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4.xml" ContentType="application/vnd.openxmlformats-officedocument.spreadsheetml.revisionLog+xml"/>
  <Override PartName="/xl/revisions/revisionLog40.xml" ContentType="application/vnd.openxmlformats-officedocument.spreadsheetml.revisionLog+xml"/>
  <Override PartName="/xl/revisions/revisionLog41.xml" ContentType="application/vnd.openxmlformats-officedocument.spreadsheetml.revisionLog+xml"/>
  <Override PartName="/xl/revisions/revisionLog42.xml" ContentType="application/vnd.openxmlformats-officedocument.spreadsheetml.revisionLog+xml"/>
  <Override PartName="/xl/revisions/revisionLog43.xml" ContentType="application/vnd.openxmlformats-officedocument.spreadsheetml.revisionLog+xml"/>
  <Override PartName="/xl/revisions/revisionLog44.xml" ContentType="application/vnd.openxmlformats-officedocument.spreadsheetml.revisionLog+xml"/>
  <Override PartName="/xl/revisions/revisionLog45.xml" ContentType="application/vnd.openxmlformats-officedocument.spreadsheetml.revisionLog+xml"/>
  <Override PartName="/xl/revisions/revisionLog46.xml" ContentType="application/vnd.openxmlformats-officedocument.spreadsheetml.revisionLog+xml"/>
  <Override PartName="/xl/revisions/revisionLog47.xml" ContentType="application/vnd.openxmlformats-officedocument.spreadsheetml.revisionLog+xml"/>
  <Override PartName="/xl/revisions/revisionLog48.xml" ContentType="application/vnd.openxmlformats-officedocument.spreadsheetml.revisionLog+xml"/>
  <Override PartName="/xl/revisions/revisionLog49.xml" ContentType="application/vnd.openxmlformats-officedocument.spreadsheetml.revisionLog+xml"/>
  <Override PartName="/xl/revisions/revisionLog5.xml" ContentType="application/vnd.openxmlformats-officedocument.spreadsheetml.revisionLog+xml"/>
  <Override PartName="/xl/revisions/revisionLog50.xml" ContentType="application/vnd.openxmlformats-officedocument.spreadsheetml.revisionLog+xml"/>
  <Override PartName="/xl/revisions/revisionLog51.xml" ContentType="application/vnd.openxmlformats-officedocument.spreadsheetml.revisionLog+xml"/>
  <Override PartName="/xl/revisions/revisionLog52.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bookViews>
  <sheets>
    <sheet name="Sheet1" sheetId="1" r:id="rId1"/>
  </sheets>
  <externalReferences>
    <externalReference r:id="rId2"/>
    <externalReference r:id="rId3"/>
    <externalReference r:id="rId4"/>
  </externalReferences>
  <definedNames>
    <definedName name="许可种类">[1]sheet2!$E$3:$E$7</definedName>
    <definedName name="AA许可项目">OFFSET([3]Sheet1!$B$3,,,COUNTA([3]Sheet1!XEZ$1:XEZ$65536))</definedName>
  </definedNames>
  <calcPr calcId="191029"/>
  <customWorkbookViews>
    <customWorkbookView name="Administrator - 个人视图" guid="{2856D61A-70C3-4E63-82C7-355BA5A78F94}" personalView="1" maximized="1" xWindow="1" yWindow="1" windowWidth="1920" windowHeight="83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<sst xmlns="http://schemas.openxmlformats.org/spreadsheetml/2006/main" count="402" uniqueCount="284">
  <si>
    <t>2025年公共场所和生活饮用水许可公示表（二）</t>
  </si>
  <si>
    <t>序号</t>
  </si>
  <si>
    <t>负责人</t>
  </si>
  <si>
    <t>许可分类</t>
  </si>
  <si>
    <t>许可项目</t>
  </si>
  <si>
    <t>许可证号</t>
  </si>
  <si>
    <t>4.1</t>
  </si>
  <si>
    <t>东川区同乾美容美体坊</t>
  </si>
  <si>
    <t>陈琼</t>
  </si>
  <si>
    <t>东川区铜都街道办事处桂苑社区居委会古铜路7号荣锦花园1栋1504室</t>
  </si>
  <si>
    <t>新办</t>
  </si>
  <si>
    <t>美容美发场所：美容店</t>
  </si>
  <si>
    <t>公2025-020</t>
  </si>
  <si>
    <t>4.2</t>
  </si>
  <si>
    <t>东川区宾海湾酒店</t>
  </si>
  <si>
    <t>张兴元</t>
  </si>
  <si>
    <t>东川区铜都街道通达路</t>
  </si>
  <si>
    <t>延续</t>
  </si>
  <si>
    <t>住宿场所：招待所</t>
  </si>
  <si>
    <t>公2021-00066</t>
  </si>
  <si>
    <t>4.7</t>
  </si>
  <si>
    <t>东川区亮剪理发店</t>
  </si>
  <si>
    <t>王泽棋</t>
  </si>
  <si>
    <t>东川区铜都街道办事处集义社区居委会集义路14号</t>
  </si>
  <si>
    <t>美容美发场所：美发店</t>
  </si>
  <si>
    <t>公2021-00071</t>
  </si>
  <si>
    <t>东川区润足坊足浴店</t>
  </si>
  <si>
    <t>罗定存</t>
  </si>
  <si>
    <t>东川区铜都街道办事处团结社区居委会东川区东起路17号文庭苑1幢1单元3号商铺</t>
  </si>
  <si>
    <t>沐浴场所：足浴</t>
  </si>
  <si>
    <t>公2025-021</t>
  </si>
  <si>
    <t>4.9</t>
  </si>
  <si>
    <t>东川区客来思旅社</t>
  </si>
  <si>
    <t>叶洪梅</t>
  </si>
  <si>
    <t>东川区铜都镇金水街炎山五社查子树巷</t>
  </si>
  <si>
    <t>公2021-00068</t>
  </si>
  <si>
    <t>东川区发际线美发店</t>
  </si>
  <si>
    <t>罗云芬</t>
  </si>
  <si>
    <t>东川区团结路上段</t>
  </si>
  <si>
    <t>公2017-00050</t>
  </si>
  <si>
    <t>4.10</t>
  </si>
  <si>
    <t>东川区交港烫染吧</t>
  </si>
  <si>
    <t>宋淑琴</t>
  </si>
  <si>
    <t>东川区铜都街道碧云社区凯通路40号</t>
  </si>
  <si>
    <t>公2021-00078</t>
  </si>
  <si>
    <t>东川区云栖里酒店</t>
  </si>
  <si>
    <t>郭琴</t>
  </si>
  <si>
    <t>东川区铜都街道办事处京铜社区居委会兴玉路78号</t>
  </si>
  <si>
    <t>公2025-022</t>
  </si>
  <si>
    <t>东川区创新网吧</t>
  </si>
  <si>
    <t>杨城</t>
  </si>
  <si>
    <t>东川区兴玉路20号</t>
  </si>
  <si>
    <t>文化娱乐场所：网吧</t>
  </si>
  <si>
    <t>公2025-023</t>
  </si>
  <si>
    <t>东川区婧婧保健按摩服务部</t>
  </si>
  <si>
    <t>李兴存</t>
  </si>
  <si>
    <t>东川区铜都街道办事处白云街22号1栋1单元102室</t>
  </si>
  <si>
    <t>公2021-00069</t>
  </si>
  <si>
    <t>4.11</t>
  </si>
  <si>
    <t>东川区欧免美发店</t>
  </si>
  <si>
    <t>欧东阳</t>
  </si>
  <si>
    <t>东川区铜都街道办事处白云社区居委会白云街7/2/4号商铺</t>
  </si>
  <si>
    <t>变更</t>
  </si>
  <si>
    <t>公2024-111</t>
  </si>
  <si>
    <t>东川区小廖足浴店</t>
  </si>
  <si>
    <t>王飞</t>
  </si>
  <si>
    <t>东川区铜都街道办事处京铜社区居委会兴玉路玉美新城三期34-1-102</t>
  </si>
  <si>
    <t>公2025-024</t>
  </si>
  <si>
    <t>4.14</t>
  </si>
  <si>
    <t>东川区龍森美发服务店</t>
  </si>
  <si>
    <t>朱兴元</t>
  </si>
  <si>
    <t>东川区铜都街道办事处白云社区居委会白云街66号1幢1号商铺</t>
  </si>
  <si>
    <t>公2021-00073</t>
  </si>
  <si>
    <t>东川区罗曼蒂克酒店</t>
  </si>
  <si>
    <t>余娇龙</t>
  </si>
  <si>
    <t>东川区铜都街道春晓路4号一家人酒店副楼办公楼</t>
  </si>
  <si>
    <t>公2021-00072</t>
  </si>
  <si>
    <t>东川区兰天旅馆</t>
  </si>
  <si>
    <t>宋顺兰</t>
  </si>
  <si>
    <t>东川区碧云街南段</t>
  </si>
  <si>
    <t>公2017-00066</t>
  </si>
  <si>
    <t>东川区新势力专业烫染店</t>
  </si>
  <si>
    <t>李光文</t>
  </si>
  <si>
    <t>东川区工交巷</t>
  </si>
  <si>
    <t>公2025-025</t>
  </si>
  <si>
    <t>4.16</t>
  </si>
  <si>
    <t>东川区隐居民宿</t>
  </si>
  <si>
    <t>刘丹丹</t>
  </si>
  <si>
    <t>东川区阳光格勒滨湖小镇72栋022号</t>
  </si>
  <si>
    <t>公2025-026</t>
  </si>
  <si>
    <t>4.21</t>
  </si>
  <si>
    <t>东川区金沐轩足浴店</t>
  </si>
  <si>
    <t>孙绍珍</t>
  </si>
  <si>
    <t>东川区铜都街道办事处炎山社区居委会金源康城驼峰路19号</t>
  </si>
  <si>
    <t>公2025-027</t>
  </si>
  <si>
    <t>4.22</t>
  </si>
  <si>
    <t>东川区红土地镇红土家园</t>
  </si>
  <si>
    <t>陈顺啟</t>
  </si>
  <si>
    <t>东川区红土地镇花沟村委会冬瓜湾小组陷塘地5号</t>
  </si>
  <si>
    <t>公2025-028</t>
  </si>
  <si>
    <t>4.24</t>
  </si>
  <si>
    <t>东川区米莱美容美体店</t>
  </si>
  <si>
    <t>宁功琼</t>
  </si>
  <si>
    <t>东川区铜都街道办事处桂苑社区居委会东起路阳光丽景1栋1号商铺</t>
  </si>
  <si>
    <t>公2025-029</t>
  </si>
  <si>
    <t>4.27</t>
  </si>
  <si>
    <t>东川区沙宣美发店</t>
  </si>
  <si>
    <t>钟关龙</t>
  </si>
  <si>
    <t>东川区铜都街道办事处团结社区居委会桂苑街法院宿舍1栋3单元101室</t>
  </si>
  <si>
    <t>公2025-030</t>
  </si>
  <si>
    <t>4.28</t>
  </si>
  <si>
    <t>东川区啊松发艺理发店</t>
  </si>
  <si>
    <t>潘卷松</t>
  </si>
  <si>
    <t>东川区铜都街道糖厂三岔路口基业有限公司店铺下排第二间</t>
  </si>
  <si>
    <t>公2021-00076</t>
  </si>
  <si>
    <t>4.30</t>
  </si>
  <si>
    <t>昆明市安通汽车运输有限公司</t>
  </si>
  <si>
    <t>李加华</t>
  </si>
  <si>
    <t>东川区金江路12号（东川区农村客运站）</t>
  </si>
  <si>
    <t>候诊与公共交通场所：候车室</t>
  </si>
  <si>
    <t>公2018-00050</t>
  </si>
  <si>
    <t>5.8</t>
  </si>
  <si>
    <t>东川区水之润足浴店</t>
  </si>
  <si>
    <t>孙富仙</t>
  </si>
  <si>
    <t>东川区铜都街道办事处京铜社区居委会东起路鑫龙源29号商铺</t>
  </si>
  <si>
    <t>公2025-031</t>
  </si>
  <si>
    <t>5.9</t>
  </si>
  <si>
    <t>东川区法它水上乐园</t>
  </si>
  <si>
    <t>刘礼国</t>
  </si>
  <si>
    <t>东川区碧谷街道起嘎村15组213号</t>
  </si>
  <si>
    <t>游泳场所：游泳池</t>
  </si>
  <si>
    <t>公2025-032</t>
  </si>
  <si>
    <t>东川区联创美容美体馆</t>
  </si>
  <si>
    <t>刘兵</t>
  </si>
  <si>
    <t>东川区铜都街道办事处白云社区居委会兴玉路28号</t>
  </si>
  <si>
    <t>公2025-033</t>
  </si>
  <si>
    <t>5.12</t>
  </si>
  <si>
    <t>东川区剪美美容美发店</t>
  </si>
  <si>
    <t>张国俊</t>
  </si>
  <si>
    <t>东川区铜都街道办事处白云社区居委会白云街南段星兴佳园二栋三单元6号商铺</t>
  </si>
  <si>
    <t>美容美发场所：美发店；美容美发场所：美容店</t>
  </si>
  <si>
    <t>公2025-034</t>
  </si>
  <si>
    <t>5.13</t>
  </si>
  <si>
    <t>昆明市东川区飞樾网咖有限责任公司</t>
  </si>
  <si>
    <t>王大洲</t>
  </si>
  <si>
    <t>东川区铜都街道办事处白云社区居委会白云街南段41号</t>
  </si>
  <si>
    <t>公2025-035</t>
  </si>
  <si>
    <t>东川区灌时代美容美甲店</t>
  </si>
  <si>
    <t>佟芯蕊</t>
  </si>
  <si>
    <t>东川区铜都街道办事处京铜社区居委会东起路6号铜都商业街20幢5号商铺</t>
  </si>
  <si>
    <t>公2025-036</t>
  </si>
  <si>
    <t>5.19</t>
  </si>
  <si>
    <t>东川区富章堂酒店</t>
  </si>
  <si>
    <t>舒兴林</t>
  </si>
  <si>
    <t>东川区铜都街道金水街156号</t>
  </si>
  <si>
    <t>公2021-00077</t>
  </si>
  <si>
    <t>5.20</t>
  </si>
  <si>
    <t>东川区青峰酒店</t>
  </si>
  <si>
    <t>李波宁</t>
  </si>
  <si>
    <t>东川区铜都街道办事处炎山村委会六组62号</t>
  </si>
  <si>
    <t>公2017-00077</t>
  </si>
  <si>
    <t>5.23</t>
  </si>
  <si>
    <t>东川区伊尔美美容服务店</t>
  </si>
  <si>
    <t>殷金蛟</t>
  </si>
  <si>
    <t>东川区铜都街道办事处京铜社区居委会玉美新城1区33幢201</t>
  </si>
  <si>
    <t>公2025-037</t>
  </si>
  <si>
    <t>5.26</t>
  </si>
  <si>
    <t>东川区沧澜古草集美容服务店</t>
  </si>
  <si>
    <t>普红</t>
  </si>
  <si>
    <t>东川区铜都街道办事处东起路鑫龙源小区28幢13号商铺</t>
  </si>
  <si>
    <t>公2025-038</t>
  </si>
  <si>
    <t>5.27</t>
  </si>
  <si>
    <t>东川区瑜耳匠美容馆</t>
  </si>
  <si>
    <t>李红</t>
  </si>
  <si>
    <t>东川区铜都街道办事处白云社区居委会古铜路19号牯牛天骄商住楼1幢201号商铺</t>
  </si>
  <si>
    <t>公2021-00079</t>
  </si>
  <si>
    <t>5.29</t>
  </si>
  <si>
    <t>东川区格温美容美发店</t>
  </si>
  <si>
    <t>荀宸</t>
  </si>
  <si>
    <t>东川区乌龙镇店房社区居委会信用社上排</t>
  </si>
  <si>
    <t>公2025-039</t>
  </si>
  <si>
    <t>6.4</t>
  </si>
  <si>
    <t>东川区新阁商务酒店</t>
  </si>
  <si>
    <t>陈开聪</t>
  </si>
  <si>
    <t>东川区铜都街道碧云街南段</t>
  </si>
  <si>
    <t>公2017-00080</t>
  </si>
  <si>
    <t>6.5</t>
  </si>
  <si>
    <t>云南添锦旅游开发有限公司</t>
  </si>
  <si>
    <t>陈雪容</t>
  </si>
  <si>
    <t>东川区铜都街道办事处石羊路人民公园内</t>
  </si>
  <si>
    <t>公2021-00095</t>
  </si>
  <si>
    <t>东川区玖尚化妆品店</t>
  </si>
  <si>
    <t>陈金礼</t>
  </si>
  <si>
    <t>东川区铜都街道办事处东起路铜都商业街10号商铺</t>
  </si>
  <si>
    <t>公2021-00081</t>
  </si>
  <si>
    <t>6.6</t>
  </si>
  <si>
    <t>东川区魔发界理发店</t>
  </si>
  <si>
    <t>孔垂兵</t>
  </si>
  <si>
    <t>东川区铜都综合市场内17号</t>
  </si>
  <si>
    <t>公2021-00096</t>
  </si>
  <si>
    <t>东川区秀姿美容会所</t>
  </si>
  <si>
    <t>段娴</t>
  </si>
  <si>
    <t>东川区市府街</t>
  </si>
  <si>
    <t>公2017-00085</t>
  </si>
  <si>
    <t>6.9</t>
  </si>
  <si>
    <t>东川区聚美理发店</t>
  </si>
  <si>
    <t>李玉芳</t>
  </si>
  <si>
    <t>东川区桂苑街北段集义农贸市场大门口</t>
  </si>
  <si>
    <t>公2017-00084</t>
  </si>
  <si>
    <t>东川区水悦澜庭足浴店</t>
  </si>
  <si>
    <t>邓细飞</t>
  </si>
  <si>
    <t>东川区铜都街道办事处沙坝社区居委会春晓路9号D-2号商铺</t>
  </si>
  <si>
    <t>公2025-040</t>
  </si>
  <si>
    <t>6.11</t>
  </si>
  <si>
    <t>东川区金来美发店</t>
  </si>
  <si>
    <t>刘天英</t>
  </si>
  <si>
    <t>东川区集义街3号</t>
  </si>
  <si>
    <t>公2021-00097</t>
  </si>
  <si>
    <t>6.16</t>
  </si>
  <si>
    <t>东川区小宇电脑屋</t>
  </si>
  <si>
    <t>杨苓</t>
  </si>
  <si>
    <t>东川区碧云街南段4-B</t>
  </si>
  <si>
    <t>文化娱乐场所：游艺厅</t>
  </si>
  <si>
    <t>公2021-00092</t>
  </si>
  <si>
    <t>6.17</t>
  </si>
  <si>
    <t>东川区美都美吧</t>
  </si>
  <si>
    <t>刘燕</t>
  </si>
  <si>
    <t>东川区铜都街道办事处京铜社区居委会兴玉路玉美新城六期87号（二楼）</t>
  </si>
  <si>
    <t>公2025-041</t>
  </si>
  <si>
    <t>6.18</t>
  </si>
  <si>
    <t>东川区欣明月宾馆</t>
  </si>
  <si>
    <t>王渊</t>
  </si>
  <si>
    <t>东川区金水街</t>
  </si>
  <si>
    <t>公2025-042</t>
  </si>
  <si>
    <t>6.19</t>
  </si>
  <si>
    <t>东川区悦养时光美容美体店</t>
  </si>
  <si>
    <t>黄兴燕</t>
  </si>
  <si>
    <t>东川区铜都街道办事处炎山社区居委会炎山路瑞幸景园6号商铺（体委游泳池对面）</t>
  </si>
  <si>
    <t>公2025-043</t>
  </si>
  <si>
    <t>东川区艺禾美发店</t>
  </si>
  <si>
    <t>董贵超</t>
  </si>
  <si>
    <t>东川区碧谷街道办事处洗尾嘎社区居委会商业街48号</t>
  </si>
  <si>
    <t>公2025-044</t>
  </si>
  <si>
    <t>6.23</t>
  </si>
  <si>
    <t>东川区出发点发艺店</t>
  </si>
  <si>
    <t>王敏</t>
  </si>
  <si>
    <t>东川区凯通路北段12号</t>
  </si>
  <si>
    <t>公2017-00081</t>
  </si>
  <si>
    <t>东川区聚欣美容美发店</t>
  </si>
  <si>
    <t>张丽</t>
  </si>
  <si>
    <t>东川区铜都街道办事处碧云社区居委会机修厂团结路4号11-2-101</t>
  </si>
  <si>
    <t>公2025-045</t>
  </si>
  <si>
    <t>东川区咸亨旅社</t>
  </si>
  <si>
    <t>夏中财</t>
  </si>
  <si>
    <t>东川区凯通路南段下排</t>
  </si>
  <si>
    <t>公2021-00105</t>
  </si>
  <si>
    <t>东川区月小筑足浴店</t>
  </si>
  <si>
    <t>董兴云</t>
  </si>
  <si>
    <t>东川区铜都街道办事处沙坝社区居委会春晓路9号E-1</t>
  </si>
  <si>
    <t>公2025-046</t>
  </si>
  <si>
    <t>6.24</t>
  </si>
  <si>
    <t>东川区正恋堂养生馆</t>
  </si>
  <si>
    <t>赵桃</t>
  </si>
  <si>
    <t>东川区碧谷街道办事处嘉和社区居委会老干沟廉租房B区15号商铺</t>
  </si>
  <si>
    <t>美容美发场所：美容店；沐浴场所：足浴</t>
  </si>
  <si>
    <t>公2023-139</t>
  </si>
  <si>
    <t>6.25</t>
  </si>
  <si>
    <t>东川区鼻部保健服务店</t>
  </si>
  <si>
    <t>王芳</t>
  </si>
  <si>
    <t>东川区铜都街道办事处炎山社区居委会兴玉路南段古铜路旅游小镇二期E9号商铺</t>
  </si>
  <si>
    <t>公2025-047</t>
  </si>
  <si>
    <t>昆明市东川区职业高级中学</t>
  </si>
  <si>
    <t>马小涵</t>
  </si>
  <si>
    <t>东川区铜都街道起嘎社区</t>
  </si>
  <si>
    <t>生活饮用水：二次供水</t>
  </si>
  <si>
    <t>水2017-00004</t>
  </si>
  <si>
    <t>昆明玉泰物业管理有限公司</t>
  </si>
  <si>
    <t>马明东</t>
  </si>
  <si>
    <t>东川区古铜路中段</t>
  </si>
  <si>
    <t>水2025-007</t>
  </si>
  <si>
    <t>云南省昆明市东川区高级中学</t>
  </si>
  <si>
    <t>周影</t>
  </si>
  <si>
    <t>东川区学府路7号</t>
  </si>
  <si>
    <t>水2021-00084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</si>
</sst>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22"/>
      <color theme="1"/>
      <name val="方正小标宋简体"/>
      <charset val="134"/>
    </font>
    <font>
      <b/>
      <sz val="14"/>
      <color theme="1"/>
      <name val="宋体"/>
      <charset val="134"/>
    </font>
    <font>
      <b/>
      <sz val="12"/>
      <color theme="1"/>
      <name val="宋体"/>
      <charset val="134"/>
    </font>
    <font>
      <sz val="12"/>
      <color theme="1"/>
      <name val="宋体"/>
      <charset val="134"/>
    </font>
    <font>
      <sz val="11"/>
      <name val="宋体"/>
      <charset val="134"/>
    </font>
    <font>
      <sz val="12"/>
      <color rgb="FF333333"/>
      <name val="Arial"/>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indexed="3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8">
    <xf numFmtId="0" fontId="0" fillId="0" borderId="0" xfId="0">
      <alignment vertical="center"/>
    </xf>
    <xf numFmtId="0" fontId="0" fillId="0" borderId="0" xfId="0" applyNumberFormat="1" applyFill="1" applyAlignment="1" applyProtection="1">
      <alignment horizontal="center" vertical="center"/>
      <protection locked="0" hidden="1"/>
    </xf>
    <xf numFmtId="0" fontId="0" fillId="0" borderId="0" xfId="0" applyNumberFormat="1" applyAlignment="1" applyProtection="1">
      <alignment horizontal="center" vertical="center"/>
      <protection locked="0" hidden="1"/>
    </xf>
    <xf numFmtId="0" fontId="0" fillId="0" borderId="0" xfId="0" applyNumberFormat="1" applyAlignment="1" applyProtection="1">
      <alignment horizontal="center" vertical="center" wrapText="1"/>
      <protection locked="0" hidden="1"/>
    </xf>
    <xf numFmtId="0" fontId="1" fillId="2" borderId="1" xfId="0" applyNumberFormat="1" applyFont="1" applyFill="1" applyBorder="1" applyAlignment="1" applyProtection="1">
      <alignment horizontal="center" vertical="center" wrapText="1"/>
      <protection locked="0" hidden="1"/>
    </xf>
    <xf numFmtId="0" fontId="1" fillId="0" borderId="1" xfId="0" applyNumberFormat="1" applyFont="1" applyFill="1" applyBorder="1" applyAlignment="1" applyProtection="1">
      <alignment horizontal="center" vertical="center" wrapText="1"/>
      <protection locked="0" hidden="1"/>
    </xf>
    <xf numFmtId="0" fontId="2" fillId="3" borderId="2" xfId="6" applyNumberFormat="1" applyFont="1" applyFill="1" applyBorder="1" applyAlignment="1" applyProtection="1">
      <alignment horizontal="center" vertical="center" wrapText="1"/>
      <protection locked="0" hidden="1"/>
    </xf>
    <xf numFmtId="0" fontId="3" fillId="3" borderId="2" xfId="6" applyNumberFormat="1" applyFont="1" applyFill="1" applyBorder="1" applyAlignment="1" applyProtection="1">
      <alignment horizontal="center" vertical="center" wrapText="1"/>
      <protection locked="0" hidden="1"/>
    </xf>
    <xf numFmtId="0" fontId="2" fillId="0" borderId="2" xfId="0" applyNumberFormat="1" applyFont="1" applyFill="1" applyBorder="1" applyAlignment="1" applyProtection="1">
      <alignment horizontal="center" vertical="center" wrapText="1"/>
      <protection locked="0" hidden="1"/>
    </xf>
    <xf numFmtId="0" fontId="2" fillId="3" borderId="2" xfId="0" applyNumberFormat="1" applyFont="1" applyFill="1" applyBorder="1" applyAlignment="1" applyProtection="1">
      <alignment horizontal="center" vertical="center" wrapText="1"/>
      <protection locked="0" hidden="1"/>
    </xf>
    <xf numFmtId="0" fontId="4" fillId="2" borderId="2" xfId="0" applyNumberFormat="1" applyFont="1" applyFill="1" applyBorder="1" applyAlignment="1" applyProtection="1">
      <alignment horizontal="center" vertical="center" wrapText="1"/>
      <protection locked="0" hidden="1"/>
    </xf>
    <xf numFmtId="0" fontId="5" fillId="0" borderId="2" xfId="0" applyFont="1" applyFill="1" applyBorder="1" applyAlignment="1" applyProtection="1">
      <alignment horizontal="center" vertical="center" wrapText="1" shrinkToFit="1"/>
    </xf>
    <xf numFmtId="0" fontId="5" fillId="0" borderId="2" xfId="0" applyFont="1" applyFill="1" applyBorder="1" applyAlignment="1">
      <alignment horizontal="center" vertical="center" shrinkToFit="1"/>
    </xf>
    <xf numFmtId="0" fontId="5"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shrinkToFit="1"/>
      <protection locked="0" hidden="1"/>
    </xf>
    <xf numFmtId="0" fontId="5" fillId="0" borderId="2" xfId="0" applyFont="1" applyFill="1" applyBorder="1" applyAlignment="1" applyProtection="1">
      <alignment horizontal="center" vertical="center" shrinkToFit="1"/>
    </xf>
    <xf numFmtId="176" fontId="5" fillId="0" borderId="2" xfId="0" applyNumberFormat="1" applyFont="1" applyFill="1" applyBorder="1" applyAlignment="1" applyProtection="1">
      <alignment horizontal="center" vertical="center" wrapText="1" shrinkToFit="1"/>
    </xf>
    <xf numFmtId="0" fontId="6"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0" tint="-0.1499069185460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usernames" Target="revisions/userNames.xml"/><Relationship Id="rId7" Type="http://schemas.openxmlformats.org/officeDocument/2006/relationships/revisionHeaders" Target="revisions/revisionHeader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65288;2022&#34920;&#65289;&#20844;&#20849;&#22330;&#25152;&#34892;&#25919;&#35768;&#2148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6472;&#20852;&#30456;&#65288;2021.4.14&#65289;\F&#30424;&#25968;&#25454;\&#26472;&#20852;&#30456;\2022&#24180;&#24037;&#20316;\2022&#24180;&#25919;&#21153;&#20844;&#24320;\2021&#20844;&#20849;&#22330;&#25152;&#29983;&#27963;&#39278;&#29992;&#27700;&#65288;2021.6.2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x\Documents\WeChat%20Files\wxid_in2kd3sqk76j19\FileStorage\File\2024-12\2024&#24180;&#20844;&#20849;&#22330;&#25152;&#34892;&#25919;&#35768;&#21487;&#30331;&#35760;&#349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录入表"/>
      <sheetName val="sheet2"/>
      <sheetName val="Sheet1"/>
      <sheetName val="11"/>
      <sheetName val="打印许可证"/>
      <sheetName val="许可文书"/>
      <sheetName val="试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efreshError="1">
        <row r="2">
          <cell r="B2" t="str">
            <v>办理日期</v>
          </cell>
        </row>
        <row r="2">
          <cell r="D2" t="str">
            <v>单位名称</v>
          </cell>
          <cell r="E2" t="str">
            <v>单位地址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录入表"/>
      <sheetName val="sheet2"/>
      <sheetName val="Sheet1"/>
      <sheetName val="打印许可证"/>
      <sheetName val="11"/>
      <sheetName val="许可文书"/>
      <sheetName val="试用"/>
    </sheetNames>
    <sheetDataSet>
      <sheetData sheetId="0"/>
      <sheetData sheetId="1"/>
      <sheetData sheetId="2"/>
      <sheetData sheetId="3"/>
      <sheetData sheetId="4"/>
      <sheetData sheetId="5"/>
      <sheetData sheetId="6"/>
    </sheetDataSet>
  </externalBook>
</externalLink>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2" Type="http://schemas.openxmlformats.org/officeDocument/2006/relationships/revisionLog" Target="revisionLog52.xml"/><Relationship Id="rId51" Type="http://schemas.openxmlformats.org/officeDocument/2006/relationships/revisionLog" Target="revisionLog51.xml"/><Relationship Id="rId50" Type="http://schemas.openxmlformats.org/officeDocument/2006/relationships/revisionLog" Target="revisionLog50.xml"/><Relationship Id="rId5" Type="http://schemas.openxmlformats.org/officeDocument/2006/relationships/revisionLog" Target="revisionLog5.xml"/><Relationship Id="rId49" Type="http://schemas.openxmlformats.org/officeDocument/2006/relationships/revisionLog" Target="revisionLog49.xml"/><Relationship Id="rId48" Type="http://schemas.openxmlformats.org/officeDocument/2006/relationships/revisionLog" Target="revisionLog48.xml"/><Relationship Id="rId47" Type="http://schemas.openxmlformats.org/officeDocument/2006/relationships/revisionLog" Target="revisionLog47.xml"/><Relationship Id="rId46" Type="http://schemas.openxmlformats.org/officeDocument/2006/relationships/revisionLog" Target="revisionLog46.xml"/><Relationship Id="rId45" Type="http://schemas.openxmlformats.org/officeDocument/2006/relationships/revisionLog" Target="revisionLog45.xml"/><Relationship Id="rId44" Type="http://schemas.openxmlformats.org/officeDocument/2006/relationships/revisionLog" Target="revisionLog44.xml"/><Relationship Id="rId43" Type="http://schemas.openxmlformats.org/officeDocument/2006/relationships/revisionLog" Target="revisionLog43.xml"/><Relationship Id="rId42" Type="http://schemas.openxmlformats.org/officeDocument/2006/relationships/revisionLog" Target="revisionLog42.xml"/><Relationship Id="rId41" Type="http://schemas.openxmlformats.org/officeDocument/2006/relationships/revisionLog" Target="revisionLog41.xml"/><Relationship Id="rId40" Type="http://schemas.openxmlformats.org/officeDocument/2006/relationships/revisionLog" Target="revisionLog40.xml"/><Relationship Id="rId4" Type="http://schemas.openxmlformats.org/officeDocument/2006/relationships/revisionLog" Target="revisionLog4.xml"/><Relationship Id="rId39" Type="http://schemas.openxmlformats.org/officeDocument/2006/relationships/revisionLog" Target="revisionLog39.xml"/><Relationship Id="rId38" Type="http://schemas.openxmlformats.org/officeDocument/2006/relationships/revisionLog" Target="revisionLog38.xml"/><Relationship Id="rId37" Type="http://schemas.openxmlformats.org/officeDocument/2006/relationships/revisionLog" Target="revisionLog37.xml"/><Relationship Id="rId36" Type="http://schemas.openxmlformats.org/officeDocument/2006/relationships/revisionLog" Target="revisionLog36.xml"/><Relationship Id="rId35" Type="http://schemas.openxmlformats.org/officeDocument/2006/relationships/revisionLog" Target="revisionLog35.xml"/><Relationship Id="rId34" Type="http://schemas.openxmlformats.org/officeDocument/2006/relationships/revisionLog" Target="revisionLog34.xml"/><Relationship Id="rId33" Type="http://schemas.openxmlformats.org/officeDocument/2006/relationships/revisionLog" Target="revisionLog33.xml"/><Relationship Id="rId32" Type="http://schemas.openxmlformats.org/officeDocument/2006/relationships/revisionLog" Target="revisionLog32.xml"/><Relationship Id="rId31" Type="http://schemas.openxmlformats.org/officeDocument/2006/relationships/revisionLog" Target="revisionLog31.xml"/><Relationship Id="rId30" Type="http://schemas.openxmlformats.org/officeDocument/2006/relationships/revisionLog" Target="revisionLog30.xml"/><Relationship Id="rId3" Type="http://schemas.openxmlformats.org/officeDocument/2006/relationships/revisionLog" Target="revisionLog3.xml"/><Relationship Id="rId29" Type="http://schemas.openxmlformats.org/officeDocument/2006/relationships/revisionLog" Target="revisionLog29.xml"/><Relationship Id="rId28" Type="http://schemas.openxmlformats.org/officeDocument/2006/relationships/revisionLog" Target="revisionLog28.xml"/><Relationship Id="rId27" Type="http://schemas.openxmlformats.org/officeDocument/2006/relationships/revisionLog" Target="revisionLog27.xml"/><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2" Type="http://schemas.openxmlformats.org/officeDocument/2006/relationships/revisionLog" Target="revisionLog22.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3A226D7-1710-4AFE-BCED-F697F58B7E2C}" diskRevisions="1" revisionId="6582" version="52">
  <header guid="{3F834942-A392-43AC-BD3D-5ECC5166B799}" dateTime="2022-07-18T16:31:42" maxSheetId="2" userName="Administrator" r:id="rId1">
    <sheetIdMap count="1">
      <sheetId val="1"/>
    </sheetIdMap>
  </header>
  <header guid="{B093612C-CC47-49BF-A325-7576873F931C}" dateTime="2022-07-18T16:34:56" maxSheetId="2" userName="Administrator" r:id="rId2" minRId="1" maxRId="298">
    <sheetIdMap count="1">
      <sheetId val="1"/>
    </sheetIdMap>
  </header>
  <header guid="{CF533E97-4FE8-4F05-9CD1-DCD5BC621023}" dateTime="2022-07-18T16:37:02" maxSheetId="2" userName="Administrator" r:id="rId3">
    <sheetIdMap count="1">
      <sheetId val="1"/>
    </sheetIdMap>
  </header>
  <header guid="{49C86C03-7C1D-4ECE-9886-C320DF375681}" dateTime="2022-07-18T16:58:16" maxSheetId="2" userName="Administrator" r:id="rId4" minRId="299">
    <sheetIdMap count="1">
      <sheetId val="1"/>
    </sheetIdMap>
  </header>
  <header guid="{83B481D6-B43B-44E0-8670-8B6A88DD297B}" dateTime="2022-07-19T09:28:30" maxSheetId="2" userName="Administrator" r:id="rId5">
    <sheetIdMap count="1">
      <sheetId val="1"/>
    </sheetIdMap>
  </header>
  <header guid="{5DFC3F96-4D47-41D9-BCCC-56CA742B0DA2}" dateTime="2022-07-19T15:48:01" maxSheetId="2" userName="Administrator" r:id="rId6">
    <sheetIdMap count="1">
      <sheetId val="1"/>
    </sheetIdMap>
  </header>
  <header guid="{5A2E4661-9947-4F52-9997-692B5D16CD6E}" dateTime="2022-07-20T16:10:14" maxSheetId="2" userName="Administrator" r:id="rId7">
    <sheetIdMap count="1">
      <sheetId val="1"/>
    </sheetIdMap>
  </header>
  <header guid="{569BCDF6-50F5-4DAF-AC4E-897B4F97A471}" dateTime="2022-09-23T10:44:12" maxSheetId="2" userName="Administrator" r:id="rId8" minRId="300" maxRId="330">
    <sheetIdMap count="1">
      <sheetId val="1"/>
    </sheetIdMap>
  </header>
  <header guid="{08ECBFEE-3E95-48B8-9D98-28843E97F5E4}" dateTime="2023-04-11T17:17:23" maxSheetId="2" userName="Administrator" r:id="rId9" minRId="331" maxRId="1875">
    <sheetIdMap count="1">
      <sheetId val="1"/>
    </sheetIdMap>
  </header>
  <header guid="{42E2A752-17FC-4740-94C9-0C9A2DAA6D2A}" dateTime="2023-04-11T17:22:50" maxSheetId="2" userName="Administrator" r:id="rId10" minRId="1876" maxRId="1930">
    <sheetIdMap count="1">
      <sheetId val="1"/>
    </sheetIdMap>
  </header>
  <header guid="{B143ED0D-0CF0-4AD7-9245-81DE1FD5BBD5}" dateTime="2023-04-11T17:24:09" maxSheetId="2" userName="Administrator" r:id="rId11" minRId="1931" maxRId="1986">
    <sheetIdMap count="1">
      <sheetId val="1"/>
    </sheetIdMap>
  </header>
  <header guid="{C30D4FC8-D313-416E-959A-A7A0457B04CD}" dateTime="2023-04-11T17:38:44" maxSheetId="2" userName="Administrator" r:id="rId12" minRId="1987" maxRId="2342">
    <sheetIdMap count="1">
      <sheetId val="1"/>
    </sheetIdMap>
  </header>
  <header guid="{42930AEF-4EE5-4093-9F96-1BE45AE147D7}" dateTime="2023-04-12T10:20:18" maxSheetId="2" userName="Administrator" r:id="rId13" minRId="2343">
    <sheetIdMap count="1">
      <sheetId val="1"/>
    </sheetIdMap>
  </header>
  <header guid="{D7E32151-CBB1-4F44-9100-893C48E2B11C}" dateTime="2023-04-12T10:24:12" maxSheetId="2" userName="Administrator" r:id="rId14" minRId="2344" maxRId="2361">
    <sheetIdMap count="1">
      <sheetId val="1"/>
    </sheetIdMap>
  </header>
  <header guid="{C9146082-6681-4568-BA3B-1CCEA17853A3}" dateTime="2023-04-12T10:25:40" maxSheetId="2" userName="Administrator" r:id="rId15" minRId="2362" maxRId="2367">
    <sheetIdMap count="1">
      <sheetId val="1"/>
    </sheetIdMap>
  </header>
  <header guid="{E7171560-32FC-4979-8117-86171C487193}" dateTime="2023-04-12T10:25:59" maxSheetId="2" userName="Administrator" r:id="rId16" minRId="2368">
    <sheetIdMap count="1">
      <sheetId val="1"/>
    </sheetIdMap>
  </header>
  <header guid="{A2375C37-F608-46C2-9039-9CA482BCD8FB}" dateTime="2023-04-12T10:27:33" maxSheetId="2" userName="Administrator" r:id="rId17" minRId="2369" maxRId="2370">
    <sheetIdMap count="1">
      <sheetId val="1"/>
    </sheetIdMap>
  </header>
  <header guid="{99246471-8B17-497A-AC94-07010FCFC605}" dateTime="2024-05-06T15:39:21" maxSheetId="2" userName="Administrator" r:id="rId18" minRId="2371" maxRId="2757">
    <sheetIdMap count="1">
      <sheetId val="1"/>
    </sheetIdMap>
  </header>
  <header guid="{A57EFE3A-4E7B-4AAB-9245-89FAEAFA986A}" dateTime="2024-05-06T15:40:29" maxSheetId="2" userName="Administrator" r:id="rId19" minRId="2758" maxRId="2820">
    <sheetIdMap count="1">
      <sheetId val="1"/>
    </sheetIdMap>
  </header>
  <header guid="{E841DBB5-A467-494E-81F6-2507E3BFD588}" dateTime="2024-05-07T08:49:36" maxSheetId="2" userName="Administrator" r:id="rId20" minRId="2821" maxRId="2844">
    <sheetIdMap count="1">
      <sheetId val="1"/>
    </sheetIdMap>
  </header>
  <header guid="{C233F674-8CDB-4DDE-B86C-5C709D73ADEE}" dateTime="2024-07-12T08:39:53" maxSheetId="2" userName="Administrator" r:id="rId21" minRId="2845" maxRId="3294">
    <sheetIdMap count="1">
      <sheetId val="1"/>
    </sheetIdMap>
  </header>
  <header guid="{5A7EB276-C89D-44A3-8DA2-5474855A2434}" dateTime="2024-07-12T08:51:28" maxSheetId="2" userName="Administrator" r:id="rId22" minRId="3295" maxRId="3363">
    <sheetIdMap count="1">
      <sheetId val="1"/>
    </sheetIdMap>
  </header>
  <header guid="{0DF93EC4-47EE-435A-A7AE-123DF8BFC954}" dateTime="2024-07-12T08:52:27" maxSheetId="2" userName="Administrator" r:id="rId23" minRId="3364" maxRId="3432">
    <sheetIdMap count="1">
      <sheetId val="1"/>
    </sheetIdMap>
  </header>
  <header guid="{69932486-B5CA-4A5E-A1FD-FABFCA0A2A10}" dateTime="2024-07-12T09:00:53" maxSheetId="2" userName="Administrator" r:id="rId24" minRId="3433" maxRId="3456">
    <sheetIdMap count="1">
      <sheetId val="1"/>
    </sheetIdMap>
  </header>
  <header guid="{91A85686-1E57-45DE-8D87-CF1882A8AB7F}" dateTime="2024-07-12T09:01:43" maxSheetId="2" userName="Administrator" r:id="rId25" minRId="3457" maxRId="3525">
    <sheetIdMap count="1">
      <sheetId val="1"/>
    </sheetIdMap>
  </header>
  <header guid="{4B1B9485-7915-49DE-AA05-A1FC974997ED}" dateTime="2024-07-12T09:02:06" maxSheetId="2" userName="Administrator" r:id="rId26" minRId="3526">
    <sheetIdMap count="1">
      <sheetId val="1"/>
    </sheetIdMap>
  </header>
  <header guid="{882AE937-28D2-4111-8112-FF9A8FF9A10E}" dateTime="2024-10-15T17:16:15" maxSheetId="2" userName="Administrator" r:id="rId27" minRId="3527" maxRId="3921">
    <sheetIdMap count="1">
      <sheetId val="1"/>
    </sheetIdMap>
  </header>
  <header guid="{05D3CE60-EE91-4373-A566-A4443B9F78E7}" dateTime="2024-10-15T17:19:05" maxSheetId="2" userName="Administrator" r:id="rId28" minRId="3922" maxRId="4021">
    <sheetIdMap count="1">
      <sheetId val="1"/>
    </sheetIdMap>
  </header>
  <header guid="{61D51AAB-3847-43D0-A7A4-0FDB8100F209}" dateTime="2024-10-15T17:19:58" maxSheetId="2" userName="Administrator" r:id="rId29" minRId="4022" maxRId="4071">
    <sheetIdMap count="1">
      <sheetId val="1"/>
    </sheetIdMap>
  </header>
  <header guid="{5F31562E-7D3B-4A6C-A613-9B86CF3D250B}" dateTime="2024-10-15T17:22:16" maxSheetId="2" userName="Administrator" r:id="rId30" minRId="4072" maxRId="4086">
    <sheetIdMap count="1">
      <sheetId val="1"/>
    </sheetIdMap>
  </header>
  <header guid="{66F8264B-A4A5-4491-A7BF-ECEBEFB2C0C2}" dateTime="2024-10-15T17:23:59" maxSheetId="2" userName="Administrator" r:id="rId31" minRId="4087" maxRId="4101">
    <sheetIdMap count="1">
      <sheetId val="1"/>
    </sheetIdMap>
  </header>
  <header guid="{3EE8684E-4272-44C0-AD8F-5F6B69D4083B}" dateTime="2024-10-15T17:24:04" maxSheetId="2" userName="Administrator" r:id="rId32" minRId="4102">
    <sheetIdMap count="1">
      <sheetId val="1"/>
    </sheetIdMap>
  </header>
  <header guid="{D7111834-E87E-4BFF-8091-4496AFF232B3}" dateTime="2024-10-15T17:26:10" maxSheetId="2" userName="Administrator" r:id="rId33" minRId="4103" maxRId="4114">
    <sheetIdMap count="1">
      <sheetId val="1"/>
    </sheetIdMap>
  </header>
  <header guid="{10D7A2C8-DCEA-49C5-A24E-2BD2C887E18E}" dateTime="2024-12-26T16:04:29" maxSheetId="2" userName="lx" r:id="rId34" minRId="4115" maxRId="4499">
    <sheetIdMap count="1">
      <sheetId val="1"/>
    </sheetIdMap>
  </header>
  <header guid="{25E324A7-D605-4674-91E2-8FC5BB710A61}" dateTime="2024-12-26T16:30:46" maxSheetId="2" userName="lx" r:id="rId35" minRId="4500" maxRId="4885">
    <sheetIdMap count="1">
      <sheetId val="1"/>
    </sheetIdMap>
  </header>
  <header guid="{9B5542FC-A54A-42FD-B5B1-55DF7DF11B52}" dateTime="2024-12-26T16:46:27" maxSheetId="2" userName="lx" r:id="rId36" minRId="4886" maxRId="5141">
    <sheetIdMap count="1">
      <sheetId val="1"/>
    </sheetIdMap>
  </header>
  <header guid="{E1A7FBDF-EE36-4BA5-9818-D27F87DFDBFC}" dateTime="2025-01-08T16:12:16" maxSheetId="2" userName="lx" r:id="rId37" minRId="5142" maxRId="5253">
    <sheetIdMap count="1">
      <sheetId val="1"/>
    </sheetIdMap>
  </header>
  <header guid="{2292D262-3923-4D67-8E23-C54D49F705E8}" dateTime="2025-04-10T16:53:31" maxSheetId="2" userName="Administrator" r:id="rId38" minRId="5254" maxRId="5985">
    <sheetIdMap count="1">
      <sheetId val="1"/>
    </sheetIdMap>
  </header>
  <header guid="{3C34DBFE-AC0F-4F96-87EC-A6BAE4CE2C45}" dateTime="2025-04-10T16:55:21" maxSheetId="2" userName="Administrator" r:id="rId39" minRId="5986" maxRId="6033">
    <sheetIdMap count="1">
      <sheetId val="1"/>
    </sheetIdMap>
  </header>
  <header guid="{4B9623B0-B740-4FF9-A840-8978EDBB7C31}" dateTime="2025-04-10T16:57:06" maxSheetId="2" userName="Administrator" r:id="rId40" minRId="6034" maxRId="6068">
    <sheetIdMap count="1">
      <sheetId val="1"/>
    </sheetIdMap>
  </header>
  <header guid="{EFE80728-AB52-4578-B862-CFB5D7BD83A3}" dateTime="2025-04-10T17:00:20" maxSheetId="2" userName="Administrator" r:id="rId41" minRId="6069" maxRId="6089">
    <sheetIdMap count="1">
      <sheetId val="1"/>
    </sheetIdMap>
  </header>
  <header guid="{A99AF2E3-FFA2-4506-AB99-2C5FA919D3A6}" dateTime="2025-04-10T17:00:49" maxSheetId="2" userName="Administrator" r:id="rId42" minRId="6090">
    <sheetIdMap count="1">
      <sheetId val="1"/>
    </sheetIdMap>
  </header>
  <header guid="{873BC040-43EE-4011-932A-8A5CC034D772}" dateTime="2025-04-10T17:00:58" maxSheetId="2" userName="Administrator" r:id="rId43" minRId="6091">
    <sheetIdMap count="1">
      <sheetId val="1"/>
    </sheetIdMap>
  </header>
  <header guid="{6406E412-1EE6-4C7E-A291-44B11E6B9FDA}" dateTime="2025-04-10T17:01:31" maxSheetId="2" userName="Administrator" r:id="rId44" minRId="6092">
    <sheetIdMap count="1">
      <sheetId val="1"/>
    </sheetIdMap>
  </header>
  <header guid="{51ADB64C-1A62-4B19-84DB-387696D5883D}" dateTime="2025-04-10T17:02:31" maxSheetId="2" userName="Administrator" r:id="rId45" minRId="6093" maxRId="6094">
    <sheetIdMap count="1">
      <sheetId val="1"/>
    </sheetIdMap>
  </header>
  <header guid="{967524AE-AD2B-485B-BF7B-80EFA7C708B6}" dateTime="2025-07-01T09:56:25" maxSheetId="2" userName="Administrator" r:id="rId46" minRId="6095" maxRId="6447">
    <sheetIdMap count="1">
      <sheetId val="1"/>
    </sheetIdMap>
  </header>
  <header guid="{99599869-06BB-4AFE-8E28-BD1BCC46809B}" dateTime="2025-07-01T09:58:01" maxSheetId="2" userName="Administrator" r:id="rId47" minRId="6448" maxRId="6502">
    <sheetIdMap count="1">
      <sheetId val="1"/>
    </sheetIdMap>
  </header>
  <header guid="{BF7C0D20-C147-47DD-87F9-BC8D87D14A12}" dateTime="2025-07-01T09:58:53" maxSheetId="2" userName="Administrator" r:id="rId48" minRId="6503" maxRId="6556">
    <sheetIdMap count="1">
      <sheetId val="1"/>
    </sheetIdMap>
  </header>
  <header guid="{0235B2BB-9269-41DE-9579-49B222CCF4DA}" dateTime="2025-07-01T10:01:22" maxSheetId="2" userName="Administrator" r:id="rId49" minRId="6557" maxRId="6577">
    <sheetIdMap count="1">
      <sheetId val="1"/>
    </sheetIdMap>
  </header>
  <header guid="{7507F88C-42DD-41AF-A41E-7D02071C0C21}" dateTime="2025-07-01T10:02:41" maxSheetId="2" userName="Administrator" r:id="rId50" minRId="6578" maxRId="6579">
    <sheetIdMap count="1">
      <sheetId val="1"/>
    </sheetIdMap>
  </header>
  <header guid="{EDE48B6E-E473-477D-B186-8B87042FB719}" dateTime="2025-07-01T10:03:27" maxSheetId="2" userName="Administrator" r:id="rId51" minRId="6580" maxRId="6581">
    <sheetIdMap count="1">
      <sheetId val="1"/>
    </sheetIdMap>
  </header>
  <header guid="{73A226D7-1710-4AFE-BCED-F697F58B7E2C}" dateTime="2025-07-01T10:03:49" maxSheetId="2" userName="Administrator" r:id="rId52" minRId="6582">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nc r="B3" t="inlineStr">
      <is>
        <t>1.4</t>
      </is>
    </nc>
  </rcc>
  <rcc rId="1877" sId="1">
    <nc r="B4" t="inlineStr">
      <is>
        <t>1.4</t>
      </is>
    </nc>
  </rcc>
  <rcc rId="1878" sId="1">
    <nc r="B5" t="inlineStr">
      <is>
        <t>1.5</t>
      </is>
    </nc>
  </rcc>
  <rcc rId="1879" sId="1">
    <nc r="B6" t="inlineStr">
      <is>
        <t>1.6</t>
      </is>
    </nc>
  </rcc>
  <rcc rId="1880" sId="1">
    <nc r="B7" t="inlineStr">
      <is>
        <t>1.10</t>
      </is>
    </nc>
  </rcc>
  <rcc rId="1881" sId="1">
    <nc r="B8" t="inlineStr">
      <is>
        <t>1.12</t>
      </is>
    </nc>
  </rcc>
  <rcc rId="1882" sId="1">
    <nc r="B9" t="inlineStr">
      <is>
        <t>1.13</t>
      </is>
    </nc>
  </rcc>
  <rcc rId="1883" sId="1">
    <nc r="B10" t="inlineStr">
      <is>
        <t>1.16</t>
      </is>
    </nc>
  </rcc>
  <rcc rId="1884" sId="1">
    <nc r="B11" t="inlineStr">
      <is>
        <t>1.19</t>
      </is>
    </nc>
  </rcc>
  <rcc rId="1885" sId="1">
    <nc r="B12" t="inlineStr">
      <is>
        <t>1.19</t>
      </is>
    </nc>
  </rcc>
  <rcc rId="1886" sId="1">
    <nc r="B13" t="inlineStr">
      <is>
        <t>1.30</t>
      </is>
    </nc>
  </rcc>
  <rcc rId="1887" sId="1">
    <nc r="B14" t="inlineStr">
      <is>
        <t>2.7</t>
      </is>
    </nc>
  </rcc>
  <rcc rId="1888" sId="1">
    <nc r="B15" t="inlineStr">
      <is>
        <t>2.8</t>
      </is>
    </nc>
  </rcc>
  <rcc rId="1889" sId="1">
    <nc r="B16" t="inlineStr">
      <is>
        <t>2.9</t>
      </is>
    </nc>
  </rcc>
  <rcc rId="1890" sId="1">
    <nc r="B17" t="inlineStr">
      <is>
        <t>2.10</t>
      </is>
    </nc>
  </rcc>
  <rcc rId="1891" sId="1">
    <nc r="B18" t="inlineStr">
      <is>
        <t>2.13</t>
      </is>
    </nc>
  </rcc>
  <rcc rId="1892" sId="1">
    <nc r="B19" t="inlineStr">
      <is>
        <t>2.14</t>
      </is>
    </nc>
  </rcc>
  <rcc rId="1893" sId="1">
    <nc r="B20" t="inlineStr">
      <is>
        <t>2.17</t>
      </is>
    </nc>
  </rcc>
  <rcc rId="1894" sId="1">
    <nc r="B21" t="inlineStr">
      <is>
        <t>2.17</t>
      </is>
    </nc>
  </rcc>
  <rcc rId="1895" sId="1">
    <nc r="B22" t="inlineStr">
      <is>
        <t>2.21</t>
      </is>
    </nc>
  </rcc>
  <rcc rId="1896" sId="1">
    <nc r="B23" t="inlineStr">
      <is>
        <t>2.21</t>
      </is>
    </nc>
  </rcc>
  <rcc rId="1897" sId="1">
    <nc r="B24" t="inlineStr">
      <is>
        <t>3.1</t>
      </is>
    </nc>
  </rcc>
  <rcc rId="1898" sId="1">
    <nc r="B25" t="inlineStr">
      <is>
        <t>3.1</t>
      </is>
    </nc>
  </rcc>
  <rcc rId="1899" sId="1">
    <nc r="B26" t="inlineStr">
      <is>
        <t>3.1</t>
      </is>
    </nc>
  </rcc>
  <rcc rId="1900" sId="1">
    <nc r="B27" t="inlineStr">
      <is>
        <t>3.1</t>
      </is>
    </nc>
  </rcc>
  <rcc rId="1901" sId="1">
    <nc r="B28" t="inlineStr">
      <is>
        <t>3.2</t>
      </is>
    </nc>
  </rcc>
  <rcc rId="1902" sId="1">
    <nc r="B29" t="inlineStr">
      <is>
        <t>3.2</t>
      </is>
    </nc>
  </rcc>
  <rcc rId="1903" sId="1">
    <nc r="B30" t="inlineStr">
      <is>
        <t>3.2</t>
      </is>
    </nc>
  </rcc>
  <rcc rId="1904" sId="1">
    <nc r="B31" t="inlineStr">
      <is>
        <t>3.6</t>
      </is>
    </nc>
  </rcc>
  <rcc rId="1905" sId="1">
    <nc r="B32" t="inlineStr">
      <is>
        <t>3.6</t>
      </is>
    </nc>
  </rcc>
  <rcc rId="1906" sId="1">
    <nc r="B33" t="inlineStr">
      <is>
        <t>3.6</t>
      </is>
    </nc>
  </rcc>
  <rcc rId="1907" sId="1">
    <nc r="B34" t="inlineStr">
      <is>
        <t>3.8</t>
      </is>
    </nc>
  </rcc>
  <rcc rId="1908" sId="1">
    <nc r="B35" t="inlineStr">
      <is>
        <t>3.9</t>
      </is>
    </nc>
  </rcc>
  <rcc rId="1909" sId="1">
    <nc r="B36" t="inlineStr">
      <is>
        <t>3.10</t>
      </is>
    </nc>
  </rcc>
  <rcc rId="1910" sId="1">
    <nc r="B37" t="inlineStr">
      <is>
        <t>3.13</t>
      </is>
    </nc>
  </rcc>
  <rcc rId="1911" sId="1">
    <nc r="B38" t="inlineStr">
      <is>
        <t>3.13</t>
      </is>
    </nc>
  </rcc>
  <rcc rId="1912" sId="1">
    <nc r="B39" t="inlineStr">
      <is>
        <t>3.13</t>
      </is>
    </nc>
  </rcc>
  <rcc rId="1913" sId="1">
    <nc r="B40" t="inlineStr">
      <is>
        <t>3.14</t>
      </is>
    </nc>
  </rcc>
  <rcc rId="1914" sId="1">
    <nc r="B41" t="inlineStr">
      <is>
        <t>3.15</t>
      </is>
    </nc>
  </rcc>
  <rcc rId="1915" sId="1">
    <nc r="B42" t="inlineStr">
      <is>
        <t>3.15</t>
      </is>
    </nc>
  </rcc>
  <rcc rId="1916" sId="1">
    <nc r="B43" t="inlineStr">
      <is>
        <t>3.16</t>
      </is>
    </nc>
  </rcc>
  <rcc rId="1917" sId="1">
    <nc r="B44" t="inlineStr">
      <is>
        <t>3.17</t>
      </is>
    </nc>
  </rcc>
  <rcc rId="1918" sId="1">
    <nc r="B45" t="inlineStr">
      <is>
        <t>3.20</t>
      </is>
    </nc>
  </rcc>
  <rcc rId="1919" sId="1">
    <nc r="B46" t="inlineStr">
      <is>
        <t>3.21</t>
      </is>
    </nc>
  </rcc>
  <rcc rId="1920" sId="1">
    <nc r="B47" t="inlineStr">
      <is>
        <t>3.21</t>
      </is>
    </nc>
  </rcc>
  <rcc rId="1921" sId="1">
    <nc r="B48" t="inlineStr">
      <is>
        <t>3.21</t>
      </is>
    </nc>
  </rcc>
  <rcc rId="1922" sId="1">
    <nc r="B49" t="inlineStr">
      <is>
        <t>3.21</t>
      </is>
    </nc>
  </rcc>
  <rcc rId="1923" sId="1">
    <nc r="B50" t="inlineStr">
      <is>
        <t>3.22</t>
      </is>
    </nc>
  </rcc>
  <rcc rId="1924" sId="1">
    <nc r="B51" t="inlineStr">
      <is>
        <t>3.22</t>
      </is>
    </nc>
  </rcc>
  <rcc rId="1925" sId="1">
    <nc r="B52" t="inlineStr">
      <is>
        <t>3.24</t>
      </is>
    </nc>
  </rcc>
  <rcc rId="1926" sId="1">
    <nc r="B53" t="inlineStr">
      <is>
        <t>3.24</t>
      </is>
    </nc>
  </rcc>
  <rcc rId="1927" sId="1">
    <nc r="B54" t="inlineStr">
      <is>
        <t>3.27</t>
      </is>
    </nc>
  </rcc>
  <rcc rId="1928" sId="1">
    <nc r="B55" t="inlineStr">
      <is>
        <t>3.29</t>
      </is>
    </nc>
  </rcc>
  <rcc rId="1929" sId="1">
    <nc r="B56" t="inlineStr">
      <is>
        <t>3.30</t>
      </is>
    </nc>
  </rcc>
  <rcc rId="1930" sId="1">
    <nc r="B57" t="inlineStr">
      <is>
        <t>3.31</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1" sId="1">
    <nc r="H3" t="inlineStr">
      <is>
        <t>公2023-001</t>
      </is>
    </nc>
  </rcc>
  <rcc rId="1932" sId="1">
    <nc r="H4" t="inlineStr">
      <is>
        <t>公2023-002</t>
      </is>
    </nc>
  </rcc>
  <rcc rId="1933" sId="1">
    <nc r="H5" t="inlineStr">
      <is>
        <t>公2023-003</t>
      </is>
    </nc>
  </rcc>
  <rcc rId="1934" sId="1">
    <nc r="H6" t="inlineStr">
      <is>
        <t>公2023-004</t>
      </is>
    </nc>
  </rcc>
  <rcc rId="1935" sId="1">
    <nc r="H7" t="inlineStr">
      <is>
        <t>公2023-005</t>
      </is>
    </nc>
  </rcc>
  <rcc rId="1936" sId="1">
    <nc r="H8" t="inlineStr">
      <is>
        <t>公2023-006</t>
      </is>
    </nc>
  </rcc>
  <rcc rId="1937" sId="1">
    <nc r="H9" t="inlineStr">
      <is>
        <t>公2023-007</t>
      </is>
    </nc>
  </rcc>
  <rcc rId="1938" sId="1">
    <nc r="H10" t="inlineStr">
      <is>
        <t>公2023-008</t>
      </is>
    </nc>
  </rcc>
  <rcc rId="1939" sId="1">
    <nc r="H11" t="inlineStr">
      <is>
        <t>公2023-009</t>
      </is>
    </nc>
  </rcc>
  <rcc rId="1940" sId="1">
    <nc r="H12" t="inlineStr">
      <is>
        <t>公2023-010</t>
      </is>
    </nc>
  </rcc>
  <rcc rId="1941" sId="1">
    <nc r="H13" t="inlineStr">
      <is>
        <t>公2019-00008</t>
      </is>
    </nc>
  </rcc>
  <rcc rId="1942" sId="1">
    <nc r="H14" t="inlineStr">
      <is>
        <t>公2023-011</t>
      </is>
    </nc>
  </rcc>
  <rcc rId="1943" sId="1">
    <nc r="H15" t="inlineStr">
      <is>
        <t>公2023-012</t>
      </is>
    </nc>
  </rcc>
  <rcc rId="1944" sId="1">
    <nc r="H16" t="inlineStr">
      <is>
        <t>公2023-013</t>
      </is>
    </nc>
  </rcc>
  <rcc rId="1945" sId="1">
    <nc r="H17" t="inlineStr">
      <is>
        <t>公2022-045</t>
      </is>
    </nc>
  </rcc>
  <rcc rId="1946" sId="1">
    <nc r="H18" t="inlineStr">
      <is>
        <t>公2023-014</t>
      </is>
    </nc>
  </rcc>
  <rcc rId="1947" sId="1">
    <nc r="H19" t="inlineStr">
      <is>
        <t>公2019-00010</t>
      </is>
    </nc>
  </rcc>
  <rcc rId="1948" sId="1">
    <nc r="H20" t="inlineStr">
      <is>
        <t>公2023-015</t>
      </is>
    </nc>
  </rcc>
  <rcc rId="1949" sId="1">
    <nc r="H21" t="inlineStr">
      <is>
        <t>公2023-016</t>
      </is>
    </nc>
  </rcc>
  <rcc rId="1950" sId="1">
    <nc r="H22" t="inlineStr">
      <is>
        <t>公2019-00011</t>
      </is>
    </nc>
  </rcc>
  <rcc rId="1951" sId="1">
    <nc r="H23" t="inlineStr">
      <is>
        <t>公2023-017</t>
      </is>
    </nc>
  </rcc>
  <rcc rId="1952" sId="1">
    <nc r="H24" t="inlineStr">
      <is>
        <t>公2023-018</t>
      </is>
    </nc>
  </rcc>
  <rcc rId="1953" sId="1">
    <nc r="H25" t="inlineStr">
      <is>
        <t>公2023-019</t>
      </is>
    </nc>
  </rcc>
  <rcc rId="1954" sId="1">
    <nc r="H26" t="inlineStr">
      <is>
        <t>公2023-020</t>
      </is>
    </nc>
  </rcc>
  <rcc rId="1955" sId="1">
    <nc r="H27" t="inlineStr">
      <is>
        <t>公2023-021</t>
      </is>
    </nc>
  </rcc>
  <rcc rId="1956" sId="1">
    <nc r="H28" t="inlineStr">
      <is>
        <t>公2019-00013</t>
      </is>
    </nc>
  </rcc>
  <rcc rId="1957" sId="1">
    <nc r="H29" t="inlineStr">
      <is>
        <t>公2023-022</t>
      </is>
    </nc>
  </rcc>
  <rcc rId="1958" sId="1">
    <nc r="H30" t="inlineStr">
      <is>
        <t>公2023-023</t>
      </is>
    </nc>
  </rcc>
  <rcc rId="1959" sId="1">
    <nc r="H31" t="inlineStr">
      <is>
        <t>公2019-00021</t>
      </is>
    </nc>
  </rcc>
  <rcc rId="1960" sId="1">
    <nc r="H32" t="inlineStr">
      <is>
        <t>公2019-00015</t>
      </is>
    </nc>
  </rcc>
  <rcc rId="1961" sId="1">
    <nc r="H33" t="inlineStr">
      <is>
        <t>公2023-024</t>
      </is>
    </nc>
  </rcc>
  <rcc rId="1962" sId="1">
    <nc r="H34" t="inlineStr">
      <is>
        <t>公2023-025</t>
      </is>
    </nc>
  </rcc>
  <rcc rId="1963" sId="1">
    <nc r="H35" t="inlineStr">
      <is>
        <t>公2023-026</t>
      </is>
    </nc>
  </rcc>
  <rcc rId="1964" sId="1">
    <nc r="H36" t="inlineStr">
      <is>
        <t>公2023-027</t>
      </is>
    </nc>
  </rcc>
  <rcc rId="1965" sId="1">
    <nc r="H37" t="inlineStr">
      <is>
        <t>公2023-028</t>
      </is>
    </nc>
  </rcc>
  <rcc rId="1966" sId="1">
    <nc r="H38" t="inlineStr">
      <is>
        <t>公2019-00024</t>
      </is>
    </nc>
  </rcc>
  <rcc rId="1967" sId="1">
    <nc r="H39" t="inlineStr">
      <is>
        <t>公2023-029</t>
      </is>
    </nc>
  </rcc>
  <rcc rId="1968" sId="1">
    <nc r="H40" t="inlineStr">
      <is>
        <t>公2019-00041</t>
      </is>
    </nc>
  </rcc>
  <rcc rId="1969" sId="1">
    <nc r="H41" t="inlineStr">
      <is>
        <t>公2023-030</t>
      </is>
    </nc>
  </rcc>
  <rcc rId="1970" sId="1">
    <nc r="H42" t="inlineStr">
      <is>
        <t>公2023-031</t>
      </is>
    </nc>
  </rcc>
  <rcc rId="1971" sId="1">
    <nc r="H43" t="inlineStr">
      <is>
        <t>公2019-00023</t>
      </is>
    </nc>
  </rcc>
  <rcc rId="1972" sId="1">
    <nc r="H44" t="inlineStr">
      <is>
        <t>公2023-032</t>
      </is>
    </nc>
  </rcc>
  <rcc rId="1973" sId="1">
    <nc r="H45" t="inlineStr">
      <is>
        <t>公2023-033</t>
      </is>
    </nc>
  </rcc>
  <rcc rId="1974" sId="1">
    <nc r="H46" t="inlineStr">
      <is>
        <t>公2023-034</t>
      </is>
    </nc>
  </rcc>
  <rcc rId="1975" sId="1">
    <nc r="H47" t="inlineStr">
      <is>
        <t>公2023-035</t>
      </is>
    </nc>
  </rcc>
  <rcc rId="1976" sId="1">
    <nc r="H48" t="inlineStr">
      <is>
        <t>公2023-036</t>
      </is>
    </nc>
  </rcc>
  <rcc rId="1977" sId="1">
    <nc r="H49" t="inlineStr">
      <is>
        <t>公2023-037</t>
      </is>
    </nc>
  </rcc>
  <rcc rId="1978" sId="1">
    <nc r="H50" t="inlineStr">
      <is>
        <t>公2023-038</t>
      </is>
    </nc>
  </rcc>
  <rcc rId="1979" sId="1">
    <nc r="H51" t="inlineStr">
      <is>
        <t>公2023-039</t>
      </is>
    </nc>
  </rcc>
  <rcc rId="1980" sId="1">
    <nc r="H52" t="inlineStr">
      <is>
        <t>公2023-040</t>
      </is>
    </nc>
  </rcc>
  <rcc rId="1981" sId="1">
    <nc r="H53" t="inlineStr">
      <is>
        <t>公2023-041</t>
      </is>
    </nc>
  </rcc>
  <rcc rId="1982" sId="1">
    <nc r="H54" t="inlineStr">
      <is>
        <t>公2023-042</t>
      </is>
    </nc>
  </rcc>
  <rcc rId="1983" sId="1">
    <nc r="H55" t="inlineStr">
      <is>
        <t>公2023-043</t>
      </is>
    </nc>
  </rcc>
  <rcc rId="1984" sId="1">
    <nc r="H56" t="inlineStr">
      <is>
        <t>公2023-044</t>
      </is>
    </nc>
  </rcc>
  <rcc rId="1985" sId="1">
    <nc r="H57" t="inlineStr">
      <is>
        <t>公2019-00037</t>
      </is>
    </nc>
  </rcc>
  <rcc rId="1986" sId="1">
    <oc r="A1" t="inlineStr">
      <is>
        <t>2022年公共场所和生活饮用水许可公示表（？？）</t>
      </is>
    </oc>
    <nc r="A1" t="inlineStr">
      <is>
        <t>2023年公共场所和生活饮用水许可公示表（一）</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7" sId="1">
    <nc r="I3" t="inlineStr">
      <is>
        <t>2027.1.3</t>
      </is>
    </nc>
  </rcc>
  <rcc rId="1988" sId="1">
    <nc r="I4" t="inlineStr">
      <is>
        <t>2027.1.3</t>
      </is>
    </nc>
  </rcc>
  <rcc rId="1989" sId="1">
    <nc r="I5" t="inlineStr">
      <is>
        <t>2027.1.4</t>
      </is>
    </nc>
  </rcc>
  <rcc rId="1990" sId="1">
    <nc r="I6" t="inlineStr">
      <is>
        <t>2027.1.5</t>
      </is>
    </nc>
  </rcc>
  <rcc rId="1991" sId="1">
    <nc r="I7" t="inlineStr">
      <is>
        <t>2027.1.9</t>
      </is>
    </nc>
  </rcc>
  <rcc rId="1992" sId="1">
    <nc r="I8" t="inlineStr">
      <is>
        <t>2027.1.11</t>
      </is>
    </nc>
  </rcc>
  <rcc rId="1993" sId="1">
    <nc r="I9" t="inlineStr">
      <is>
        <t>2027.1.12</t>
      </is>
    </nc>
  </rcc>
  <rcc rId="1994" sId="1">
    <nc r="I10" t="inlineStr">
      <is>
        <t>2027.1.15</t>
      </is>
    </nc>
  </rcc>
  <rcc rId="1995" sId="1">
    <nc r="I11" t="inlineStr">
      <is>
        <t>2027.1.18</t>
      </is>
    </nc>
  </rcc>
  <rcc rId="1996" sId="1">
    <nc r="I12" t="inlineStr">
      <is>
        <t>2027.1.18</t>
      </is>
    </nc>
  </rcc>
  <rcc rId="1997" sId="1">
    <nc r="I13" t="inlineStr">
      <is>
        <t>2027.1.29</t>
      </is>
    </nc>
  </rcc>
  <rcc rId="1998" sId="1">
    <nc r="I14" t="inlineStr">
      <is>
        <t>2027.2.6</t>
      </is>
    </nc>
  </rcc>
  <rcc rId="1999" sId="1">
    <nc r="I15" t="inlineStr">
      <is>
        <t>2027.2.7</t>
      </is>
    </nc>
  </rcc>
  <rcc rId="2000" sId="1">
    <nc r="I16" t="inlineStr">
      <is>
        <t>2027.2.8</t>
      </is>
    </nc>
  </rcc>
  <rcc rId="2001" sId="1">
    <nc r="I17" t="inlineStr">
      <is>
        <t>2027.2.9</t>
      </is>
    </nc>
  </rcc>
  <rcc rId="2002" sId="1">
    <nc r="I18" t="inlineStr">
      <is>
        <t>2027.2.10</t>
      </is>
    </nc>
  </rcc>
  <rcc rId="2003" sId="1">
    <nc r="I19" t="inlineStr">
      <is>
        <t>2027.2.11</t>
      </is>
    </nc>
  </rcc>
  <rcc rId="2004" sId="1">
    <nc r="I20" t="inlineStr">
      <is>
        <t>2027.2.12</t>
      </is>
    </nc>
  </rcc>
  <rcc rId="2005" sId="1">
    <nc r="I21" t="inlineStr">
      <is>
        <t>2027.2.13</t>
      </is>
    </nc>
  </rcc>
  <rcc rId="2006" sId="1">
    <nc r="I22" t="inlineStr">
      <is>
        <t>2027.2.14</t>
      </is>
    </nc>
  </rcc>
  <rcc rId="2007" sId="1">
    <nc r="I23" t="inlineStr">
      <is>
        <t>2027.2.15</t>
      </is>
    </nc>
  </rcc>
  <rcc rId="2008" sId="1">
    <nc r="I24" t="inlineStr">
      <is>
        <t>2027.2.16</t>
      </is>
    </nc>
  </rcc>
  <rcc rId="2009" sId="1">
    <nc r="I25" t="inlineStr">
      <is>
        <t>2027.2.17</t>
      </is>
    </nc>
  </rcc>
  <rcc rId="2010" sId="1">
    <nc r="I26" t="inlineStr">
      <is>
        <t>2027.2.18</t>
      </is>
    </nc>
  </rcc>
  <rcc rId="2011" sId="1">
    <nc r="I27" t="inlineStr">
      <is>
        <t>2027.2.19</t>
      </is>
    </nc>
  </rcc>
  <rcc rId="2012" sId="1">
    <nc r="I28" t="inlineStr">
      <is>
        <t>2027.2.20</t>
      </is>
    </nc>
  </rcc>
  <rcc rId="2013" sId="1">
    <nc r="I29" t="inlineStr">
      <is>
        <t>2027.2.21</t>
      </is>
    </nc>
  </rcc>
  <rcc rId="2014" sId="1">
    <nc r="I30" t="inlineStr">
      <is>
        <t>2027.2.22</t>
      </is>
    </nc>
  </rcc>
  <rcc rId="2015" sId="1">
    <nc r="I31" t="inlineStr">
      <is>
        <t>2027.2.23</t>
      </is>
    </nc>
  </rcc>
  <rcc rId="2016" sId="1">
    <nc r="I32" t="inlineStr">
      <is>
        <t>2027.2.24</t>
      </is>
    </nc>
  </rcc>
  <rcc rId="2017" sId="1">
    <nc r="I33" t="inlineStr">
      <is>
        <t>2027.2.25</t>
      </is>
    </nc>
  </rcc>
  <rcc rId="2018" sId="1">
    <nc r="I34" t="inlineStr">
      <is>
        <t>2027.2.26</t>
      </is>
    </nc>
  </rcc>
  <rcc rId="2019" sId="1">
    <nc r="I35" t="inlineStr">
      <is>
        <t>2027.2.27</t>
      </is>
    </nc>
  </rcc>
  <rcc rId="2020" sId="1">
    <nc r="I36" t="inlineStr">
      <is>
        <t>2027.2.28</t>
      </is>
    </nc>
  </rcc>
  <rcc rId="2021" sId="1">
    <nc r="I37" t="inlineStr">
      <is>
        <t>2027.2.29</t>
      </is>
    </nc>
  </rcc>
  <rcc rId="2022" sId="1">
    <nc r="I38" t="inlineStr">
      <is>
        <t>2027.2.30</t>
      </is>
    </nc>
  </rcc>
  <rcc rId="2023" sId="1">
    <nc r="I39" t="inlineStr">
      <is>
        <t>2027.2.31</t>
      </is>
    </nc>
  </rcc>
  <rcc rId="2024" sId="1">
    <nc r="I40" t="inlineStr">
      <is>
        <t>2027.2.32</t>
      </is>
    </nc>
  </rcc>
  <rcc rId="2025" sId="1">
    <nc r="I41" t="inlineStr">
      <is>
        <t>2027.2.33</t>
      </is>
    </nc>
  </rcc>
  <rcc rId="2026" sId="1">
    <nc r="I42" t="inlineStr">
      <is>
        <t>2027.2.34</t>
      </is>
    </nc>
  </rcc>
  <rcc rId="2027" sId="1">
    <nc r="I43" t="inlineStr">
      <is>
        <t>2027.2.35</t>
      </is>
    </nc>
  </rcc>
  <rcc rId="2028" sId="1">
    <nc r="I44" t="inlineStr">
      <is>
        <t>2027.2.36</t>
      </is>
    </nc>
  </rcc>
  <rcc rId="2029" sId="1">
    <nc r="I45" t="inlineStr">
      <is>
        <t>2027.2.37</t>
      </is>
    </nc>
  </rcc>
  <rcc rId="2030" sId="1">
    <nc r="I46" t="inlineStr">
      <is>
        <t>2027.2.38</t>
      </is>
    </nc>
  </rcc>
  <rcc rId="2031" sId="1">
    <nc r="I47" t="inlineStr">
      <is>
        <t>2027.2.39</t>
      </is>
    </nc>
  </rcc>
  <rcc rId="2032" sId="1">
    <nc r="I48" t="inlineStr">
      <is>
        <t>2027.2.40</t>
      </is>
    </nc>
  </rcc>
  <rcc rId="2033" sId="1">
    <nc r="I49" t="inlineStr">
      <is>
        <t>2027.2.41</t>
      </is>
    </nc>
  </rcc>
  <rcc rId="2034" sId="1">
    <nc r="I50" t="inlineStr">
      <is>
        <t>2027.2.42</t>
      </is>
    </nc>
  </rcc>
  <rcc rId="2035" sId="1">
    <nc r="I51" t="inlineStr">
      <is>
        <t>2027.2.43</t>
      </is>
    </nc>
  </rcc>
  <rcc rId="2036" sId="1">
    <nc r="I52" t="inlineStr">
      <is>
        <t>2027.2.44</t>
      </is>
    </nc>
  </rcc>
  <rcc rId="2037" sId="1">
    <nc r="I53" t="inlineStr">
      <is>
        <t>2027.2.45</t>
      </is>
    </nc>
  </rcc>
  <rcc rId="2038" sId="1">
    <nc r="I54" t="inlineStr">
      <is>
        <t>2027.2.46</t>
      </is>
    </nc>
  </rcc>
  <rcc rId="2039" sId="1">
    <nc r="I55" t="inlineStr">
      <is>
        <t>2027.2.47</t>
      </is>
    </nc>
  </rcc>
  <rcc rId="2040" sId="1">
    <nc r="I56" t="inlineStr">
      <is>
        <t>2027.2.48</t>
      </is>
    </nc>
  </rcc>
  <rcc rId="2041" sId="1">
    <nc r="I57" t="inlineStr">
      <is>
        <t>2027.2.49</t>
      </is>
    </nc>
  </rcc>
  <rcc rId="2042" sId="1">
    <nc r="I300" t="inlineStr">
      <is>
        <t>2027.2.292</t>
      </is>
    </nc>
  </rcc>
  <rcc rId="2043" sId="1">
    <nc r="J3" t="inlineStr">
      <is>
        <t>2027.1.3</t>
      </is>
    </nc>
  </rcc>
  <rcc rId="2044" sId="1">
    <nc r="J4" t="inlineStr">
      <is>
        <t>2027.1.3</t>
      </is>
    </nc>
  </rcc>
  <rcc rId="2045" sId="1">
    <nc r="J5" t="inlineStr">
      <is>
        <t>2027.1.4</t>
      </is>
    </nc>
  </rcc>
  <rcc rId="2046" sId="1">
    <nc r="J6" t="inlineStr">
      <is>
        <t>2027.1.5</t>
      </is>
    </nc>
  </rcc>
  <rcc rId="2047" sId="1">
    <nc r="J7" t="inlineStr">
      <is>
        <t>2027.1.9</t>
      </is>
    </nc>
  </rcc>
  <rcc rId="2048" sId="1">
    <nc r="J8" t="inlineStr">
      <is>
        <t>2027.1.11</t>
      </is>
    </nc>
  </rcc>
  <rcc rId="2049" sId="1">
    <nc r="J9" t="inlineStr">
      <is>
        <t>2027.1.12</t>
      </is>
    </nc>
  </rcc>
  <rcc rId="2050" sId="1">
    <nc r="J10" t="inlineStr">
      <is>
        <t>2027.1.15</t>
      </is>
    </nc>
  </rcc>
  <rcc rId="2051" sId="1">
    <nc r="J11" t="inlineStr">
      <is>
        <t>2027.1.18</t>
      </is>
    </nc>
  </rcc>
  <rcc rId="2052" sId="1">
    <nc r="J12" t="inlineStr">
      <is>
        <t>2027.1.18</t>
      </is>
    </nc>
  </rcc>
  <rcc rId="2053" sId="1">
    <nc r="J13" t="inlineStr">
      <is>
        <t>2027.1.29</t>
      </is>
    </nc>
  </rcc>
  <rfmt sheetId="1" sqref="I2" start="0" length="2147483647">
    <dxf>
      <font>
        <name val="宋体"/>
        <charset val="134"/>
        <family val="0"/>
        <b val="1"/>
        <i val="0"/>
        <strike val="0"/>
        <color theme="1"/>
        <sz val="14"/>
        <u val="none"/>
      </font>
    </dxf>
  </rfmt>
  <rcc rId="2054" sId="1">
    <nc r="J2" t="inlineStr">
      <is>
        <t>许可证有效日期</t>
      </is>
    </nc>
  </rcc>
  <rrc rId="2055" sId="1" ref="I1:I1048576" action="deleteCol">
    <rfmt sheetId="1" sqref="I$1:I$1048576" start="0" length="2147483647">
      <dxf>
        <numFmt numFmtId="0" formatCode="General"/>
        <protection locked="0" hidden="1"/>
      </dxf>
    </rfmt>
    <rfmt sheetId="1" sqref="I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2027.2.9</t>
        </is>
      </nc>
    </rcc>
    <rcc rId="0" sId="1">
      <nc r="I18" t="inlineStr">
        <is>
          <t>2027.2.10</t>
        </is>
      </nc>
    </rcc>
    <rcc rId="0" sId="1">
      <nc r="I19" t="inlineStr">
        <is>
          <t>2027.2.11</t>
        </is>
      </nc>
    </rcc>
    <rcc rId="0" sId="1">
      <nc r="I20" t="inlineStr">
        <is>
          <t>2027.2.12</t>
        </is>
      </nc>
    </rcc>
    <rcc rId="0" sId="1">
      <nc r="I21" t="inlineStr">
        <is>
          <t>2027.2.13</t>
        </is>
      </nc>
    </rcc>
    <rcc rId="0" sId="1">
      <nc r="I22" t="inlineStr">
        <is>
          <t>2027.2.14</t>
        </is>
      </nc>
    </rcc>
    <rcc rId="0" sId="1">
      <nc r="I23" t="inlineStr">
        <is>
          <t>2027.2.15</t>
        </is>
      </nc>
    </rcc>
    <rcc rId="0" sId="1">
      <nc r="I24" t="inlineStr">
        <is>
          <t>2027.2.16</t>
        </is>
      </nc>
    </rcc>
    <rcc rId="0" sId="1">
      <nc r="I25" t="inlineStr">
        <is>
          <t>2027.2.17</t>
        </is>
      </nc>
    </rcc>
    <rcc rId="0" sId="1">
      <nc r="I26" t="inlineStr">
        <is>
          <t>2027.2.18</t>
        </is>
      </nc>
    </rcc>
    <rcc rId="0" sId="1">
      <nc r="I27" t="inlineStr">
        <is>
          <t>2027.2.19</t>
        </is>
      </nc>
    </rcc>
    <rcc rId="0" sId="1">
      <nc r="I28" t="inlineStr">
        <is>
          <t>2027.2.20</t>
        </is>
      </nc>
    </rcc>
    <rcc rId="0" sId="1">
      <nc r="I29" t="inlineStr">
        <is>
          <t>2027.2.21</t>
        </is>
      </nc>
    </rcc>
    <rcc rId="0" sId="1">
      <nc r="I30" t="inlineStr">
        <is>
          <t>2027.2.22</t>
        </is>
      </nc>
    </rcc>
    <rcc rId="0" sId="1">
      <nc r="I31" t="inlineStr">
        <is>
          <t>2027.2.23</t>
        </is>
      </nc>
    </rcc>
    <rcc rId="0" sId="1">
      <nc r="I32" t="inlineStr">
        <is>
          <t>2027.2.24</t>
        </is>
      </nc>
    </rcc>
    <rcc rId="0" sId="1">
      <nc r="I33" t="inlineStr">
        <is>
          <t>2027.2.25</t>
        </is>
      </nc>
    </rcc>
    <rcc rId="0" sId="1">
      <nc r="I34" t="inlineStr">
        <is>
          <t>2027.2.26</t>
        </is>
      </nc>
    </rcc>
    <rcc rId="0" sId="1">
      <nc r="I35" t="inlineStr">
        <is>
          <t>2027.2.27</t>
        </is>
      </nc>
    </rcc>
    <rcc rId="0" sId="1">
      <nc r="I36" t="inlineStr">
        <is>
          <t>2027.2.28</t>
        </is>
      </nc>
    </rcc>
    <rcc rId="0" sId="1">
      <nc r="I37" t="inlineStr">
        <is>
          <t>2027.2.29</t>
        </is>
      </nc>
    </rcc>
    <rcc rId="0" sId="1">
      <nc r="I38" t="inlineStr">
        <is>
          <t>2027.2.30</t>
        </is>
      </nc>
    </rcc>
    <rcc rId="0" sId="1">
      <nc r="I39" t="inlineStr">
        <is>
          <t>2027.2.31</t>
        </is>
      </nc>
    </rcc>
    <rcc rId="0" sId="1">
      <nc r="I40" t="inlineStr">
        <is>
          <t>2027.2.32</t>
        </is>
      </nc>
    </rcc>
    <rcc rId="0" sId="1">
      <nc r="I41" t="inlineStr">
        <is>
          <t>2027.2.33</t>
        </is>
      </nc>
    </rcc>
    <rcc rId="0" sId="1">
      <nc r="I42" t="inlineStr">
        <is>
          <t>2027.2.34</t>
        </is>
      </nc>
    </rcc>
    <rcc rId="0" sId="1">
      <nc r="I43" t="inlineStr">
        <is>
          <t>2027.2.35</t>
        </is>
      </nc>
    </rcc>
    <rcc rId="0" sId="1">
      <nc r="I44" t="inlineStr">
        <is>
          <t>2027.2.36</t>
        </is>
      </nc>
    </rcc>
    <rcc rId="0" sId="1">
      <nc r="I45" t="inlineStr">
        <is>
          <t>2027.2.37</t>
        </is>
      </nc>
    </rcc>
    <rcc rId="0" sId="1">
      <nc r="I46" t="inlineStr">
        <is>
          <t>2027.2.38</t>
        </is>
      </nc>
    </rcc>
    <rcc rId="0" sId="1">
      <nc r="I47" t="inlineStr">
        <is>
          <t>2027.2.39</t>
        </is>
      </nc>
    </rcc>
    <rcc rId="0" sId="1">
      <nc r="I48" t="inlineStr">
        <is>
          <t>2027.2.40</t>
        </is>
      </nc>
    </rcc>
    <rcc rId="0" sId="1">
      <nc r="I49" t="inlineStr">
        <is>
          <t>2027.2.41</t>
        </is>
      </nc>
    </rcc>
    <rcc rId="0" sId="1">
      <nc r="I50" t="inlineStr">
        <is>
          <t>2027.2.42</t>
        </is>
      </nc>
    </rcc>
    <rcc rId="0" sId="1">
      <nc r="I51" t="inlineStr">
        <is>
          <t>2027.2.43</t>
        </is>
      </nc>
    </rcc>
    <rcc rId="0" sId="1">
      <nc r="I52" t="inlineStr">
        <is>
          <t>2027.2.44</t>
        </is>
      </nc>
    </rcc>
    <rcc rId="0" sId="1">
      <nc r="I53" t="inlineStr">
        <is>
          <t>2027.2.45</t>
        </is>
      </nc>
    </rcc>
    <rcc rId="0" sId="1">
      <nc r="I54" t="inlineStr">
        <is>
          <t>2027.2.46</t>
        </is>
      </nc>
    </rcc>
    <rcc rId="0" sId="1">
      <nc r="I55" t="inlineStr">
        <is>
          <t>2027.2.47</t>
        </is>
      </nc>
    </rcc>
    <rcc rId="0" sId="1">
      <nc r="I56" t="inlineStr">
        <is>
          <t>2027.2.48</t>
        </is>
      </nc>
    </rcc>
    <rcc rId="0" sId="1">
      <nc r="I57" t="inlineStr">
        <is>
          <t>2027.2.49</t>
        </is>
      </nc>
    </rcc>
    <rcc rId="0" sId="1">
      <nc r="I58" t="inlineStr">
        <is>
          <t>2027.2.50</t>
        </is>
      </nc>
    </rcc>
    <rcc rId="0" sId="1">
      <nc r="I59" t="inlineStr">
        <is>
          <t>2027.2.51</t>
        </is>
      </nc>
    </rcc>
    <rcc rId="0" sId="1">
      <nc r="I60" t="inlineStr">
        <is>
          <t>2027.2.52</t>
        </is>
      </nc>
    </rcc>
    <rcc rId="0" sId="1">
      <nc r="I61" t="inlineStr">
        <is>
          <t>2027.2.53</t>
        </is>
      </nc>
    </rcc>
    <rcc rId="0" sId="1">
      <nc r="I62" t="inlineStr">
        <is>
          <t>2027.2.54</t>
        </is>
      </nc>
    </rcc>
    <rcc rId="0" sId="1">
      <nc r="I63" t="inlineStr">
        <is>
          <t>2027.2.55</t>
        </is>
      </nc>
    </rcc>
    <rcc rId="0" sId="1">
      <nc r="I64" t="inlineStr">
        <is>
          <t>2027.2.56</t>
        </is>
      </nc>
    </rcc>
    <rcc rId="0" sId="1">
      <nc r="I65" t="inlineStr">
        <is>
          <t>2027.2.57</t>
        </is>
      </nc>
    </rcc>
    <rcc rId="0" sId="1">
      <nc r="I66" t="inlineStr">
        <is>
          <t>2027.2.58</t>
        </is>
      </nc>
    </rcc>
    <rcc rId="0" sId="1">
      <nc r="I67" t="inlineStr">
        <is>
          <t>2027.2.59</t>
        </is>
      </nc>
    </rcc>
    <rcc rId="0" sId="1">
      <nc r="I68" t="inlineStr">
        <is>
          <t>2027.2.60</t>
        </is>
      </nc>
    </rcc>
    <rcc rId="0" sId="1">
      <nc r="I69" t="inlineStr">
        <is>
          <t>2027.2.61</t>
        </is>
      </nc>
    </rcc>
    <rcc rId="0" sId="1">
      <nc r="I70" t="inlineStr">
        <is>
          <t>2027.2.62</t>
        </is>
      </nc>
    </rcc>
    <rcc rId="0" sId="1">
      <nc r="I71" t="inlineStr">
        <is>
          <t>2027.2.63</t>
        </is>
      </nc>
    </rcc>
    <rcc rId="0" sId="1">
      <nc r="I72" t="inlineStr">
        <is>
          <t>2027.2.64</t>
        </is>
      </nc>
    </rcc>
    <rcc rId="0" sId="1">
      <nc r="I73" t="inlineStr">
        <is>
          <t>2027.2.65</t>
        </is>
      </nc>
    </rcc>
    <rcc rId="0" sId="1">
      <nc r="I74" t="inlineStr">
        <is>
          <t>2027.2.66</t>
        </is>
      </nc>
    </rcc>
    <rcc rId="0" sId="1">
      <nc r="I75" t="inlineStr">
        <is>
          <t>2027.2.67</t>
        </is>
      </nc>
    </rcc>
    <rcc rId="0" sId="1">
      <nc r="I76" t="inlineStr">
        <is>
          <t>2027.2.68</t>
        </is>
      </nc>
    </rcc>
    <rcc rId="0" sId="1">
      <nc r="I77" t="inlineStr">
        <is>
          <t>2027.2.69</t>
        </is>
      </nc>
    </rcc>
    <rcc rId="0" sId="1">
      <nc r="I78" t="inlineStr">
        <is>
          <t>2027.2.70</t>
        </is>
      </nc>
    </rcc>
    <rcc rId="0" sId="1">
      <nc r="I79" t="inlineStr">
        <is>
          <t>2027.2.71</t>
        </is>
      </nc>
    </rcc>
    <rcc rId="0" sId="1">
      <nc r="I80" t="inlineStr">
        <is>
          <t>2027.2.72</t>
        </is>
      </nc>
    </rcc>
    <rcc rId="0" sId="1">
      <nc r="I81" t="inlineStr">
        <is>
          <t>2027.2.73</t>
        </is>
      </nc>
    </rcc>
    <rcc rId="0" sId="1">
      <nc r="I82" t="inlineStr">
        <is>
          <t>2027.2.74</t>
        </is>
      </nc>
    </rcc>
    <rcc rId="0" sId="1">
      <nc r="I83" t="inlineStr">
        <is>
          <t>2027.2.75</t>
        </is>
      </nc>
    </rcc>
    <rcc rId="0" sId="1">
      <nc r="I84" t="inlineStr">
        <is>
          <t>2027.2.76</t>
        </is>
      </nc>
    </rcc>
    <rcc rId="0" sId="1">
      <nc r="I85" t="inlineStr">
        <is>
          <t>2027.2.77</t>
        </is>
      </nc>
    </rcc>
    <rcc rId="0" sId="1">
      <nc r="I86" t="inlineStr">
        <is>
          <t>2027.2.78</t>
        </is>
      </nc>
    </rcc>
    <rcc rId="0" sId="1">
      <nc r="I87" t="inlineStr">
        <is>
          <t>2027.2.79</t>
        </is>
      </nc>
    </rcc>
    <rcc rId="0" sId="1">
      <nc r="I88" t="inlineStr">
        <is>
          <t>2027.2.80</t>
        </is>
      </nc>
    </rcc>
    <rcc rId="0" sId="1">
      <nc r="I89" t="inlineStr">
        <is>
          <t>2027.2.81</t>
        </is>
      </nc>
    </rcc>
    <rcc rId="0" sId="1">
      <nc r="I90" t="inlineStr">
        <is>
          <t>2027.2.82</t>
        </is>
      </nc>
    </rcc>
    <rcc rId="0" sId="1">
      <nc r="I91" t="inlineStr">
        <is>
          <t>2027.2.83</t>
        </is>
      </nc>
    </rcc>
    <rcc rId="0" sId="1">
      <nc r="I92" t="inlineStr">
        <is>
          <t>2027.2.84</t>
        </is>
      </nc>
    </rcc>
    <rcc rId="0" sId="1">
      <nc r="I93" t="inlineStr">
        <is>
          <t>2027.2.85</t>
        </is>
      </nc>
    </rcc>
    <rcc rId="0" sId="1">
      <nc r="I94" t="inlineStr">
        <is>
          <t>2027.2.86</t>
        </is>
      </nc>
    </rcc>
    <rcc rId="0" sId="1">
      <nc r="I95" t="inlineStr">
        <is>
          <t>2027.2.87</t>
        </is>
      </nc>
    </rcc>
    <rcc rId="0" sId="1">
      <nc r="I96" t="inlineStr">
        <is>
          <t>2027.2.88</t>
        </is>
      </nc>
    </rcc>
    <rcc rId="0" sId="1">
      <nc r="I97" t="inlineStr">
        <is>
          <t>2027.2.89</t>
        </is>
      </nc>
    </rcc>
    <rcc rId="0" sId="1">
      <nc r="I98" t="inlineStr">
        <is>
          <t>2027.2.90</t>
        </is>
      </nc>
    </rcc>
    <rcc rId="0" sId="1">
      <nc r="I99" t="inlineStr">
        <is>
          <t>2027.2.91</t>
        </is>
      </nc>
    </rcc>
    <rcc rId="0" sId="1">
      <nc r="I100" t="inlineStr">
        <is>
          <t>2027.2.92</t>
        </is>
      </nc>
    </rcc>
    <rcc rId="0" sId="1">
      <nc r="I101" t="inlineStr">
        <is>
          <t>2027.2.93</t>
        </is>
      </nc>
    </rcc>
    <rcc rId="0" sId="1">
      <nc r="I102" t="inlineStr">
        <is>
          <t>2027.2.94</t>
        </is>
      </nc>
    </rcc>
    <rcc rId="0" sId="1">
      <nc r="I103" t="inlineStr">
        <is>
          <t>2027.2.95</t>
        </is>
      </nc>
    </rcc>
    <rcc rId="0" sId="1">
      <nc r="I104" t="inlineStr">
        <is>
          <t>2027.2.96</t>
        </is>
      </nc>
    </rcc>
    <rcc rId="0" sId="1">
      <nc r="I105" t="inlineStr">
        <is>
          <t>2027.2.97</t>
        </is>
      </nc>
    </rcc>
    <rcc rId="0" sId="1">
      <nc r="I106" t="inlineStr">
        <is>
          <t>2027.2.98</t>
        </is>
      </nc>
    </rcc>
    <rcc rId="0" sId="1">
      <nc r="I107" t="inlineStr">
        <is>
          <t>2027.2.99</t>
        </is>
      </nc>
    </rcc>
    <rcc rId="0" sId="1">
      <nc r="I108" t="inlineStr">
        <is>
          <t>2027.2.100</t>
        </is>
      </nc>
    </rcc>
    <rcc rId="0" sId="1">
      <nc r="I109" t="inlineStr">
        <is>
          <t>2027.2.101</t>
        </is>
      </nc>
    </rcc>
    <rcc rId="0" sId="1">
      <nc r="I110" t="inlineStr">
        <is>
          <t>2027.2.102</t>
        </is>
      </nc>
    </rcc>
    <rcc rId="0" sId="1">
      <nc r="I111" t="inlineStr">
        <is>
          <t>2027.2.103</t>
        </is>
      </nc>
    </rcc>
    <rcc rId="0" sId="1">
      <nc r="I112" t="inlineStr">
        <is>
          <t>2027.2.104</t>
        </is>
      </nc>
    </rcc>
    <rcc rId="0" sId="1">
      <nc r="I113" t="inlineStr">
        <is>
          <t>2027.2.105</t>
        </is>
      </nc>
    </rcc>
    <rcc rId="0" sId="1">
      <nc r="I114" t="inlineStr">
        <is>
          <t>2027.2.106</t>
        </is>
      </nc>
    </rcc>
    <rcc rId="0" sId="1">
      <nc r="I115" t="inlineStr">
        <is>
          <t>2027.2.107</t>
        </is>
      </nc>
    </rcc>
    <rcc rId="0" sId="1">
      <nc r="I116" t="inlineStr">
        <is>
          <t>2027.2.108</t>
        </is>
      </nc>
    </rcc>
    <rcc rId="0" sId="1">
      <nc r="I117" t="inlineStr">
        <is>
          <t>2027.2.109</t>
        </is>
      </nc>
    </rcc>
    <rcc rId="0" sId="1">
      <nc r="I118" t="inlineStr">
        <is>
          <t>2027.2.110</t>
        </is>
      </nc>
    </rcc>
    <rcc rId="0" sId="1">
      <nc r="I119" t="inlineStr">
        <is>
          <t>2027.2.111</t>
        </is>
      </nc>
    </rcc>
    <rcc rId="0" sId="1">
      <nc r="I120" t="inlineStr">
        <is>
          <t>2027.2.112</t>
        </is>
      </nc>
    </rcc>
    <rcc rId="0" sId="1">
      <nc r="I121" t="inlineStr">
        <is>
          <t>2027.2.113</t>
        </is>
      </nc>
    </rcc>
    <rcc rId="0" sId="1">
      <nc r="I122" t="inlineStr">
        <is>
          <t>2027.2.114</t>
        </is>
      </nc>
    </rcc>
    <rcc rId="0" sId="1">
      <nc r="I123" t="inlineStr">
        <is>
          <t>2027.2.115</t>
        </is>
      </nc>
    </rcc>
    <rcc rId="0" sId="1">
      <nc r="I124" t="inlineStr">
        <is>
          <t>2027.2.116</t>
        </is>
      </nc>
    </rcc>
    <rcc rId="0" sId="1">
      <nc r="I125" t="inlineStr">
        <is>
          <t>2027.2.117</t>
        </is>
      </nc>
    </rcc>
    <rcc rId="0" sId="1">
      <nc r="I126" t="inlineStr">
        <is>
          <t>2027.2.118</t>
        </is>
      </nc>
    </rcc>
    <rcc rId="0" sId="1">
      <nc r="I127" t="inlineStr">
        <is>
          <t>2027.2.119</t>
        </is>
      </nc>
    </rcc>
    <rcc rId="0" sId="1">
      <nc r="I128" t="inlineStr">
        <is>
          <t>2027.2.120</t>
        </is>
      </nc>
    </rcc>
    <rcc rId="0" sId="1">
      <nc r="I129" t="inlineStr">
        <is>
          <t>2027.2.121</t>
        </is>
      </nc>
    </rcc>
    <rcc rId="0" sId="1">
      <nc r="I130" t="inlineStr">
        <is>
          <t>2027.2.122</t>
        </is>
      </nc>
    </rcc>
    <rcc rId="0" sId="1">
      <nc r="I131" t="inlineStr">
        <is>
          <t>2027.2.123</t>
        </is>
      </nc>
    </rcc>
    <rcc rId="0" sId="1">
      <nc r="I132" t="inlineStr">
        <is>
          <t>2027.2.124</t>
        </is>
      </nc>
    </rcc>
    <rcc rId="0" sId="1">
      <nc r="I133" t="inlineStr">
        <is>
          <t>2027.2.125</t>
        </is>
      </nc>
    </rcc>
    <rcc rId="0" sId="1">
      <nc r="I134" t="inlineStr">
        <is>
          <t>2027.2.126</t>
        </is>
      </nc>
    </rcc>
    <rcc rId="0" sId="1">
      <nc r="I135" t="inlineStr">
        <is>
          <t>2027.2.127</t>
        </is>
      </nc>
    </rcc>
    <rcc rId="0" sId="1">
      <nc r="I136" t="inlineStr">
        <is>
          <t>2027.2.128</t>
        </is>
      </nc>
    </rcc>
    <rcc rId="0" sId="1">
      <nc r="I137" t="inlineStr">
        <is>
          <t>2027.2.129</t>
        </is>
      </nc>
    </rcc>
    <rcc rId="0" sId="1">
      <nc r="I138" t="inlineStr">
        <is>
          <t>2027.2.130</t>
        </is>
      </nc>
    </rcc>
    <rcc rId="0" sId="1">
      <nc r="I139" t="inlineStr">
        <is>
          <t>2027.2.131</t>
        </is>
      </nc>
    </rcc>
    <rcc rId="0" sId="1">
      <nc r="I140" t="inlineStr">
        <is>
          <t>2027.2.132</t>
        </is>
      </nc>
    </rcc>
    <rcc rId="0" sId="1">
      <nc r="I141" t="inlineStr">
        <is>
          <t>2027.2.133</t>
        </is>
      </nc>
    </rcc>
    <rcc rId="0" sId="1">
      <nc r="I142" t="inlineStr">
        <is>
          <t>2027.2.134</t>
        </is>
      </nc>
    </rcc>
    <rcc rId="0" sId="1">
      <nc r="I143" t="inlineStr">
        <is>
          <t>2027.2.135</t>
        </is>
      </nc>
    </rcc>
    <rcc rId="0" sId="1">
      <nc r="I144" t="inlineStr">
        <is>
          <t>2027.2.136</t>
        </is>
      </nc>
    </rcc>
    <rcc rId="0" sId="1">
      <nc r="I145" t="inlineStr">
        <is>
          <t>2027.2.137</t>
        </is>
      </nc>
    </rcc>
    <rcc rId="0" sId="1">
      <nc r="I146" t="inlineStr">
        <is>
          <t>2027.2.138</t>
        </is>
      </nc>
    </rcc>
    <rcc rId="0" sId="1">
      <nc r="I147" t="inlineStr">
        <is>
          <t>2027.2.139</t>
        </is>
      </nc>
    </rcc>
    <rcc rId="0" sId="1">
      <nc r="I148" t="inlineStr">
        <is>
          <t>2027.2.140</t>
        </is>
      </nc>
    </rcc>
    <rcc rId="0" sId="1">
      <nc r="I149" t="inlineStr">
        <is>
          <t>2027.2.141</t>
        </is>
      </nc>
    </rcc>
    <rcc rId="0" sId="1">
      <nc r="I150" t="inlineStr">
        <is>
          <t>2027.2.142</t>
        </is>
      </nc>
    </rcc>
    <rcc rId="0" sId="1">
      <nc r="I151" t="inlineStr">
        <is>
          <t>2027.2.143</t>
        </is>
      </nc>
    </rcc>
    <rcc rId="0" sId="1">
      <nc r="I152" t="inlineStr">
        <is>
          <t>2027.2.144</t>
        </is>
      </nc>
    </rcc>
    <rcc rId="0" sId="1">
      <nc r="I153" t="inlineStr">
        <is>
          <t>2027.2.145</t>
        </is>
      </nc>
    </rcc>
    <rcc rId="0" sId="1">
      <nc r="I154" t="inlineStr">
        <is>
          <t>2027.2.146</t>
        </is>
      </nc>
    </rcc>
    <rcc rId="0" sId="1">
      <nc r="I155" t="inlineStr">
        <is>
          <t>2027.2.147</t>
        </is>
      </nc>
    </rcc>
    <rcc rId="0" sId="1">
      <nc r="I156" t="inlineStr">
        <is>
          <t>2027.2.148</t>
        </is>
      </nc>
    </rcc>
    <rcc rId="0" sId="1">
      <nc r="I157" t="inlineStr">
        <is>
          <t>2027.2.149</t>
        </is>
      </nc>
    </rcc>
    <rcc rId="0" sId="1">
      <nc r="I158" t="inlineStr">
        <is>
          <t>2027.2.150</t>
        </is>
      </nc>
    </rcc>
    <rcc rId="0" sId="1">
      <nc r="I159" t="inlineStr">
        <is>
          <t>2027.2.151</t>
        </is>
      </nc>
    </rcc>
    <rcc rId="0" sId="1">
      <nc r="I160" t="inlineStr">
        <is>
          <t>2027.2.152</t>
        </is>
      </nc>
    </rcc>
    <rcc rId="0" sId="1">
      <nc r="I161" t="inlineStr">
        <is>
          <t>2027.2.153</t>
        </is>
      </nc>
    </rcc>
    <rcc rId="0" sId="1">
      <nc r="I162" t="inlineStr">
        <is>
          <t>2027.2.154</t>
        </is>
      </nc>
    </rcc>
    <rcc rId="0" sId="1">
      <nc r="I163" t="inlineStr">
        <is>
          <t>2027.2.155</t>
        </is>
      </nc>
    </rcc>
    <rcc rId="0" sId="1">
      <nc r="I164" t="inlineStr">
        <is>
          <t>2027.2.156</t>
        </is>
      </nc>
    </rcc>
    <rcc rId="0" sId="1">
      <nc r="I165" t="inlineStr">
        <is>
          <t>2027.2.157</t>
        </is>
      </nc>
    </rcc>
    <rcc rId="0" sId="1">
      <nc r="I166" t="inlineStr">
        <is>
          <t>2027.2.158</t>
        </is>
      </nc>
    </rcc>
    <rcc rId="0" sId="1">
      <nc r="I167" t="inlineStr">
        <is>
          <t>2027.2.159</t>
        </is>
      </nc>
    </rcc>
    <rcc rId="0" sId="1">
      <nc r="I168" t="inlineStr">
        <is>
          <t>2027.2.160</t>
        </is>
      </nc>
    </rcc>
    <rcc rId="0" sId="1">
      <nc r="I169" t="inlineStr">
        <is>
          <t>2027.2.161</t>
        </is>
      </nc>
    </rcc>
    <rcc rId="0" sId="1">
      <nc r="I170" t="inlineStr">
        <is>
          <t>2027.2.162</t>
        </is>
      </nc>
    </rcc>
    <rcc rId="0" sId="1">
      <nc r="I171" t="inlineStr">
        <is>
          <t>2027.2.163</t>
        </is>
      </nc>
    </rcc>
    <rcc rId="0" sId="1">
      <nc r="I172" t="inlineStr">
        <is>
          <t>2027.2.164</t>
        </is>
      </nc>
    </rcc>
    <rcc rId="0" sId="1">
      <nc r="I173" t="inlineStr">
        <is>
          <t>2027.2.165</t>
        </is>
      </nc>
    </rcc>
    <rcc rId="0" sId="1">
      <nc r="I174" t="inlineStr">
        <is>
          <t>2027.2.166</t>
        </is>
      </nc>
    </rcc>
    <rcc rId="0" sId="1">
      <nc r="I175" t="inlineStr">
        <is>
          <t>2027.2.167</t>
        </is>
      </nc>
    </rcc>
    <rcc rId="0" sId="1">
      <nc r="I176" t="inlineStr">
        <is>
          <t>2027.2.168</t>
        </is>
      </nc>
    </rcc>
    <rcc rId="0" sId="1">
      <nc r="I177" t="inlineStr">
        <is>
          <t>2027.2.169</t>
        </is>
      </nc>
    </rcc>
    <rcc rId="0" sId="1">
      <nc r="I178" t="inlineStr">
        <is>
          <t>2027.2.170</t>
        </is>
      </nc>
    </rcc>
    <rcc rId="0" sId="1">
      <nc r="I179" t="inlineStr">
        <is>
          <t>2027.2.171</t>
        </is>
      </nc>
    </rcc>
    <rcc rId="0" sId="1">
      <nc r="I180" t="inlineStr">
        <is>
          <t>2027.2.172</t>
        </is>
      </nc>
    </rcc>
    <rcc rId="0" sId="1">
      <nc r="I181" t="inlineStr">
        <is>
          <t>2027.2.173</t>
        </is>
      </nc>
    </rcc>
    <rcc rId="0" sId="1">
      <nc r="I182" t="inlineStr">
        <is>
          <t>2027.2.174</t>
        </is>
      </nc>
    </rcc>
    <rcc rId="0" sId="1">
      <nc r="I183" t="inlineStr">
        <is>
          <t>2027.2.175</t>
        </is>
      </nc>
    </rcc>
    <rcc rId="0" sId="1">
      <nc r="I184" t="inlineStr">
        <is>
          <t>2027.2.176</t>
        </is>
      </nc>
    </rcc>
    <rcc rId="0" sId="1">
      <nc r="I185" t="inlineStr">
        <is>
          <t>2027.2.177</t>
        </is>
      </nc>
    </rcc>
    <rcc rId="0" sId="1">
      <nc r="I186" t="inlineStr">
        <is>
          <t>2027.2.178</t>
        </is>
      </nc>
    </rcc>
    <rcc rId="0" sId="1">
      <nc r="I187" t="inlineStr">
        <is>
          <t>2027.2.179</t>
        </is>
      </nc>
    </rcc>
    <rcc rId="0" sId="1">
      <nc r="I188" t="inlineStr">
        <is>
          <t>2027.2.180</t>
        </is>
      </nc>
    </rcc>
    <rcc rId="0" sId="1">
      <nc r="I189" t="inlineStr">
        <is>
          <t>2027.2.181</t>
        </is>
      </nc>
    </rcc>
    <rcc rId="0" sId="1">
      <nc r="I190" t="inlineStr">
        <is>
          <t>2027.2.182</t>
        </is>
      </nc>
    </rcc>
    <rcc rId="0" sId="1">
      <nc r="I191" t="inlineStr">
        <is>
          <t>2027.2.183</t>
        </is>
      </nc>
    </rcc>
    <rcc rId="0" sId="1">
      <nc r="I192" t="inlineStr">
        <is>
          <t>2027.2.184</t>
        </is>
      </nc>
    </rcc>
    <rcc rId="0" sId="1">
      <nc r="I193" t="inlineStr">
        <is>
          <t>2027.2.185</t>
        </is>
      </nc>
    </rcc>
    <rcc rId="0" sId="1">
      <nc r="I194" t="inlineStr">
        <is>
          <t>2027.2.186</t>
        </is>
      </nc>
    </rcc>
    <rcc rId="0" sId="1">
      <nc r="I195" t="inlineStr">
        <is>
          <t>2027.2.187</t>
        </is>
      </nc>
    </rcc>
    <rcc rId="0" sId="1">
      <nc r="I196" t="inlineStr">
        <is>
          <t>2027.2.188</t>
        </is>
      </nc>
    </rcc>
    <rcc rId="0" sId="1">
      <nc r="I197" t="inlineStr">
        <is>
          <t>2027.2.189</t>
        </is>
      </nc>
    </rcc>
    <rcc rId="0" sId="1">
      <nc r="I198" t="inlineStr">
        <is>
          <t>2027.2.190</t>
        </is>
      </nc>
    </rcc>
    <rcc rId="0" sId="1">
      <nc r="I199" t="inlineStr">
        <is>
          <t>2027.2.191</t>
        </is>
      </nc>
    </rcc>
    <rcc rId="0" sId="1">
      <nc r="I200" t="inlineStr">
        <is>
          <t>2027.2.192</t>
        </is>
      </nc>
    </rcc>
    <rcc rId="0" sId="1">
      <nc r="I201" t="inlineStr">
        <is>
          <t>2027.2.193</t>
        </is>
      </nc>
    </rcc>
    <rcc rId="0" sId="1">
      <nc r="I202" t="inlineStr">
        <is>
          <t>2027.2.194</t>
        </is>
      </nc>
    </rcc>
    <rcc rId="0" sId="1">
      <nc r="I203" t="inlineStr">
        <is>
          <t>2027.2.195</t>
        </is>
      </nc>
    </rcc>
    <rcc rId="0" sId="1">
      <nc r="I204" t="inlineStr">
        <is>
          <t>2027.2.196</t>
        </is>
      </nc>
    </rcc>
    <rcc rId="0" sId="1">
      <nc r="I205" t="inlineStr">
        <is>
          <t>2027.2.197</t>
        </is>
      </nc>
    </rcc>
    <rcc rId="0" sId="1">
      <nc r="I206" t="inlineStr">
        <is>
          <t>2027.2.198</t>
        </is>
      </nc>
    </rcc>
    <rcc rId="0" sId="1">
      <nc r="I207" t="inlineStr">
        <is>
          <t>2027.2.199</t>
        </is>
      </nc>
    </rcc>
    <rcc rId="0" sId="1">
      <nc r="I208" t="inlineStr">
        <is>
          <t>2027.2.200</t>
        </is>
      </nc>
    </rcc>
    <rcc rId="0" sId="1">
      <nc r="I209" t="inlineStr">
        <is>
          <t>2027.2.201</t>
        </is>
      </nc>
    </rcc>
    <rcc rId="0" sId="1">
      <nc r="I210" t="inlineStr">
        <is>
          <t>2027.2.202</t>
        </is>
      </nc>
    </rcc>
    <rcc rId="0" sId="1">
      <nc r="I211" t="inlineStr">
        <is>
          <t>2027.2.203</t>
        </is>
      </nc>
    </rcc>
    <rcc rId="0" sId="1">
      <nc r="I212" t="inlineStr">
        <is>
          <t>2027.2.204</t>
        </is>
      </nc>
    </rcc>
    <rcc rId="0" sId="1">
      <nc r="I213" t="inlineStr">
        <is>
          <t>2027.2.205</t>
        </is>
      </nc>
    </rcc>
    <rcc rId="0" sId="1">
      <nc r="I214" t="inlineStr">
        <is>
          <t>2027.2.206</t>
        </is>
      </nc>
    </rcc>
    <rcc rId="0" sId="1">
      <nc r="I215" t="inlineStr">
        <is>
          <t>2027.2.207</t>
        </is>
      </nc>
    </rcc>
    <rcc rId="0" sId="1">
      <nc r="I216" t="inlineStr">
        <is>
          <t>2027.2.208</t>
        </is>
      </nc>
    </rcc>
    <rcc rId="0" sId="1">
      <nc r="I217" t="inlineStr">
        <is>
          <t>2027.2.209</t>
        </is>
      </nc>
    </rcc>
    <rcc rId="0" sId="1">
      <nc r="I218" t="inlineStr">
        <is>
          <t>2027.2.210</t>
        </is>
      </nc>
    </rcc>
    <rcc rId="0" sId="1">
      <nc r="I219" t="inlineStr">
        <is>
          <t>2027.2.211</t>
        </is>
      </nc>
    </rcc>
    <rcc rId="0" sId="1">
      <nc r="I220" t="inlineStr">
        <is>
          <t>2027.2.212</t>
        </is>
      </nc>
    </rcc>
    <rcc rId="0" sId="1">
      <nc r="I221" t="inlineStr">
        <is>
          <t>2027.2.213</t>
        </is>
      </nc>
    </rcc>
    <rcc rId="0" sId="1">
      <nc r="I222" t="inlineStr">
        <is>
          <t>2027.2.214</t>
        </is>
      </nc>
    </rcc>
    <rcc rId="0" sId="1">
      <nc r="I223" t="inlineStr">
        <is>
          <t>2027.2.215</t>
        </is>
      </nc>
    </rcc>
    <rcc rId="0" sId="1">
      <nc r="I224" t="inlineStr">
        <is>
          <t>2027.2.216</t>
        </is>
      </nc>
    </rcc>
    <rcc rId="0" sId="1">
      <nc r="I225" t="inlineStr">
        <is>
          <t>2027.2.217</t>
        </is>
      </nc>
    </rcc>
    <rcc rId="0" sId="1">
      <nc r="I226" t="inlineStr">
        <is>
          <t>2027.2.218</t>
        </is>
      </nc>
    </rcc>
    <rcc rId="0" sId="1">
      <nc r="I227" t="inlineStr">
        <is>
          <t>2027.2.219</t>
        </is>
      </nc>
    </rcc>
    <rcc rId="0" sId="1">
      <nc r="I228" t="inlineStr">
        <is>
          <t>2027.2.220</t>
        </is>
      </nc>
    </rcc>
    <rcc rId="0" sId="1">
      <nc r="I229" t="inlineStr">
        <is>
          <t>2027.2.221</t>
        </is>
      </nc>
    </rcc>
    <rcc rId="0" sId="1">
      <nc r="I230" t="inlineStr">
        <is>
          <t>2027.2.222</t>
        </is>
      </nc>
    </rcc>
    <rcc rId="0" sId="1">
      <nc r="I231" t="inlineStr">
        <is>
          <t>2027.2.223</t>
        </is>
      </nc>
    </rcc>
    <rcc rId="0" sId="1">
      <nc r="I232" t="inlineStr">
        <is>
          <t>2027.2.224</t>
        </is>
      </nc>
    </rcc>
    <rcc rId="0" sId="1">
      <nc r="I233" t="inlineStr">
        <is>
          <t>2027.2.225</t>
        </is>
      </nc>
    </rcc>
    <rcc rId="0" sId="1">
      <nc r="I234" t="inlineStr">
        <is>
          <t>2027.2.226</t>
        </is>
      </nc>
    </rcc>
    <rcc rId="0" sId="1">
      <nc r="I235" t="inlineStr">
        <is>
          <t>2027.2.227</t>
        </is>
      </nc>
    </rcc>
    <rcc rId="0" sId="1">
      <nc r="I236" t="inlineStr">
        <is>
          <t>2027.2.228</t>
        </is>
      </nc>
    </rcc>
    <rcc rId="0" sId="1">
      <nc r="I237" t="inlineStr">
        <is>
          <t>2027.2.229</t>
        </is>
      </nc>
    </rcc>
    <rcc rId="0" sId="1">
      <nc r="I238" t="inlineStr">
        <is>
          <t>2027.2.230</t>
        </is>
      </nc>
    </rcc>
    <rcc rId="0" sId="1">
      <nc r="I239" t="inlineStr">
        <is>
          <t>2027.2.231</t>
        </is>
      </nc>
    </rcc>
    <rcc rId="0" sId="1">
      <nc r="I240" t="inlineStr">
        <is>
          <t>2027.2.232</t>
        </is>
      </nc>
    </rcc>
    <rcc rId="0" sId="1">
      <nc r="I241" t="inlineStr">
        <is>
          <t>2027.2.233</t>
        </is>
      </nc>
    </rcc>
    <rcc rId="0" sId="1">
      <nc r="I242" t="inlineStr">
        <is>
          <t>2027.2.234</t>
        </is>
      </nc>
    </rcc>
    <rcc rId="0" sId="1">
      <nc r="I243" t="inlineStr">
        <is>
          <t>2027.2.235</t>
        </is>
      </nc>
    </rcc>
    <rcc rId="0" sId="1">
      <nc r="I244" t="inlineStr">
        <is>
          <t>2027.2.236</t>
        </is>
      </nc>
    </rcc>
    <rcc rId="0" sId="1">
      <nc r="I245" t="inlineStr">
        <is>
          <t>2027.2.237</t>
        </is>
      </nc>
    </rcc>
    <rcc rId="0" sId="1">
      <nc r="I246" t="inlineStr">
        <is>
          <t>2027.2.238</t>
        </is>
      </nc>
    </rcc>
    <rcc rId="0" sId="1">
      <nc r="I247" t="inlineStr">
        <is>
          <t>2027.2.239</t>
        </is>
      </nc>
    </rcc>
    <rcc rId="0" sId="1">
      <nc r="I248" t="inlineStr">
        <is>
          <t>2027.2.240</t>
        </is>
      </nc>
    </rcc>
    <rcc rId="0" sId="1">
      <nc r="I249" t="inlineStr">
        <is>
          <t>2027.2.241</t>
        </is>
      </nc>
    </rcc>
    <rcc rId="0" sId="1">
      <nc r="I250" t="inlineStr">
        <is>
          <t>2027.2.242</t>
        </is>
      </nc>
    </rcc>
    <rcc rId="0" sId="1">
      <nc r="I251" t="inlineStr">
        <is>
          <t>2027.2.243</t>
        </is>
      </nc>
    </rcc>
    <rcc rId="0" sId="1">
      <nc r="I252" t="inlineStr">
        <is>
          <t>2027.2.244</t>
        </is>
      </nc>
    </rcc>
    <rcc rId="0" sId="1">
      <nc r="I253" t="inlineStr">
        <is>
          <t>2027.2.245</t>
        </is>
      </nc>
    </rcc>
    <rcc rId="0" sId="1">
      <nc r="I254" t="inlineStr">
        <is>
          <t>2027.2.246</t>
        </is>
      </nc>
    </rcc>
    <rcc rId="0" sId="1">
      <nc r="I255" t="inlineStr">
        <is>
          <t>2027.2.247</t>
        </is>
      </nc>
    </rcc>
    <rcc rId="0" sId="1">
      <nc r="I256" t="inlineStr">
        <is>
          <t>2027.2.248</t>
        </is>
      </nc>
    </rcc>
    <rcc rId="0" sId="1">
      <nc r="I257" t="inlineStr">
        <is>
          <t>2027.2.249</t>
        </is>
      </nc>
    </rcc>
    <rcc rId="0" sId="1">
      <nc r="I258" t="inlineStr">
        <is>
          <t>2027.2.250</t>
        </is>
      </nc>
    </rcc>
    <rcc rId="0" sId="1">
      <nc r="I259" t="inlineStr">
        <is>
          <t>2027.2.251</t>
        </is>
      </nc>
    </rcc>
    <rcc rId="0" sId="1">
      <nc r="I260" t="inlineStr">
        <is>
          <t>2027.2.252</t>
        </is>
      </nc>
    </rcc>
    <rcc rId="0" sId="1">
      <nc r="I261" t="inlineStr">
        <is>
          <t>2027.2.253</t>
        </is>
      </nc>
    </rcc>
    <rcc rId="0" sId="1">
      <nc r="I262" t="inlineStr">
        <is>
          <t>2027.2.254</t>
        </is>
      </nc>
    </rcc>
    <rcc rId="0" sId="1">
      <nc r="I263" t="inlineStr">
        <is>
          <t>2027.2.255</t>
        </is>
      </nc>
    </rcc>
    <rcc rId="0" sId="1">
      <nc r="I264" t="inlineStr">
        <is>
          <t>2027.2.256</t>
        </is>
      </nc>
    </rcc>
    <rcc rId="0" sId="1">
      <nc r="I265" t="inlineStr">
        <is>
          <t>2027.2.257</t>
        </is>
      </nc>
    </rcc>
    <rcc rId="0" sId="1">
      <nc r="I266" t="inlineStr">
        <is>
          <t>2027.2.258</t>
        </is>
      </nc>
    </rcc>
    <rcc rId="0" sId="1">
      <nc r="I267" t="inlineStr">
        <is>
          <t>2027.2.259</t>
        </is>
      </nc>
    </rcc>
    <rcc rId="0" sId="1">
      <nc r="I268" t="inlineStr">
        <is>
          <t>2027.2.260</t>
        </is>
      </nc>
    </rcc>
    <rcc rId="0" sId="1">
      <nc r="I269" t="inlineStr">
        <is>
          <t>2027.2.261</t>
        </is>
      </nc>
    </rcc>
    <rcc rId="0" sId="1">
      <nc r="I270" t="inlineStr">
        <is>
          <t>2027.2.262</t>
        </is>
      </nc>
    </rcc>
    <rcc rId="0" sId="1">
      <nc r="I271" t="inlineStr">
        <is>
          <t>2027.2.263</t>
        </is>
      </nc>
    </rcc>
    <rcc rId="0" sId="1">
      <nc r="I272" t="inlineStr">
        <is>
          <t>2027.2.264</t>
        </is>
      </nc>
    </rcc>
    <rcc rId="0" sId="1">
      <nc r="I273" t="inlineStr">
        <is>
          <t>2027.2.265</t>
        </is>
      </nc>
    </rcc>
    <rcc rId="0" sId="1">
      <nc r="I274" t="inlineStr">
        <is>
          <t>2027.2.266</t>
        </is>
      </nc>
    </rcc>
    <rcc rId="0" sId="1">
      <nc r="I275" t="inlineStr">
        <is>
          <t>2027.2.267</t>
        </is>
      </nc>
    </rcc>
    <rcc rId="0" sId="1">
      <nc r="I276" t="inlineStr">
        <is>
          <t>2027.2.268</t>
        </is>
      </nc>
    </rcc>
    <rcc rId="0" sId="1">
      <nc r="I277" t="inlineStr">
        <is>
          <t>2027.2.269</t>
        </is>
      </nc>
    </rcc>
    <rcc rId="0" sId="1">
      <nc r="I278" t="inlineStr">
        <is>
          <t>2027.2.270</t>
        </is>
      </nc>
    </rcc>
    <rcc rId="0" sId="1">
      <nc r="I279" t="inlineStr">
        <is>
          <t>2027.2.271</t>
        </is>
      </nc>
    </rcc>
    <rcc rId="0" sId="1">
      <nc r="I280" t="inlineStr">
        <is>
          <t>2027.2.272</t>
        </is>
      </nc>
    </rcc>
    <rcc rId="0" sId="1">
      <nc r="I281" t="inlineStr">
        <is>
          <t>2027.2.273</t>
        </is>
      </nc>
    </rcc>
    <rcc rId="0" sId="1">
      <nc r="I282" t="inlineStr">
        <is>
          <t>2027.2.274</t>
        </is>
      </nc>
    </rcc>
    <rcc rId="0" sId="1">
      <nc r="I283" t="inlineStr">
        <is>
          <t>2027.2.275</t>
        </is>
      </nc>
    </rcc>
    <rcc rId="0" sId="1">
      <nc r="I284" t="inlineStr">
        <is>
          <t>2027.2.276</t>
        </is>
      </nc>
    </rcc>
    <rcc rId="0" sId="1">
      <nc r="I285" t="inlineStr">
        <is>
          <t>2027.2.277</t>
        </is>
      </nc>
    </rcc>
    <rcc rId="0" sId="1">
      <nc r="I286" t="inlineStr">
        <is>
          <t>2027.2.278</t>
        </is>
      </nc>
    </rcc>
    <rcc rId="0" sId="1">
      <nc r="I287" t="inlineStr">
        <is>
          <t>2027.2.279</t>
        </is>
      </nc>
    </rcc>
    <rcc rId="0" sId="1">
      <nc r="I288" t="inlineStr">
        <is>
          <t>2027.2.280</t>
        </is>
      </nc>
    </rcc>
    <rcc rId="0" sId="1">
      <nc r="I289" t="inlineStr">
        <is>
          <t>2027.2.281</t>
        </is>
      </nc>
    </rcc>
    <rcc rId="0" sId="1">
      <nc r="I290" t="inlineStr">
        <is>
          <t>2027.2.282</t>
        </is>
      </nc>
    </rcc>
    <rcc rId="0" sId="1">
      <nc r="I291" t="inlineStr">
        <is>
          <t>2027.2.283</t>
        </is>
      </nc>
    </rcc>
    <rcc rId="0" sId="1">
      <nc r="I292" t="inlineStr">
        <is>
          <t>2027.2.284</t>
        </is>
      </nc>
    </rcc>
    <rcc rId="0" sId="1">
      <nc r="I293" t="inlineStr">
        <is>
          <t>2027.2.285</t>
        </is>
      </nc>
    </rcc>
    <rcc rId="0" sId="1">
      <nc r="I294" t="inlineStr">
        <is>
          <t>2027.2.286</t>
        </is>
      </nc>
    </rcc>
    <rcc rId="0" sId="1">
      <nc r="I295" t="inlineStr">
        <is>
          <t>2027.2.287</t>
        </is>
      </nc>
    </rcc>
    <rcc rId="0" sId="1">
      <nc r="I296" t="inlineStr">
        <is>
          <t>2027.2.288</t>
        </is>
      </nc>
    </rcc>
    <rcc rId="0" sId="1">
      <nc r="I297" t="inlineStr">
        <is>
          <t>2027.2.289</t>
        </is>
      </nc>
    </rcc>
    <rcc rId="0" sId="1">
      <nc r="I298" t="inlineStr">
        <is>
          <t>2027.2.290</t>
        </is>
      </nc>
    </rcc>
    <rcc rId="0" sId="1">
      <nc r="I299" t="inlineStr">
        <is>
          <t>2027.2.291</t>
        </is>
      </nc>
    </rcc>
    <rcc rId="0" sId="1">
      <nc r="I300" t="inlineStr">
        <is>
          <t>2027.2.292</t>
        </is>
      </nc>
    </rcc>
  </rrc>
  <rfmt sheetId="1" sqref="I2" start="0" length="2147483647">
    <dxf>
      <font>
        <name val="宋体"/>
        <b val="1"/>
        <sz val="14"/>
      </font>
      <fill>
        <patternFill patternType="solid">
          <fgColor indexed="31"/>
          <bgColor rgb="FFFFFFFF"/>
        </patternFill>
      </fill>
      <alignment horizontal="center" wrapText="1"/>
      <border>
        <left style="thin">
          <color auto="1"/>
        </left>
        <right style="thin">
          <color auto="1"/>
        </right>
        <top style="thin">
          <color auto="1"/>
        </top>
        <bottom style="thin">
          <color auto="1"/>
        </bottom>
      </border>
    </dxf>
  </rfmt>
  <rcc rId="2056" sId="1">
    <nc r="I14" t="inlineStr">
      <is>
        <t>2027.2.6</t>
      </is>
    </nc>
  </rcc>
  <rcc rId="2057" sId="1">
    <nc r="I15" t="inlineStr">
      <is>
        <t>2027.2.7</t>
      </is>
    </nc>
  </rcc>
  <rcc rId="2058" sId="1">
    <nc r="I16" t="inlineStr">
      <is>
        <t>2027.2.8</t>
      </is>
    </nc>
  </rcc>
  <rcc rId="2059" sId="1">
    <nc r="I18" t="inlineStr">
      <is>
        <t>2027.2.12</t>
      </is>
    </nc>
  </rcc>
  <rcc rId="2060" sId="1" odxf="1" dxf="1">
    <nc r="I19" t="inlineStr">
      <is>
        <t>2027.2.13</t>
      </is>
    </nc>
    <odxf>
      <fill>
        <patternFill patternType="none"/>
      </fill>
    </odxf>
    <ndxf>
      <fill>
        <patternFill patternType="none"/>
      </fill>
    </ndxf>
  </rcc>
  <rcc rId="2061" sId="1">
    <nc r="I20" t="inlineStr">
      <is>
        <t>2027.2.16</t>
      </is>
    </nc>
  </rcc>
  <rcc rId="2062" sId="1">
    <nc r="I21" t="inlineStr">
      <is>
        <t>2027.2.16</t>
      </is>
    </nc>
  </rcc>
  <rcc rId="2063" sId="1">
    <nc r="I22" t="inlineStr">
      <is>
        <t>2027.2.20</t>
      </is>
    </nc>
  </rcc>
  <rcc rId="2064" sId="1">
    <nc r="I23" t="inlineStr">
      <is>
        <t>2027.2.20</t>
      </is>
    </nc>
  </rcc>
  <rcc rId="2065" sId="1">
    <nc r="I24" t="inlineStr">
      <is>
        <t>2027.2.28</t>
      </is>
    </nc>
  </rcc>
  <rcc rId="2066" sId="1">
    <nc r="I25" t="inlineStr">
      <is>
        <t>2027.2.28</t>
      </is>
    </nc>
  </rcc>
  <rcc rId="2067" sId="1">
    <nc r="I26" t="inlineStr">
      <is>
        <t>2027.2.28</t>
      </is>
    </nc>
  </rcc>
  <rcc rId="2068" sId="1">
    <nc r="I27" t="inlineStr">
      <is>
        <t>2027.2.28</t>
      </is>
    </nc>
  </rcc>
  <rcc rId="2069" sId="1">
    <nc r="I28" t="inlineStr">
      <is>
        <t>2027.3.1</t>
      </is>
    </nc>
  </rcc>
  <rcc rId="2070" sId="1">
    <nc r="I29" t="inlineStr">
      <is>
        <t>2027.3.1</t>
      </is>
    </nc>
  </rcc>
  <rcc rId="2071" sId="1">
    <nc r="I30" t="inlineStr">
      <is>
        <t>2027.3.1</t>
      </is>
    </nc>
  </rcc>
  <rcc rId="2072" sId="1">
    <nc r="I31" t="inlineStr">
      <is>
        <t>2027.3.5</t>
      </is>
    </nc>
  </rcc>
  <rcc rId="2073" sId="1">
    <nc r="I32" t="inlineStr">
      <is>
        <t>2027.3.5</t>
      </is>
    </nc>
  </rcc>
  <rcc rId="2074" sId="1">
    <nc r="I33" t="inlineStr">
      <is>
        <t>2027.3.5</t>
      </is>
    </nc>
  </rcc>
  <rcc rId="2075" sId="1">
    <nc r="I34" t="inlineStr">
      <is>
        <t>2027.3.7</t>
      </is>
    </nc>
  </rcc>
  <rcc rId="2076" sId="1">
    <nc r="I35" t="inlineStr">
      <is>
        <t>2027.3.8</t>
      </is>
    </nc>
  </rcc>
  <rcc rId="2077" sId="1">
    <nc r="I36" t="inlineStr">
      <is>
        <t>2027.3.9</t>
      </is>
    </nc>
  </rcc>
  <rcc rId="2078" sId="1">
    <nc r="I37" t="inlineStr">
      <is>
        <t>2027.3.12</t>
      </is>
    </nc>
  </rcc>
  <rcc rId="2079" sId="1">
    <nc r="I38" t="inlineStr">
      <is>
        <t>2027.3.12</t>
      </is>
    </nc>
  </rcc>
  <rcc rId="2080" sId="1">
    <nc r="I39" t="inlineStr">
      <is>
        <t>2027.3.12</t>
      </is>
    </nc>
  </rcc>
  <rcc rId="2081" sId="1">
    <nc r="I40" t="inlineStr">
      <is>
        <t>2027.3.13</t>
      </is>
    </nc>
  </rcc>
  <rcc rId="2082" sId="1">
    <nc r="I41" t="inlineStr">
      <is>
        <t>2027.3.14</t>
      </is>
    </nc>
  </rcc>
  <rcc rId="2083" sId="1">
    <nc r="I42" t="inlineStr">
      <is>
        <t>2027.3.14</t>
      </is>
    </nc>
  </rcc>
  <rcc rId="2084" sId="1">
    <nc r="I43" t="inlineStr">
      <is>
        <t>2027.3.15</t>
      </is>
    </nc>
  </rcc>
  <rcc rId="2085" sId="1">
    <nc r="I44" t="inlineStr">
      <is>
        <t>2027.3.16</t>
      </is>
    </nc>
  </rcc>
  <rcc rId="2086" sId="1">
    <nc r="I45" t="inlineStr">
      <is>
        <t>2027.3.19</t>
      </is>
    </nc>
  </rcc>
  <rcc rId="2087" sId="1">
    <nc r="I46" t="inlineStr">
      <is>
        <t>2027.3.20</t>
      </is>
    </nc>
  </rcc>
  <rcc rId="2088" sId="1">
    <nc r="I47" t="inlineStr">
      <is>
        <t>2027.3.20</t>
      </is>
    </nc>
  </rcc>
  <rcc rId="2089" sId="1">
    <nc r="I48" t="inlineStr">
      <is>
        <t>2027.3.20</t>
      </is>
    </nc>
  </rcc>
  <rcc rId="2090" sId="1">
    <nc r="I49" t="inlineStr">
      <is>
        <t>2027.3.20</t>
      </is>
    </nc>
  </rcc>
  <rcc rId="2091" sId="1">
    <nc r="I50" t="inlineStr">
      <is>
        <t>2027.3.21</t>
      </is>
    </nc>
  </rcc>
  <rcc rId="2092" sId="1">
    <nc r="I52" t="inlineStr">
      <is>
        <t>2027.3.23</t>
      </is>
    </nc>
  </rcc>
  <rcc rId="2093" sId="1">
    <nc r="I53" t="inlineStr">
      <is>
        <t>2027.3.23</t>
      </is>
    </nc>
  </rcc>
  <rcc rId="2094" sId="1">
    <nc r="I54" t="inlineStr">
      <is>
        <t>2027.3.26</t>
      </is>
    </nc>
  </rcc>
  <rcc rId="2095" sId="1">
    <nc r="I55" t="inlineStr">
      <is>
        <t>2027.3.28</t>
      </is>
    </nc>
  </rcc>
  <rcc rId="2096" sId="1">
    <nc r="I56" t="inlineStr">
      <is>
        <t>2027.3.29</t>
      </is>
    </nc>
  </rcc>
  <rcc rId="2097" sId="1">
    <nc r="I57" t="inlineStr">
      <is>
        <t>2027.3.30</t>
      </is>
    </nc>
  </rcc>
  <rrc rId="20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0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'C:\Users\Administrator\Desktop\[（2022表）公共场所行政许可.xls]11'!Y185&amp;"."&amp;'C:\Users\Administrator\Desktop\[（2022表）公共场所行政许可.xls]11'!Z185</f>
      </nc>
    </rcc>
    <rcc rId="0" sId="1">
      <nc r="C58" t="str">
        <f>'C:\Users\Administrator\Desktop\[（2022表）公共场所行政许可.xls]11'!D185</f>
      </nc>
    </rcc>
    <rcc rId="0" sId="1">
      <nc r="E58" t="str">
        <f>'C:\Users\Administrator\Desktop\[（2022表）公共场所行政许可.xls]11'!F185</f>
      </nc>
    </rcc>
    <rcc rId="0" sId="1">
      <nc r="F58" t="str">
        <f>'C:\Users\Administrator\Desktop\[（2022表）公共场所行政许可.xls]11'!G185</f>
      </nc>
    </rcc>
    <rcc rId="0" sId="1">
      <nc r="G58" t="str">
        <f>'C:\Users\Administrator\Desktop\[（2022表）公共场所行政许可.xls]11'!AF185</f>
      </nc>
    </rcc>
    <rcc rId="0" sId="1">
      <nc r="H58" t="str">
        <f>"公"&amp;'C:\Users\Administrator\Desktop\[（2022表）公共场所行政许可.xls]11'!AA185&amp;"—"&amp;'C:\Users\Administrator\Desktop\[（2022表）公共场所行政许可.xls]11'!AC185</f>
      </nc>
    </rcc>
  </rrc>
  <rrc rId="22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'C:\Users\Administrator\Desktop\[（2022表）公共场所行政许可.xls]11'!Y186&amp;"."&amp;'C:\Users\Administrator\Desktop\[（2022表）公共场所行政许可.xls]11'!Z186</f>
      </nc>
    </rcc>
    <rcc rId="0" sId="1">
      <nc r="C58" t="str">
        <f>'C:\Users\Administrator\Desktop\[（2022表）公共场所行政许可.xls]11'!D186</f>
      </nc>
    </rcc>
    <rcc rId="0" sId="1">
      <nc r="E58" t="str">
        <f>'C:\Users\Administrator\Desktop\[（2022表）公共场所行政许可.xls]11'!F186</f>
      </nc>
    </rcc>
    <rcc rId="0" sId="1">
      <nc r="F58" t="str">
        <f>'C:\Users\Administrator\Desktop\[（2022表）公共场所行政许可.xls]11'!G186</f>
      </nc>
    </rcc>
    <rcc rId="0" sId="1">
      <nc r="G58" t="str">
        <f>'C:\Users\Administrator\Desktop\[（2022表）公共场所行政许可.xls]11'!AF186</f>
      </nc>
    </rcc>
    <rcc rId="0" sId="1">
      <nc r="H58" t="str">
        <f>"公"&amp;'C:\Users\Administrator\Desktop\[（2022表）公共场所行政许可.xls]11'!AA186&amp;"—"&amp;'C:\Users\Administrator\Desktop\[（2022表）公共场所行政许可.xls]11'!AC186</f>
      </nc>
    </rcc>
  </rrc>
  <rrc rId="22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'C:\Users\Administrator\Desktop\[（2022表）公共场所行政许可.xls]11'!Y187&amp;"."&amp;'C:\Users\Administrator\Desktop\[（2022表）公共场所行政许可.xls]11'!Z187</f>
      </nc>
    </rcc>
    <rcc rId="0" sId="1">
      <nc r="C58" t="str">
        <f>'C:\Users\Administrator\Desktop\[（2022表）公共场所行政许可.xls]11'!D187</f>
      </nc>
    </rcc>
    <rcc rId="0" sId="1">
      <nc r="E58" t="str">
        <f>'C:\Users\Administrator\Desktop\[（2022表）公共场所行政许可.xls]11'!F187</f>
      </nc>
    </rcc>
    <rcc rId="0" sId="1">
      <nc r="F58" t="str">
        <f>'C:\Users\Administrator\Desktop\[（2022表）公共场所行政许可.xls]11'!G187</f>
      </nc>
    </rcc>
    <rcc rId="0" sId="1">
      <nc r="G58" t="str">
        <f>'C:\Users\Administrator\Desktop\[（2022表）公共场所行政许可.xls]11'!AF187</f>
      </nc>
    </rcc>
    <rcc rId="0" sId="1">
      <nc r="H58" t="str">
        <f>"公"&amp;'C:\Users\Administrator\Desktop\[（2022表）公共场所行政许可.xls]11'!AA187&amp;"—"&amp;'C:\Users\Administrator\Desktop\[（2022表）公共场所行政许可.xls]11'!AC187</f>
      </nc>
    </rcc>
  </rrc>
  <rrc rId="22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'C:\Users\Administrator\Desktop\[（2022表）公共场所行政许可.xls]11'!Y188&amp;"."&amp;'C:\Users\Administrator\Desktop\[（2022表）公共场所行政许可.xls]11'!Z188</f>
      </nc>
    </rcc>
    <rcc rId="0" sId="1">
      <nc r="C58" t="str">
        <f>'C:\Users\Administrator\Desktop\[（2022表）公共场所行政许可.xls]11'!D188</f>
      </nc>
    </rcc>
    <rcc rId="0" sId="1">
      <nc r="E58" t="str">
        <f>'C:\Users\Administrator\Desktop\[（2022表）公共场所行政许可.xls]11'!F188</f>
      </nc>
    </rcc>
    <rcc rId="0" sId="1">
      <nc r="F58" t="str">
        <f>'C:\Users\Administrator\Desktop\[（2022表）公共场所行政许可.xls]11'!G188</f>
      </nc>
    </rcc>
    <rcc rId="0" sId="1">
      <nc r="G58" t="str">
        <f>'C:\Users\Administrator\Desktop\[（2022表）公共场所行政许可.xls]11'!AF188</f>
      </nc>
    </rcc>
    <rcc rId="0" sId="1">
      <nc r="H58" t="str">
        <f>"公"&amp;'C:\Users\Administrator\Desktop\[（2022表）公共场所行政许可.xls]11'!AA188&amp;"—"&amp;'C:\Users\Administrator\Desktop\[（2022表）公共场所行政许可.xls]11'!AC188</f>
      </nc>
    </rcc>
  </rrc>
  <rrc rId="22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'C:\Users\Administrator\Desktop\[（2022表）公共场所行政许可.xls]11'!Y189&amp;"."&amp;'C:\Users\Administrator\Desktop\[（2022表）公共场所行政许可.xls]11'!Z189</f>
      </nc>
    </rcc>
    <rcc rId="0" sId="1">
      <nc r="C58" t="str">
        <f>'C:\Users\Administrator\Desktop\[（2022表）公共场所行政许可.xls]11'!D189</f>
      </nc>
    </rcc>
    <rcc rId="0" sId="1">
      <nc r="E58" t="str">
        <f>'C:\Users\Administrator\Desktop\[（2022表）公共场所行政许可.xls]11'!F189</f>
      </nc>
    </rcc>
    <rcc rId="0" sId="1">
      <nc r="F58" t="str">
        <f>'C:\Users\Administrator\Desktop\[（2022表）公共场所行政许可.xls]11'!G189</f>
      </nc>
    </rcc>
    <rcc rId="0" sId="1">
      <nc r="G58" t="str">
        <f>'C:\Users\Administrator\Desktop\[（2022表）公共场所行政许可.xls]11'!AF189</f>
      </nc>
    </rcc>
    <rcc rId="0" sId="1">
      <nc r="H58" t="str">
        <f>"公"&amp;'C:\Users\Administrator\Desktop\[（2022表）公共场所行政许可.xls]11'!AA189&amp;"—"&amp;'C:\Users\Administrator\Desktop\[（2022表）公共场所行政许可.xls]11'!AC189</f>
      </nc>
    </rcc>
  </rrc>
  <rrc rId="22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'C:\Users\Administrator\Desktop\[（2022表）公共场所行政许可.xls]11'!Y190&amp;"."&amp;'C:\Users\Administrator\Desktop\[（2022表）公共场所行政许可.xls]11'!Z190</f>
      </nc>
    </rcc>
    <rcc rId="0" sId="1">
      <nc r="C58" t="str">
        <f>'C:\Users\Administrator\Desktop\[（2022表）公共场所行政许可.xls]11'!D190</f>
      </nc>
    </rcc>
    <rcc rId="0" sId="1">
      <nc r="E58" t="str">
        <f>'C:\Users\Administrator\Desktop\[（2022表）公共场所行政许可.xls]11'!F190</f>
      </nc>
    </rcc>
    <rcc rId="0" sId="1">
      <nc r="F58" t="str">
        <f>'C:\Users\Administrator\Desktop\[（2022表）公共场所行政许可.xls]11'!G190</f>
      </nc>
    </rcc>
    <rcc rId="0" sId="1">
      <nc r="G58" t="str">
        <f>'C:\Users\Administrator\Desktop\[（2022表）公共场所行政许可.xls]11'!AF190</f>
      </nc>
    </rcc>
    <rcc rId="0" sId="1">
      <nc r="H58" t="str">
        <f>"公"&amp;'C:\Users\Administrator\Desktop\[（2022表）公共场所行政许可.xls]11'!AA190&amp;"—"&amp;'C:\Users\Administrator\Desktop\[（2022表）公共场所行政许可.xls]11'!AC190</f>
      </nc>
    </rcc>
  </rrc>
  <rrc rId="22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'C:\Users\Administrator\Desktop\[（2022表）公共场所行政许可.xls]11'!Y191&amp;"."&amp;'C:\Users\Administrator\Desktop\[（2022表）公共场所行政许可.xls]11'!Z191</f>
      </nc>
    </rcc>
    <rcc rId="0" sId="1">
      <nc r="C58" t="str">
        <f>'C:\Users\Administrator\Desktop\[（2022表）公共场所行政许可.xls]11'!D191</f>
      </nc>
    </rcc>
    <rcc rId="0" sId="1">
      <nc r="E58" t="str">
        <f>'C:\Users\Administrator\Desktop\[（2022表）公共场所行政许可.xls]11'!F191</f>
      </nc>
    </rcc>
    <rcc rId="0" sId="1">
      <nc r="F58" t="str">
        <f>'C:\Users\Administrator\Desktop\[（2022表）公共场所行政许可.xls]11'!G191</f>
      </nc>
    </rcc>
    <rcc rId="0" sId="1">
      <nc r="G58" t="str">
        <f>'C:\Users\Administrator\Desktop\[（2022表）公共场所行政许可.xls]11'!AF191</f>
      </nc>
    </rcc>
    <rcc rId="0" sId="1">
      <nc r="H58" t="str">
        <f>"公"&amp;'C:\Users\Administrator\Desktop\[（2022表）公共场所行政许可.xls]11'!AA191&amp;"—"&amp;'C:\Users\Administrator\Desktop\[（2022表）公共场所行政许可.xls]11'!AC191</f>
      </nc>
    </rcc>
  </rrc>
  <rrc rId="22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'C:\Users\Administrator\Desktop\[（2022表）公共场所行政许可.xls]11'!Y192&amp;"."&amp;'C:\Users\Administrator\Desktop\[（2022表）公共场所行政许可.xls]11'!Z192</f>
      </nc>
    </rcc>
    <rcc rId="0" sId="1">
      <nc r="C58" t="str">
        <f>'C:\Users\Administrator\Desktop\[（2022表）公共场所行政许可.xls]11'!D192</f>
      </nc>
    </rcc>
    <rcc rId="0" sId="1">
      <nc r="E58" t="str">
        <f>'C:\Users\Administrator\Desktop\[（2022表）公共场所行政许可.xls]11'!F192</f>
      </nc>
    </rcc>
    <rcc rId="0" sId="1">
      <nc r="F58" t="str">
        <f>'C:\Users\Administrator\Desktop\[（2022表）公共场所行政许可.xls]11'!G192</f>
      </nc>
    </rcc>
    <rcc rId="0" sId="1">
      <nc r="G58" t="str">
        <f>'C:\Users\Administrator\Desktop\[（2022表）公共场所行政许可.xls]11'!AF192</f>
      </nc>
    </rcc>
    <rcc rId="0" sId="1">
      <nc r="H58" t="str">
        <f>"公"&amp;'C:\Users\Administrator\Desktop\[（2022表）公共场所行政许可.xls]11'!AA192&amp;"—"&amp;'C:\Users\Administrator\Desktop\[（2022表）公共场所行政许可.xls]11'!AC192</f>
      </nc>
    </rcc>
  </rrc>
  <rrc rId="22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'C:\Users\Administrator\Desktop\[（2022表）公共场所行政许可.xls]11'!Y193&amp;"."&amp;'C:\Users\Administrator\Desktop\[（2022表）公共场所行政许可.xls]11'!Z193</f>
      </nc>
    </rcc>
    <rcc rId="0" sId="1">
      <nc r="C58" t="str">
        <f>'C:\Users\Administrator\Desktop\[（2022表）公共场所行政许可.xls]11'!D193</f>
      </nc>
    </rcc>
    <rcc rId="0" sId="1">
      <nc r="E58" t="str">
        <f>'C:\Users\Administrator\Desktop\[（2022表）公共场所行政许可.xls]11'!F193</f>
      </nc>
    </rcc>
    <rcc rId="0" sId="1">
      <nc r="F58" t="str">
        <f>'C:\Users\Administrator\Desktop\[（2022表）公共场所行政许可.xls]11'!G193</f>
      </nc>
    </rcc>
    <rcc rId="0" sId="1">
      <nc r="G58" t="str">
        <f>'C:\Users\Administrator\Desktop\[（2022表）公共场所行政许可.xls]11'!AF193</f>
      </nc>
    </rcc>
    <rcc rId="0" sId="1">
      <nc r="H58" t="str">
        <f>"公"&amp;'C:\Users\Administrator\Desktop\[（2022表）公共场所行政许可.xls]11'!AA193&amp;"—"&amp;'C:\Users\Administrator\Desktop\[（2022表）公共场所行政许可.xls]11'!AC193</f>
      </nc>
    </rcc>
  </rrc>
  <rrc rId="22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'C:\Users\Administrator\Desktop\[（2022表）公共场所行政许可.xls]11'!Y194&amp;"."&amp;'C:\Users\Administrator\Desktop\[（2022表）公共场所行政许可.xls]11'!Z194</f>
      </nc>
    </rcc>
    <rcc rId="0" sId="1">
      <nc r="C58" t="str">
        <f>'C:\Users\Administrator\Desktop\[（2022表）公共场所行政许可.xls]11'!D194</f>
      </nc>
    </rcc>
    <rcc rId="0" sId="1">
      <nc r="E58" t="str">
        <f>'C:\Users\Administrator\Desktop\[（2022表）公共场所行政许可.xls]11'!F194</f>
      </nc>
    </rcc>
    <rcc rId="0" sId="1">
      <nc r="F58" t="str">
        <f>'C:\Users\Administrator\Desktop\[（2022表）公共场所行政许可.xls]11'!G194</f>
      </nc>
    </rcc>
    <rcc rId="0" sId="1">
      <nc r="G58" t="str">
        <f>'C:\Users\Administrator\Desktop\[（2022表）公共场所行政许可.xls]11'!AF194</f>
      </nc>
    </rcc>
    <rcc rId="0" sId="1">
      <nc r="H58" t="str">
        <f>"公"&amp;'C:\Users\Administrator\Desktop\[（2022表）公共场所行政许可.xls]11'!AA194&amp;"—"&amp;'C:\Users\Administrator\Desktop\[（2022表）公共场所行政许可.xls]11'!AC194</f>
      </nc>
    </rcc>
  </rrc>
  <rrc rId="22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'C:\Users\Administrator\Desktop\[（2022表）公共场所行政许可.xls]11'!Y195&amp;"."&amp;'C:\Users\Administrator\Desktop\[（2022表）公共场所行政许可.xls]11'!Z195</f>
      </nc>
    </rcc>
    <rcc rId="0" sId="1">
      <nc r="C58" t="str">
        <f>'C:\Users\Administrator\Desktop\[（2022表）公共场所行政许可.xls]11'!D195</f>
      </nc>
    </rcc>
    <rcc rId="0" sId="1">
      <nc r="E58" t="str">
        <f>'C:\Users\Administrator\Desktop\[（2022表）公共场所行政许可.xls]11'!F195</f>
      </nc>
    </rcc>
    <rcc rId="0" sId="1">
      <nc r="F58" t="str">
        <f>'C:\Users\Administrator\Desktop\[（2022表）公共场所行政许可.xls]11'!G195</f>
      </nc>
    </rcc>
    <rcc rId="0" sId="1">
      <nc r="G58" t="str">
        <f>'C:\Users\Administrator\Desktop\[（2022表）公共场所行政许可.xls]11'!AF195</f>
      </nc>
    </rcc>
    <rcc rId="0" sId="1">
      <nc r="H58" t="str">
        <f>"公"&amp;'C:\Users\Administrator\Desktop\[（2022表）公共场所行政许可.xls]11'!AA195&amp;"—"&amp;'C:\Users\Administrator\Desktop\[（2022表）公共场所行政许可.xls]11'!AC195</f>
      </nc>
    </rcc>
  </rrc>
  <rrc rId="22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'C:\Users\Administrator\Desktop\[（2022表）公共场所行政许可.xls]11'!Y196&amp;"."&amp;'C:\Users\Administrator\Desktop\[（2022表）公共场所行政许可.xls]11'!Z196</f>
      </nc>
    </rcc>
    <rcc rId="0" sId="1">
      <nc r="C58" t="str">
        <f>'C:\Users\Administrator\Desktop\[（2022表）公共场所行政许可.xls]11'!D196</f>
      </nc>
    </rcc>
    <rcc rId="0" sId="1">
      <nc r="E58" t="str">
        <f>'C:\Users\Administrator\Desktop\[（2022表）公共场所行政许可.xls]11'!F196</f>
      </nc>
    </rcc>
    <rcc rId="0" sId="1">
      <nc r="F58" t="str">
        <f>'C:\Users\Administrator\Desktop\[（2022表）公共场所行政许可.xls]11'!G196</f>
      </nc>
    </rcc>
    <rcc rId="0" sId="1">
      <nc r="G58" t="str">
        <f>'C:\Users\Administrator\Desktop\[（2022表）公共场所行政许可.xls]11'!AF196</f>
      </nc>
    </rcc>
    <rcc rId="0" sId="1">
      <nc r="H58" t="str">
        <f>"公"&amp;'C:\Users\Administrator\Desktop\[（2022表）公共场所行政许可.xls]11'!AA196&amp;"—"&amp;'C:\Users\Administrator\Desktop\[（2022表）公共场所行政许可.xls]11'!AC196</f>
      </nc>
    </rcc>
  </rrc>
  <rrc rId="22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'C:\Users\Administrator\Desktop\[（2022表）公共场所行政许可.xls]11'!Y197&amp;"."&amp;'C:\Users\Administrator\Desktop\[（2022表）公共场所行政许可.xls]11'!Z197</f>
      </nc>
    </rcc>
    <rcc rId="0" sId="1">
      <nc r="C58" t="str">
        <f>'C:\Users\Administrator\Desktop\[（2022表）公共场所行政许可.xls]11'!D197</f>
      </nc>
    </rcc>
    <rcc rId="0" sId="1">
      <nc r="E58" t="str">
        <f>'C:\Users\Administrator\Desktop\[（2022表）公共场所行政许可.xls]11'!F197</f>
      </nc>
    </rcc>
    <rcc rId="0" sId="1">
      <nc r="F58" t="str">
        <f>'C:\Users\Administrator\Desktop\[（2022表）公共场所行政许可.xls]11'!G197</f>
      </nc>
    </rcc>
    <rcc rId="0" sId="1">
      <nc r="G58" t="str">
        <f>'C:\Users\Administrator\Desktop\[（2022表）公共场所行政许可.xls]11'!AF197</f>
      </nc>
    </rcc>
    <rcc rId="0" sId="1">
      <nc r="H58" t="str">
        <f>"公"&amp;'C:\Users\Administrator\Desktop\[（2022表）公共场所行政许可.xls]11'!AA197&amp;"—"&amp;'C:\Users\Administrator\Desktop\[（2022表）公共场所行政许可.xls]11'!AC197</f>
      </nc>
    </rcc>
  </rrc>
  <rrc rId="22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'C:\Users\Administrator\Desktop\[（2022表）公共场所行政许可.xls]11'!Y198&amp;"."&amp;'C:\Users\Administrator\Desktop\[（2022表）公共场所行政许可.xls]11'!Z198</f>
      </nc>
    </rcc>
    <rcc rId="0" sId="1">
      <nc r="C58" t="str">
        <f>'C:\Users\Administrator\Desktop\[（2022表）公共场所行政许可.xls]11'!D198</f>
      </nc>
    </rcc>
    <rcc rId="0" sId="1">
      <nc r="E58" t="str">
        <f>'C:\Users\Administrator\Desktop\[（2022表）公共场所行政许可.xls]11'!F198</f>
      </nc>
    </rcc>
    <rcc rId="0" sId="1">
      <nc r="F58" t="str">
        <f>'C:\Users\Administrator\Desktop\[（2022表）公共场所行政许可.xls]11'!G198</f>
      </nc>
    </rcc>
    <rcc rId="0" sId="1">
      <nc r="G58" t="str">
        <f>'C:\Users\Administrator\Desktop\[（2022表）公共场所行政许可.xls]11'!AF198</f>
      </nc>
    </rcc>
    <rcc rId="0" sId="1">
      <nc r="H58" t="str">
        <f>"公"&amp;'C:\Users\Administrator\Desktop\[（2022表）公共场所行政许可.xls]11'!AA198&amp;"—"&amp;'C:\Users\Administrator\Desktop\[（2022表）公共场所行政许可.xls]11'!AC198</f>
      </nc>
    </rcc>
  </rrc>
  <rrc rId="22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'C:\Users\Administrator\Desktop\[（2022表）公共场所行政许可.xls]11'!Y199&amp;"."&amp;'C:\Users\Administrator\Desktop\[（2022表）公共场所行政许可.xls]11'!Z199</f>
      </nc>
    </rcc>
    <rcc rId="0" sId="1">
      <nc r="C58" t="str">
        <f>'C:\Users\Administrator\Desktop\[（2022表）公共场所行政许可.xls]11'!D199</f>
      </nc>
    </rcc>
    <rcc rId="0" sId="1">
      <nc r="E58" t="str">
        <f>'C:\Users\Administrator\Desktop\[（2022表）公共场所行政许可.xls]11'!F199</f>
      </nc>
    </rcc>
    <rcc rId="0" sId="1">
      <nc r="F58" t="str">
        <f>'C:\Users\Administrator\Desktop\[（2022表）公共场所行政许可.xls]11'!G199</f>
      </nc>
    </rcc>
    <rcc rId="0" sId="1">
      <nc r="G58" t="str">
        <f>'C:\Users\Administrator\Desktop\[（2022表）公共场所行政许可.xls]11'!AF199</f>
      </nc>
    </rcc>
    <rcc rId="0" sId="1">
      <nc r="H58" t="str">
        <f>"公"&amp;'C:\Users\Administrator\Desktop\[（2022表）公共场所行政许可.xls]11'!AA199&amp;"—"&amp;'C:\Users\Administrator\Desktop\[（2022表）公共场所行政许可.xls]11'!AC199</f>
      </nc>
    </rcc>
  </rrc>
  <rrc rId="22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'C:\Users\Administrator\Desktop\[（2022表）公共场所行政许可.xls]11'!Y200&amp;"."&amp;'C:\Users\Administrator\Desktop\[（2022表）公共场所行政许可.xls]11'!Z200</f>
      </nc>
    </rcc>
    <rcc rId="0" sId="1">
      <nc r="C58" t="str">
        <f>'C:\Users\Administrator\Desktop\[（2022表）公共场所行政许可.xls]11'!D200</f>
      </nc>
    </rcc>
    <rcc rId="0" sId="1">
      <nc r="E58" t="str">
        <f>'C:\Users\Administrator\Desktop\[（2022表）公共场所行政许可.xls]11'!F200</f>
      </nc>
    </rcc>
    <rcc rId="0" sId="1">
      <nc r="F58" t="str">
        <f>'C:\Users\Administrator\Desktop\[（2022表）公共场所行政许可.xls]11'!G200</f>
      </nc>
    </rcc>
    <rcc rId="0" sId="1">
      <nc r="G58" t="str">
        <f>'C:\Users\Administrator\Desktop\[（2022表）公共场所行政许可.xls]11'!AF200</f>
      </nc>
    </rcc>
    <rcc rId="0" sId="1">
      <nc r="H58" t="str">
        <f>"公"&amp;'C:\Users\Administrator\Desktop\[（2022表）公共场所行政许可.xls]11'!AA200&amp;"—"&amp;'C:\Users\Administrator\Desktop\[（2022表）公共场所行政许可.xls]11'!AC200</f>
      </nc>
    </rcc>
  </rrc>
  <rrc rId="22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'C:\Users\Administrator\Desktop\[（2022表）公共场所行政许可.xls]11'!Y201&amp;"."&amp;'C:\Users\Administrator\Desktop\[（2022表）公共场所行政许可.xls]11'!Z201</f>
      </nc>
    </rcc>
    <rcc rId="0" sId="1">
      <nc r="C58" t="str">
        <f>'C:\Users\Administrator\Desktop\[（2022表）公共场所行政许可.xls]11'!D201</f>
      </nc>
    </rcc>
    <rcc rId="0" sId="1">
      <nc r="E58" t="str">
        <f>'C:\Users\Administrator\Desktop\[（2022表）公共场所行政许可.xls]11'!F201</f>
      </nc>
    </rcc>
    <rcc rId="0" sId="1">
      <nc r="F58" t="str">
        <f>'C:\Users\Administrator\Desktop\[（2022表）公共场所行政许可.xls]11'!G201</f>
      </nc>
    </rcc>
    <rcc rId="0" sId="1">
      <nc r="G58" t="str">
        <f>'C:\Users\Administrator\Desktop\[（2022表）公共场所行政许可.xls]11'!AF201</f>
      </nc>
    </rcc>
    <rcc rId="0" sId="1">
      <nc r="H58" t="str">
        <f>"公"&amp;'C:\Users\Administrator\Desktop\[（2022表）公共场所行政许可.xls]11'!AA201&amp;"—"&amp;'C:\Users\Administrator\Desktop\[（2022表）公共场所行政许可.xls]11'!AC201</f>
      </nc>
    </rcc>
  </rrc>
  <rrc rId="22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'C:\Users\Administrator\Desktop\[（2022表）公共场所行政许可.xls]11'!Y202&amp;"."&amp;'C:\Users\Administrator\Desktop\[（2022表）公共场所行政许可.xls]11'!Z202</f>
      </nc>
    </rcc>
    <rcc rId="0" sId="1">
      <nc r="C58" t="str">
        <f>'C:\Users\Administrator\Desktop\[（2022表）公共场所行政许可.xls]11'!D202</f>
      </nc>
    </rcc>
    <rcc rId="0" sId="1">
      <nc r="E58" t="str">
        <f>'C:\Users\Administrator\Desktop\[（2022表）公共场所行政许可.xls]11'!F202</f>
      </nc>
    </rcc>
    <rcc rId="0" sId="1">
      <nc r="F58" t="str">
        <f>'C:\Users\Administrator\Desktop\[（2022表）公共场所行政许可.xls]11'!G202</f>
      </nc>
    </rcc>
    <rcc rId="0" sId="1">
      <nc r="G58" t="str">
        <f>'C:\Users\Administrator\Desktop\[（2022表）公共场所行政许可.xls]11'!AF202</f>
      </nc>
    </rcc>
    <rcc rId="0" sId="1">
      <nc r="H58" t="str">
        <f>"公"&amp;'C:\Users\Administrator\Desktop\[（2022表）公共场所行政许可.xls]11'!AA202&amp;"—"&amp;'C:\Users\Administrator\Desktop\[（2022表）公共场所行政许可.xls]11'!AC202</f>
      </nc>
    </rcc>
  </rrc>
  <rrc rId="22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'C:\Users\Administrator\Desktop\[（2022表）公共场所行政许可.xls]11'!Y203&amp;"."&amp;'C:\Users\Administrator\Desktop\[（2022表）公共场所行政许可.xls]11'!Z203</f>
      </nc>
    </rcc>
    <rcc rId="0" sId="1">
      <nc r="C58" t="str">
        <f>'C:\Users\Administrator\Desktop\[（2022表）公共场所行政许可.xls]11'!D203</f>
      </nc>
    </rcc>
    <rcc rId="0" sId="1">
      <nc r="E58" t="str">
        <f>'C:\Users\Administrator\Desktop\[（2022表）公共场所行政许可.xls]11'!F203</f>
      </nc>
    </rcc>
    <rcc rId="0" sId="1">
      <nc r="F58" t="str">
        <f>'C:\Users\Administrator\Desktop\[（2022表）公共场所行政许可.xls]11'!G203</f>
      </nc>
    </rcc>
    <rcc rId="0" sId="1">
      <nc r="G58" t="str">
        <f>'C:\Users\Administrator\Desktop\[（2022表）公共场所行政许可.xls]11'!AF203</f>
      </nc>
    </rcc>
    <rcc rId="0" sId="1">
      <nc r="H58" t="str">
        <f>"公"&amp;'C:\Users\Administrator\Desktop\[（2022表）公共场所行政许可.xls]11'!AA203&amp;"—"&amp;'C:\Users\Administrator\Desktop\[（2022表）公共场所行政许可.xls]11'!AC203</f>
      </nc>
    </rcc>
  </rrc>
  <rrc rId="22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'C:\Users\Administrator\Desktop\[（2022表）公共场所行政许可.xls]11'!Y204&amp;"."&amp;'C:\Users\Administrator\Desktop\[（2022表）公共场所行政许可.xls]11'!Z204</f>
      </nc>
    </rcc>
    <rcc rId="0" sId="1">
      <nc r="C58" t="str">
        <f>'C:\Users\Administrator\Desktop\[（2022表）公共场所行政许可.xls]11'!D204</f>
      </nc>
    </rcc>
    <rcc rId="0" sId="1">
      <nc r="E58" t="str">
        <f>'C:\Users\Administrator\Desktop\[（2022表）公共场所行政许可.xls]11'!F204</f>
      </nc>
    </rcc>
    <rcc rId="0" sId="1">
      <nc r="F58" t="str">
        <f>'C:\Users\Administrator\Desktop\[（2022表）公共场所行政许可.xls]11'!G204</f>
      </nc>
    </rcc>
    <rcc rId="0" sId="1">
      <nc r="G58" t="str">
        <f>'C:\Users\Administrator\Desktop\[（2022表）公共场所行政许可.xls]11'!AF204</f>
      </nc>
    </rcc>
    <rcc rId="0" sId="1">
      <nc r="H58" t="str">
        <f>"公"&amp;'C:\Users\Administrator\Desktop\[（2022表）公共场所行政许可.xls]11'!AA204&amp;"—"&amp;'C:\Users\Administrator\Desktop\[（2022表）公共场所行政许可.xls]11'!AC204</f>
      </nc>
    </rcc>
  </rrc>
  <rrc rId="22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'C:\Users\Administrator\Desktop\[（2022表）公共场所行政许可.xls]11'!Y205&amp;"."&amp;'C:\Users\Administrator\Desktop\[（2022表）公共场所行政许可.xls]11'!Z205</f>
      </nc>
    </rcc>
    <rcc rId="0" sId="1">
      <nc r="C58" t="str">
        <f>'C:\Users\Administrator\Desktop\[（2022表）公共场所行政许可.xls]11'!D205</f>
      </nc>
    </rcc>
    <rcc rId="0" sId="1">
      <nc r="E58" t="str">
        <f>'C:\Users\Administrator\Desktop\[（2022表）公共场所行政许可.xls]11'!F205</f>
      </nc>
    </rcc>
    <rcc rId="0" sId="1">
      <nc r="F58" t="str">
        <f>'C:\Users\Administrator\Desktop\[（2022表）公共场所行政许可.xls]11'!G205</f>
      </nc>
    </rcc>
    <rcc rId="0" sId="1">
      <nc r="G58" t="str">
        <f>'C:\Users\Administrator\Desktop\[（2022表）公共场所行政许可.xls]11'!AF205</f>
      </nc>
    </rcc>
    <rcc rId="0" sId="1">
      <nc r="H58" t="str">
        <f>"公"&amp;'C:\Users\Administrator\Desktop\[（2022表）公共场所行政许可.xls]11'!AA205&amp;"—"&amp;'C:\Users\Administrator\Desktop\[（2022表）公共场所行政许可.xls]11'!AC205</f>
      </nc>
    </rcc>
  </rrc>
  <rrc rId="22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'C:\Users\Administrator\Desktop\[（2022表）公共场所行政许可.xls]11'!Y206&amp;"."&amp;'C:\Users\Administrator\Desktop\[（2022表）公共场所行政许可.xls]11'!Z206</f>
      </nc>
    </rcc>
    <rcc rId="0" sId="1">
      <nc r="C58" t="str">
        <f>'C:\Users\Administrator\Desktop\[（2022表）公共场所行政许可.xls]11'!D206</f>
      </nc>
    </rcc>
    <rcc rId="0" sId="1">
      <nc r="E58" t="str">
        <f>'C:\Users\Administrator\Desktop\[（2022表）公共场所行政许可.xls]11'!F206</f>
      </nc>
    </rcc>
    <rcc rId="0" sId="1">
      <nc r="F58" t="str">
        <f>'C:\Users\Administrator\Desktop\[（2022表）公共场所行政许可.xls]11'!G206</f>
      </nc>
    </rcc>
    <rcc rId="0" sId="1">
      <nc r="G58" t="str">
        <f>'C:\Users\Administrator\Desktop\[（2022表）公共场所行政许可.xls]11'!AF206</f>
      </nc>
    </rcc>
    <rcc rId="0" sId="1">
      <nc r="H58" t="str">
        <f>"公"&amp;'C:\Users\Administrator\Desktop\[（2022表）公共场所行政许可.xls]11'!AA206&amp;"—"&amp;'C:\Users\Administrator\Desktop\[（2022表）公共场所行政许可.xls]11'!AC206</f>
      </nc>
    </rcc>
  </rrc>
  <rrc rId="22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'C:\Users\Administrator\Desktop\[（2022表）公共场所行政许可.xls]11'!Y207&amp;"."&amp;'C:\Users\Administrator\Desktop\[（2022表）公共场所行政许可.xls]11'!Z207</f>
      </nc>
    </rcc>
    <rcc rId="0" sId="1">
      <nc r="C58" t="str">
        <f>'C:\Users\Administrator\Desktop\[（2022表）公共场所行政许可.xls]11'!D207</f>
      </nc>
    </rcc>
    <rcc rId="0" sId="1">
      <nc r="E58" t="str">
        <f>'C:\Users\Administrator\Desktop\[（2022表）公共场所行政许可.xls]11'!F207</f>
      </nc>
    </rcc>
    <rcc rId="0" sId="1">
      <nc r="F58" t="str">
        <f>'C:\Users\Administrator\Desktop\[（2022表）公共场所行政许可.xls]11'!G207</f>
      </nc>
    </rcc>
    <rcc rId="0" sId="1">
      <nc r="G58" t="str">
        <f>'C:\Users\Administrator\Desktop\[（2022表）公共场所行政许可.xls]11'!AF207</f>
      </nc>
    </rcc>
    <rcc rId="0" sId="1">
      <nc r="H58" t="str">
        <f>"公"&amp;'C:\Users\Administrator\Desktop\[（2022表）公共场所行政许可.xls]11'!AA207&amp;"—"&amp;'C:\Users\Administrator\Desktop\[（2022表）公共场所行政许可.xls]11'!AC207</f>
      </nc>
    </rcc>
  </rrc>
  <rrc rId="22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'C:\Users\Administrator\Desktop\[（2022表）公共场所行政许可.xls]11'!Y208&amp;"."&amp;'C:\Users\Administrator\Desktop\[（2022表）公共场所行政许可.xls]11'!Z208</f>
      </nc>
    </rcc>
    <rcc rId="0" sId="1">
      <nc r="C58" t="str">
        <f>'C:\Users\Administrator\Desktop\[（2022表）公共场所行政许可.xls]11'!D208</f>
      </nc>
    </rcc>
    <rcc rId="0" sId="1">
      <nc r="E58" t="str">
        <f>'C:\Users\Administrator\Desktop\[（2022表）公共场所行政许可.xls]11'!F208</f>
      </nc>
    </rcc>
    <rcc rId="0" sId="1">
      <nc r="F58" t="str">
        <f>'C:\Users\Administrator\Desktop\[（2022表）公共场所行政许可.xls]11'!G208</f>
      </nc>
    </rcc>
    <rcc rId="0" sId="1">
      <nc r="G58" t="str">
        <f>'C:\Users\Administrator\Desktop\[（2022表）公共场所行政许可.xls]11'!AF208</f>
      </nc>
    </rcc>
    <rcc rId="0" sId="1">
      <nc r="H58" t="str">
        <f>"公"&amp;'C:\Users\Administrator\Desktop\[（2022表）公共场所行政许可.xls]11'!AA208&amp;"—"&amp;'C:\Users\Administrator\Desktop\[（2022表）公共场所行政许可.xls]11'!AC208</f>
      </nc>
    </rcc>
  </rrc>
  <rrc rId="22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'C:\Users\Administrator\Desktop\[（2022表）公共场所行政许可.xls]11'!Y209&amp;"."&amp;'C:\Users\Administrator\Desktop\[（2022表）公共场所行政许可.xls]11'!Z209</f>
      </nc>
    </rcc>
    <rcc rId="0" sId="1">
      <nc r="C58" t="str">
        <f>'C:\Users\Administrator\Desktop\[（2022表）公共场所行政许可.xls]11'!D209</f>
      </nc>
    </rcc>
    <rcc rId="0" sId="1">
      <nc r="E58" t="str">
        <f>'C:\Users\Administrator\Desktop\[（2022表）公共场所行政许可.xls]11'!F209</f>
      </nc>
    </rcc>
    <rcc rId="0" sId="1">
      <nc r="F58" t="str">
        <f>'C:\Users\Administrator\Desktop\[（2022表）公共场所行政许可.xls]11'!G209</f>
      </nc>
    </rcc>
    <rcc rId="0" sId="1">
      <nc r="G58" t="str">
        <f>'C:\Users\Administrator\Desktop\[（2022表）公共场所行政许可.xls]11'!AF209</f>
      </nc>
    </rcc>
    <rcc rId="0" sId="1">
      <nc r="H58" t="str">
        <f>"公"&amp;'C:\Users\Administrator\Desktop\[（2022表）公共场所行政许可.xls]11'!AA209&amp;"—"&amp;'C:\Users\Administrator\Desktop\[（2022表）公共场所行政许可.xls]11'!AC209</f>
      </nc>
    </rcc>
  </rrc>
  <rrc rId="22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'C:\Users\Administrator\Desktop\[（2022表）公共场所行政许可.xls]11'!Y210&amp;"."&amp;'C:\Users\Administrator\Desktop\[（2022表）公共场所行政许可.xls]11'!Z210</f>
      </nc>
    </rcc>
    <rcc rId="0" sId="1">
      <nc r="C58" t="str">
        <f>'C:\Users\Administrator\Desktop\[（2022表）公共场所行政许可.xls]11'!D210</f>
      </nc>
    </rcc>
    <rcc rId="0" sId="1">
      <nc r="E58" t="str">
        <f>'C:\Users\Administrator\Desktop\[（2022表）公共场所行政许可.xls]11'!F210</f>
      </nc>
    </rcc>
    <rcc rId="0" sId="1">
      <nc r="F58" t="str">
        <f>'C:\Users\Administrator\Desktop\[（2022表）公共场所行政许可.xls]11'!G210</f>
      </nc>
    </rcc>
    <rcc rId="0" sId="1">
      <nc r="G58" t="str">
        <f>'C:\Users\Administrator\Desktop\[（2022表）公共场所行政许可.xls]11'!AF210</f>
      </nc>
    </rcc>
    <rcc rId="0" sId="1">
      <nc r="H58" t="str">
        <f>"公"&amp;'C:\Users\Administrator\Desktop\[（2022表）公共场所行政许可.xls]11'!AA210&amp;"—"&amp;'C:\Users\Administrator\Desktop\[（2022表）公共场所行政许可.xls]11'!AC210</f>
      </nc>
    </rcc>
  </rrc>
  <rrc rId="22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'C:\Users\Administrator\Desktop\[（2022表）公共场所行政许可.xls]11'!Y211&amp;"."&amp;'C:\Users\Administrator\Desktop\[（2022表）公共场所行政许可.xls]11'!Z211</f>
      </nc>
    </rcc>
    <rcc rId="0" sId="1">
      <nc r="C58" t="str">
        <f>'C:\Users\Administrator\Desktop\[（2022表）公共场所行政许可.xls]11'!D211</f>
      </nc>
    </rcc>
    <rcc rId="0" sId="1">
      <nc r="E58" t="str">
        <f>'C:\Users\Administrator\Desktop\[（2022表）公共场所行政许可.xls]11'!F211</f>
      </nc>
    </rcc>
    <rcc rId="0" sId="1">
      <nc r="F58" t="str">
        <f>'C:\Users\Administrator\Desktop\[（2022表）公共场所行政许可.xls]11'!G211</f>
      </nc>
    </rcc>
    <rcc rId="0" sId="1">
      <nc r="G58" t="str">
        <f>'C:\Users\Administrator\Desktop\[（2022表）公共场所行政许可.xls]11'!AF211</f>
      </nc>
    </rcc>
    <rcc rId="0" sId="1">
      <nc r="H58" t="str">
        <f>"公"&amp;'C:\Users\Administrator\Desktop\[（2022表）公共场所行政许可.xls]11'!AA211&amp;"—"&amp;'C:\Users\Administrator\Desktop\[（2022表）公共场所行政许可.xls]11'!AC211</f>
      </nc>
    </rcc>
  </rrc>
  <rrc rId="22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'C:\Users\Administrator\Desktop\[（2022表）公共场所行政许可.xls]11'!Y212&amp;"."&amp;'C:\Users\Administrator\Desktop\[（2022表）公共场所行政许可.xls]11'!Z212</f>
      </nc>
    </rcc>
    <rcc rId="0" sId="1">
      <nc r="C58" t="str">
        <f>'C:\Users\Administrator\Desktop\[（2022表）公共场所行政许可.xls]11'!D212</f>
      </nc>
    </rcc>
    <rcc rId="0" sId="1">
      <nc r="E58" t="str">
        <f>'C:\Users\Administrator\Desktop\[（2022表）公共场所行政许可.xls]11'!F212</f>
      </nc>
    </rcc>
    <rcc rId="0" sId="1">
      <nc r="F58" t="str">
        <f>'C:\Users\Administrator\Desktop\[（2022表）公共场所行政许可.xls]11'!G212</f>
      </nc>
    </rcc>
    <rcc rId="0" sId="1">
      <nc r="G58" t="str">
        <f>'C:\Users\Administrator\Desktop\[（2022表）公共场所行政许可.xls]11'!AF212</f>
      </nc>
    </rcc>
    <rcc rId="0" sId="1">
      <nc r="H58" t="str">
        <f>"公"&amp;'C:\Users\Administrator\Desktop\[（2022表）公共场所行政许可.xls]11'!AA212&amp;"—"&amp;'C:\Users\Administrator\Desktop\[（2022表）公共场所行政许可.xls]11'!AC212</f>
      </nc>
    </rcc>
  </rrc>
  <rrc rId="22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'C:\Users\Administrator\Desktop\[（2022表）公共场所行政许可.xls]11'!Y213&amp;"."&amp;'C:\Users\Administrator\Desktop\[（2022表）公共场所行政许可.xls]11'!Z213</f>
      </nc>
    </rcc>
    <rcc rId="0" sId="1">
      <nc r="C58" t="str">
        <f>'C:\Users\Administrator\Desktop\[（2022表）公共场所行政许可.xls]11'!D213</f>
      </nc>
    </rcc>
    <rcc rId="0" sId="1">
      <nc r="E58" t="str">
        <f>'C:\Users\Administrator\Desktop\[（2022表）公共场所行政许可.xls]11'!F213</f>
      </nc>
    </rcc>
    <rcc rId="0" sId="1">
      <nc r="F58" t="str">
        <f>'C:\Users\Administrator\Desktop\[（2022表）公共场所行政许可.xls]11'!G213</f>
      </nc>
    </rcc>
    <rcc rId="0" sId="1">
      <nc r="G58" t="str">
        <f>'C:\Users\Administrator\Desktop\[（2022表）公共场所行政许可.xls]11'!AF213</f>
      </nc>
    </rcc>
    <rcc rId="0" sId="1">
      <nc r="H58" t="str">
        <f>"公"&amp;'C:\Users\Administrator\Desktop\[（2022表）公共场所行政许可.xls]11'!AA213&amp;"—"&amp;'C:\Users\Administrator\Desktop\[（2022表）公共场所行政许可.xls]11'!AC213</f>
      </nc>
    </rcc>
  </rrc>
  <rrc rId="22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'C:\Users\Administrator\Desktop\[（2022表）公共场所行政许可.xls]11'!Y214&amp;"."&amp;'C:\Users\Administrator\Desktop\[（2022表）公共场所行政许可.xls]11'!Z214</f>
      </nc>
    </rcc>
    <rcc rId="0" sId="1">
      <nc r="C58" t="str">
        <f>'C:\Users\Administrator\Desktop\[（2022表）公共场所行政许可.xls]11'!D214</f>
      </nc>
    </rcc>
    <rcc rId="0" sId="1">
      <nc r="E58" t="str">
        <f>'C:\Users\Administrator\Desktop\[（2022表）公共场所行政许可.xls]11'!F214</f>
      </nc>
    </rcc>
    <rcc rId="0" sId="1">
      <nc r="F58" t="str">
        <f>'C:\Users\Administrator\Desktop\[（2022表）公共场所行政许可.xls]11'!G214</f>
      </nc>
    </rcc>
    <rcc rId="0" sId="1">
      <nc r="G58" t="str">
        <f>'C:\Users\Administrator\Desktop\[（2022表）公共场所行政许可.xls]11'!AF214</f>
      </nc>
    </rcc>
    <rcc rId="0" sId="1">
      <nc r="H58" t="str">
        <f>"公"&amp;'C:\Users\Administrator\Desktop\[（2022表）公共场所行政许可.xls]11'!AA214&amp;"—"&amp;'C:\Users\Administrator\Desktop\[（2022表）公共场所行政许可.xls]11'!AC214</f>
      </nc>
    </rcc>
  </rrc>
  <rrc rId="22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'C:\Users\Administrator\Desktop\[（2022表）公共场所行政许可.xls]11'!Y215&amp;"."&amp;'C:\Users\Administrator\Desktop\[（2022表）公共场所行政许可.xls]11'!Z215</f>
      </nc>
    </rcc>
    <rcc rId="0" sId="1">
      <nc r="C58" t="str">
        <f>'C:\Users\Administrator\Desktop\[（2022表）公共场所行政许可.xls]11'!D215</f>
      </nc>
    </rcc>
    <rcc rId="0" sId="1">
      <nc r="E58" t="str">
        <f>'C:\Users\Administrator\Desktop\[（2022表）公共场所行政许可.xls]11'!F215</f>
      </nc>
    </rcc>
    <rcc rId="0" sId="1">
      <nc r="F58" t="str">
        <f>'C:\Users\Administrator\Desktop\[（2022表）公共场所行政许可.xls]11'!G215</f>
      </nc>
    </rcc>
    <rcc rId="0" sId="1">
      <nc r="G58" t="str">
        <f>'C:\Users\Administrator\Desktop\[（2022表）公共场所行政许可.xls]11'!AF215</f>
      </nc>
    </rcc>
    <rcc rId="0" sId="1">
      <nc r="H58" t="str">
        <f>"公"&amp;'C:\Users\Administrator\Desktop\[（2022表）公共场所行政许可.xls]11'!AA215&amp;"—"&amp;'C:\Users\Administrator\Desktop\[（2022表）公共场所行政许可.xls]11'!AC215</f>
      </nc>
    </rcc>
  </rrc>
  <rrc rId="22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'C:\Users\Administrator\Desktop\[（2022表）公共场所行政许可.xls]11'!Y216&amp;"."&amp;'C:\Users\Administrator\Desktop\[（2022表）公共场所行政许可.xls]11'!Z216</f>
      </nc>
    </rcc>
    <rcc rId="0" sId="1">
      <nc r="C58" t="str">
        <f>'C:\Users\Administrator\Desktop\[（2022表）公共场所行政许可.xls]11'!D216</f>
      </nc>
    </rcc>
    <rcc rId="0" sId="1">
      <nc r="E58" t="str">
        <f>'C:\Users\Administrator\Desktop\[（2022表）公共场所行政许可.xls]11'!F216</f>
      </nc>
    </rcc>
    <rcc rId="0" sId="1">
      <nc r="F58" t="str">
        <f>'C:\Users\Administrator\Desktop\[（2022表）公共场所行政许可.xls]11'!G216</f>
      </nc>
    </rcc>
    <rcc rId="0" sId="1">
      <nc r="G58" t="str">
        <f>'C:\Users\Administrator\Desktop\[（2022表）公共场所行政许可.xls]11'!AF216</f>
      </nc>
    </rcc>
    <rcc rId="0" sId="1">
      <nc r="H58" t="str">
        <f>"公"&amp;'C:\Users\Administrator\Desktop\[（2022表）公共场所行政许可.xls]11'!AA216&amp;"—"&amp;'C:\Users\Administrator\Desktop\[（2022表）公共场所行政许可.xls]11'!AC216</f>
      </nc>
    </rcc>
  </rrc>
  <rrc rId="22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'C:\Users\Administrator\Desktop\[（2022表）公共场所行政许可.xls]11'!Y217&amp;"."&amp;'C:\Users\Administrator\Desktop\[（2022表）公共场所行政许可.xls]11'!Z217</f>
      </nc>
    </rcc>
    <rcc rId="0" sId="1">
      <nc r="C58" t="str">
        <f>'C:\Users\Administrator\Desktop\[（2022表）公共场所行政许可.xls]11'!D217</f>
      </nc>
    </rcc>
    <rcc rId="0" sId="1">
      <nc r="E58" t="str">
        <f>'C:\Users\Administrator\Desktop\[（2022表）公共场所行政许可.xls]11'!F217</f>
      </nc>
    </rcc>
    <rcc rId="0" sId="1">
      <nc r="F58" t="str">
        <f>'C:\Users\Administrator\Desktop\[（2022表）公共场所行政许可.xls]11'!G217</f>
      </nc>
    </rcc>
    <rcc rId="0" sId="1">
      <nc r="G58" t="str">
        <f>'C:\Users\Administrator\Desktop\[（2022表）公共场所行政许可.xls]11'!AF217</f>
      </nc>
    </rcc>
    <rcc rId="0" sId="1">
      <nc r="H58" t="str">
        <f>"公"&amp;'C:\Users\Administrator\Desktop\[（2022表）公共场所行政许可.xls]11'!AA217&amp;"—"&amp;'C:\Users\Administrator\Desktop\[（2022表）公共场所行政许可.xls]11'!AC217</f>
      </nc>
    </rcc>
  </rrc>
  <rrc rId="22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'C:\Users\Administrator\Desktop\[（2022表）公共场所行政许可.xls]11'!Y218&amp;"."&amp;'C:\Users\Administrator\Desktop\[（2022表）公共场所行政许可.xls]11'!Z218</f>
      </nc>
    </rcc>
    <rcc rId="0" sId="1">
      <nc r="C58" t="str">
        <f>'C:\Users\Administrator\Desktop\[（2022表）公共场所行政许可.xls]11'!D218</f>
      </nc>
    </rcc>
    <rcc rId="0" sId="1">
      <nc r="E58" t="str">
        <f>'C:\Users\Administrator\Desktop\[（2022表）公共场所行政许可.xls]11'!F218</f>
      </nc>
    </rcc>
    <rcc rId="0" sId="1">
      <nc r="F58" t="str">
        <f>'C:\Users\Administrator\Desktop\[（2022表）公共场所行政许可.xls]11'!G218</f>
      </nc>
    </rcc>
    <rcc rId="0" sId="1">
      <nc r="G58" t="str">
        <f>'C:\Users\Administrator\Desktop\[（2022表）公共场所行政许可.xls]11'!AF218</f>
      </nc>
    </rcc>
    <rcc rId="0" sId="1">
      <nc r="H58" t="str">
        <f>"公"&amp;'C:\Users\Administrator\Desktop\[（2022表）公共场所行政许可.xls]11'!AA218&amp;"—"&amp;'C:\Users\Administrator\Desktop\[（2022表）公共场所行政许可.xls]11'!AC218</f>
      </nc>
    </rcc>
  </rrc>
  <rrc rId="22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'C:\Users\Administrator\Desktop\[（2022表）公共场所行政许可.xls]11'!Y219&amp;"."&amp;'C:\Users\Administrator\Desktop\[（2022表）公共场所行政许可.xls]11'!Z219</f>
      </nc>
    </rcc>
    <rcc rId="0" sId="1">
      <nc r="C58" t="str">
        <f>'C:\Users\Administrator\Desktop\[（2022表）公共场所行政许可.xls]11'!D219</f>
      </nc>
    </rcc>
    <rcc rId="0" sId="1">
      <nc r="E58" t="str">
        <f>'C:\Users\Administrator\Desktop\[（2022表）公共场所行政许可.xls]11'!F219</f>
      </nc>
    </rcc>
    <rcc rId="0" sId="1">
      <nc r="F58" t="str">
        <f>'C:\Users\Administrator\Desktop\[（2022表）公共场所行政许可.xls]11'!G219</f>
      </nc>
    </rcc>
    <rcc rId="0" sId="1">
      <nc r="G58" t="str">
        <f>'C:\Users\Administrator\Desktop\[（2022表）公共场所行政许可.xls]11'!AF219</f>
      </nc>
    </rcc>
    <rcc rId="0" sId="1">
      <nc r="H58" t="str">
        <f>"公"&amp;'C:\Users\Administrator\Desktop\[（2022表）公共场所行政许可.xls]11'!AA219&amp;"—"&amp;'C:\Users\Administrator\Desktop\[（2022表）公共场所行政许可.xls]11'!AC219</f>
      </nc>
    </rcc>
  </rrc>
  <rrc rId="22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'C:\Users\Administrator\Desktop\[（2022表）公共场所行政许可.xls]11'!Y220&amp;"."&amp;'C:\Users\Administrator\Desktop\[（2022表）公共场所行政许可.xls]11'!Z220</f>
      </nc>
    </rcc>
    <rcc rId="0" sId="1">
      <nc r="C58" t="str">
        <f>'C:\Users\Administrator\Desktop\[（2022表）公共场所行政许可.xls]11'!D220</f>
      </nc>
    </rcc>
    <rcc rId="0" sId="1">
      <nc r="E58" t="str">
        <f>'C:\Users\Administrator\Desktop\[（2022表）公共场所行政许可.xls]11'!F220</f>
      </nc>
    </rcc>
    <rcc rId="0" sId="1">
      <nc r="F58" t="str">
        <f>'C:\Users\Administrator\Desktop\[（2022表）公共场所行政许可.xls]11'!G220</f>
      </nc>
    </rcc>
    <rcc rId="0" sId="1">
      <nc r="G58" t="str">
        <f>'C:\Users\Administrator\Desktop\[（2022表）公共场所行政许可.xls]11'!AF220</f>
      </nc>
    </rcc>
    <rcc rId="0" sId="1">
      <nc r="H58" t="str">
        <f>"公"&amp;'C:\Users\Administrator\Desktop\[（2022表）公共场所行政许可.xls]11'!AA220&amp;"—"&amp;'C:\Users\Administrator\Desktop\[（2022表）公共场所行政许可.xls]11'!AC220</f>
      </nc>
    </rcc>
  </rrc>
  <rrc rId="22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'C:\Users\Administrator\Desktop\[（2022表）公共场所行政许可.xls]11'!Y221&amp;"."&amp;'C:\Users\Administrator\Desktop\[（2022表）公共场所行政许可.xls]11'!Z221</f>
      </nc>
    </rcc>
    <rcc rId="0" sId="1">
      <nc r="C58" t="str">
        <f>'C:\Users\Administrator\Desktop\[（2022表）公共场所行政许可.xls]11'!D221</f>
      </nc>
    </rcc>
    <rcc rId="0" sId="1">
      <nc r="E58" t="str">
        <f>'C:\Users\Administrator\Desktop\[（2022表）公共场所行政许可.xls]11'!F221</f>
      </nc>
    </rcc>
    <rcc rId="0" sId="1">
      <nc r="F58" t="str">
        <f>'C:\Users\Administrator\Desktop\[（2022表）公共场所行政许可.xls]11'!G221</f>
      </nc>
    </rcc>
    <rcc rId="0" sId="1">
      <nc r="G58" t="str">
        <f>'C:\Users\Administrator\Desktop\[（2022表）公共场所行政许可.xls]11'!AF221</f>
      </nc>
    </rcc>
    <rcc rId="0" sId="1">
      <nc r="H58" t="str">
        <f>"公"&amp;'C:\Users\Administrator\Desktop\[（2022表）公共场所行政许可.xls]11'!AA221&amp;"—"&amp;'C:\Users\Administrator\Desktop\[（2022表）公共场所行政许可.xls]11'!AC221</f>
      </nc>
    </rcc>
  </rrc>
  <rrc rId="22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'C:\Users\Administrator\Desktop\[（2022表）公共场所行政许可.xls]11'!Y222&amp;"."&amp;'C:\Users\Administrator\Desktop\[（2022表）公共场所行政许可.xls]11'!Z222</f>
      </nc>
    </rcc>
    <rcc rId="0" sId="1">
      <nc r="C58" t="str">
        <f>'C:\Users\Administrator\Desktop\[（2022表）公共场所行政许可.xls]11'!D222</f>
      </nc>
    </rcc>
    <rcc rId="0" sId="1">
      <nc r="E58" t="str">
        <f>'C:\Users\Administrator\Desktop\[（2022表）公共场所行政许可.xls]11'!F222</f>
      </nc>
    </rcc>
    <rcc rId="0" sId="1">
      <nc r="F58" t="str">
        <f>'C:\Users\Administrator\Desktop\[（2022表）公共场所行政许可.xls]11'!G222</f>
      </nc>
    </rcc>
    <rcc rId="0" sId="1">
      <nc r="G58" t="str">
        <f>'C:\Users\Administrator\Desktop\[（2022表）公共场所行政许可.xls]11'!AF222</f>
      </nc>
    </rcc>
    <rcc rId="0" sId="1">
      <nc r="H58" t="str">
        <f>"公"&amp;'C:\Users\Administrator\Desktop\[（2022表）公共场所行政许可.xls]11'!AA222&amp;"—"&amp;'C:\Users\Administrator\Desktop\[（2022表）公共场所行政许可.xls]11'!AC222</f>
      </nc>
    </rcc>
  </rrc>
  <rrc rId="22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'C:\Users\Administrator\Desktop\[（2022表）公共场所行政许可.xls]11'!Y223&amp;"."&amp;'C:\Users\Administrator\Desktop\[（2022表）公共场所行政许可.xls]11'!Z223</f>
      </nc>
    </rcc>
    <rcc rId="0" sId="1">
      <nc r="C58" t="str">
        <f>'C:\Users\Administrator\Desktop\[（2022表）公共场所行政许可.xls]11'!D223</f>
      </nc>
    </rcc>
    <rcc rId="0" sId="1">
      <nc r="E58" t="str">
        <f>'C:\Users\Administrator\Desktop\[（2022表）公共场所行政许可.xls]11'!F223</f>
      </nc>
    </rcc>
    <rcc rId="0" sId="1">
      <nc r="F58" t="str">
        <f>'C:\Users\Administrator\Desktop\[（2022表）公共场所行政许可.xls]11'!G223</f>
      </nc>
    </rcc>
    <rcc rId="0" sId="1">
      <nc r="G58" t="str">
        <f>'C:\Users\Administrator\Desktop\[（2022表）公共场所行政许可.xls]11'!AF223</f>
      </nc>
    </rcc>
    <rcc rId="0" sId="1">
      <nc r="H58" t="str">
        <f>"公"&amp;'C:\Users\Administrator\Desktop\[（2022表）公共场所行政许可.xls]11'!AA223&amp;"—"&amp;'C:\Users\Administrator\Desktop\[（2022表）公共场所行政许可.xls]11'!AC223</f>
      </nc>
    </rcc>
  </rrc>
  <rrc rId="22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'C:\Users\Administrator\Desktop\[（2022表）公共场所行政许可.xls]11'!Y224&amp;"."&amp;'C:\Users\Administrator\Desktop\[（2022表）公共场所行政许可.xls]11'!Z224</f>
      </nc>
    </rcc>
    <rcc rId="0" sId="1">
      <nc r="C58" t="str">
        <f>'C:\Users\Administrator\Desktop\[（2022表）公共场所行政许可.xls]11'!D224</f>
      </nc>
    </rcc>
    <rcc rId="0" sId="1">
      <nc r="E58" t="str">
        <f>'C:\Users\Administrator\Desktop\[（2022表）公共场所行政许可.xls]11'!F224</f>
      </nc>
    </rcc>
    <rcc rId="0" sId="1">
      <nc r="F58" t="str">
        <f>'C:\Users\Administrator\Desktop\[（2022表）公共场所行政许可.xls]11'!G224</f>
      </nc>
    </rcc>
    <rcc rId="0" sId="1">
      <nc r="G58" t="str">
        <f>'C:\Users\Administrator\Desktop\[（2022表）公共场所行政许可.xls]11'!AF224</f>
      </nc>
    </rcc>
    <rcc rId="0" sId="1">
      <nc r="H58" t="str">
        <f>"公"&amp;'C:\Users\Administrator\Desktop\[（2022表）公共场所行政许可.xls]11'!AA224&amp;"—"&amp;'C:\Users\Administrator\Desktop\[（2022表）公共场所行政许可.xls]11'!AC224</f>
      </nc>
    </rcc>
  </rrc>
  <rrc rId="22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'C:\Users\Administrator\Desktop\[（2022表）公共场所行政许可.xls]11'!Y225&amp;"."&amp;'C:\Users\Administrator\Desktop\[（2022表）公共场所行政许可.xls]11'!Z225</f>
      </nc>
    </rcc>
    <rcc rId="0" sId="1">
      <nc r="C58" t="str">
        <f>'C:\Users\Administrator\Desktop\[（2022表）公共场所行政许可.xls]11'!D225</f>
      </nc>
    </rcc>
    <rcc rId="0" sId="1">
      <nc r="E58" t="str">
        <f>'C:\Users\Administrator\Desktop\[（2022表）公共场所行政许可.xls]11'!F225</f>
      </nc>
    </rcc>
    <rcc rId="0" sId="1">
      <nc r="F58" t="str">
        <f>'C:\Users\Administrator\Desktop\[（2022表）公共场所行政许可.xls]11'!G225</f>
      </nc>
    </rcc>
    <rcc rId="0" sId="1">
      <nc r="G58" t="str">
        <f>'C:\Users\Administrator\Desktop\[（2022表）公共场所行政许可.xls]11'!AF225</f>
      </nc>
    </rcc>
    <rcc rId="0" sId="1">
      <nc r="H58" t="str">
        <f>"公"&amp;'C:\Users\Administrator\Desktop\[（2022表）公共场所行政许可.xls]11'!AA225&amp;"—"&amp;'C:\Users\Administrator\Desktop\[（2022表）公共场所行政许可.xls]11'!AC225</f>
      </nc>
    </rcc>
  </rrc>
  <rrc rId="22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'C:\Users\Administrator\Desktop\[（2022表）公共场所行政许可.xls]11'!Y226&amp;"."&amp;'C:\Users\Administrator\Desktop\[（2022表）公共场所行政许可.xls]11'!Z226</f>
      </nc>
    </rcc>
    <rcc rId="0" sId="1">
      <nc r="C58" t="str">
        <f>'C:\Users\Administrator\Desktop\[（2022表）公共场所行政许可.xls]11'!D226</f>
      </nc>
    </rcc>
    <rcc rId="0" sId="1">
      <nc r="E58" t="str">
        <f>'C:\Users\Administrator\Desktop\[（2022表）公共场所行政许可.xls]11'!F226</f>
      </nc>
    </rcc>
    <rcc rId="0" sId="1">
      <nc r="F58" t="str">
        <f>'C:\Users\Administrator\Desktop\[（2022表）公共场所行政许可.xls]11'!G226</f>
      </nc>
    </rcc>
    <rcc rId="0" sId="1">
      <nc r="G58" t="str">
        <f>'C:\Users\Administrator\Desktop\[（2022表）公共场所行政许可.xls]11'!AF226</f>
      </nc>
    </rcc>
    <rcc rId="0" sId="1">
      <nc r="H58" t="str">
        <f>"公"&amp;'C:\Users\Administrator\Desktop\[（2022表）公共场所行政许可.xls]11'!AA226&amp;"—"&amp;'C:\Users\Administrator\Desktop\[（2022表）公共场所行政许可.xls]11'!AC226</f>
      </nc>
    </rcc>
  </rrc>
  <rrc rId="22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'C:\Users\Administrator\Desktop\[（2022表）公共场所行政许可.xls]11'!Y227&amp;"."&amp;'C:\Users\Administrator\Desktop\[（2022表）公共场所行政许可.xls]11'!Z227</f>
      </nc>
    </rcc>
    <rcc rId="0" sId="1">
      <nc r="C58" t="str">
        <f>'C:\Users\Administrator\Desktop\[（2022表）公共场所行政许可.xls]11'!D227</f>
      </nc>
    </rcc>
    <rcc rId="0" sId="1">
      <nc r="E58" t="str">
        <f>'C:\Users\Administrator\Desktop\[（2022表）公共场所行政许可.xls]11'!F227</f>
      </nc>
    </rcc>
    <rcc rId="0" sId="1">
      <nc r="F58" t="str">
        <f>'C:\Users\Administrator\Desktop\[（2022表）公共场所行政许可.xls]11'!G227</f>
      </nc>
    </rcc>
    <rcc rId="0" sId="1">
      <nc r="G58" t="str">
        <f>'C:\Users\Administrator\Desktop\[（2022表）公共场所行政许可.xls]11'!AF227</f>
      </nc>
    </rcc>
    <rcc rId="0" sId="1">
      <nc r="H58" t="str">
        <f>"公"&amp;'C:\Users\Administrator\Desktop\[（2022表）公共场所行政许可.xls]11'!AA227&amp;"—"&amp;'C:\Users\Administrator\Desktop\[（2022表）公共场所行政许可.xls]11'!AC227</f>
      </nc>
    </rcc>
  </rrc>
  <rrc rId="22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'C:\Users\Administrator\Desktop\[（2022表）公共场所行政许可.xls]11'!Y228&amp;"."&amp;'C:\Users\Administrator\Desktop\[（2022表）公共场所行政许可.xls]11'!Z228</f>
      </nc>
    </rcc>
    <rcc rId="0" sId="1">
      <nc r="C58" t="str">
        <f>'C:\Users\Administrator\Desktop\[（2022表）公共场所行政许可.xls]11'!D228</f>
      </nc>
    </rcc>
    <rcc rId="0" sId="1">
      <nc r="E58" t="str">
        <f>'C:\Users\Administrator\Desktop\[（2022表）公共场所行政许可.xls]11'!F228</f>
      </nc>
    </rcc>
    <rcc rId="0" sId="1">
      <nc r="F58" t="str">
        <f>'C:\Users\Administrator\Desktop\[（2022表）公共场所行政许可.xls]11'!G228</f>
      </nc>
    </rcc>
    <rcc rId="0" sId="1">
      <nc r="G58" t="str">
        <f>'C:\Users\Administrator\Desktop\[（2022表）公共场所行政许可.xls]11'!AF228</f>
      </nc>
    </rcc>
    <rcc rId="0" sId="1">
      <nc r="H58" t="str">
        <f>"公"&amp;'C:\Users\Administrator\Desktop\[（2022表）公共场所行政许可.xls]11'!AA228&amp;"—"&amp;'C:\Users\Administrator\Desktop\[（2022表）公共场所行政许可.xls]11'!AC228</f>
      </nc>
    </rcc>
  </rrc>
  <rrc rId="22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'C:\Users\Administrator\Desktop\[（2022表）公共场所行政许可.xls]11'!Y229&amp;"."&amp;'C:\Users\Administrator\Desktop\[（2022表）公共场所行政许可.xls]11'!Z229</f>
      </nc>
    </rcc>
    <rcc rId="0" sId="1">
      <nc r="C58" t="str">
        <f>'C:\Users\Administrator\Desktop\[（2022表）公共场所行政许可.xls]11'!D229</f>
      </nc>
    </rcc>
    <rcc rId="0" sId="1">
      <nc r="E58" t="str">
        <f>'C:\Users\Administrator\Desktop\[（2022表）公共场所行政许可.xls]11'!F229</f>
      </nc>
    </rcc>
    <rcc rId="0" sId="1">
      <nc r="F58" t="str">
        <f>'C:\Users\Administrator\Desktop\[（2022表）公共场所行政许可.xls]11'!G229</f>
      </nc>
    </rcc>
    <rcc rId="0" sId="1">
      <nc r="G58" t="str">
        <f>'C:\Users\Administrator\Desktop\[（2022表）公共场所行政许可.xls]11'!AF229</f>
      </nc>
    </rcc>
    <rcc rId="0" sId="1">
      <nc r="H58" t="str">
        <f>"公"&amp;'C:\Users\Administrator\Desktop\[（2022表）公共场所行政许可.xls]11'!AA229&amp;"—"&amp;'C:\Users\Administrator\Desktop\[（2022表）公共场所行政许可.xls]11'!AC229</f>
      </nc>
    </rcc>
  </rrc>
  <rrc rId="22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'C:\Users\Administrator\Desktop\[（2022表）公共场所行政许可.xls]11'!Y230&amp;"."&amp;'C:\Users\Administrator\Desktop\[（2022表）公共场所行政许可.xls]11'!Z230</f>
      </nc>
    </rcc>
    <rcc rId="0" sId="1">
      <nc r="C58" t="str">
        <f>'C:\Users\Administrator\Desktop\[（2022表）公共场所行政许可.xls]11'!D230</f>
      </nc>
    </rcc>
    <rcc rId="0" sId="1">
      <nc r="E58" t="str">
        <f>'C:\Users\Administrator\Desktop\[（2022表）公共场所行政许可.xls]11'!F230</f>
      </nc>
    </rcc>
    <rcc rId="0" sId="1">
      <nc r="F58" t="str">
        <f>'C:\Users\Administrator\Desktop\[（2022表）公共场所行政许可.xls]11'!G230</f>
      </nc>
    </rcc>
    <rcc rId="0" sId="1">
      <nc r="G58" t="str">
        <f>'C:\Users\Administrator\Desktop\[（2022表）公共场所行政许可.xls]11'!AF230</f>
      </nc>
    </rcc>
    <rcc rId="0" sId="1">
      <nc r="H58" t="str">
        <f>"公"&amp;'C:\Users\Administrator\Desktop\[（2022表）公共场所行政许可.xls]11'!AA230&amp;"—"&amp;'C:\Users\Administrator\Desktop\[（2022表）公共场所行政许可.xls]11'!AC230</f>
      </nc>
    </rcc>
  </rrc>
  <rrc rId="22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'C:\Users\Administrator\Desktop\[（2022表）公共场所行政许可.xls]11'!Y231&amp;"."&amp;'C:\Users\Administrator\Desktop\[（2022表）公共场所行政许可.xls]11'!Z231</f>
      </nc>
    </rcc>
    <rcc rId="0" sId="1">
      <nc r="C58" t="str">
        <f>'C:\Users\Administrator\Desktop\[（2022表）公共场所行政许可.xls]11'!D231</f>
      </nc>
    </rcc>
    <rcc rId="0" sId="1">
      <nc r="E58" t="str">
        <f>'C:\Users\Administrator\Desktop\[（2022表）公共场所行政许可.xls]11'!F231</f>
      </nc>
    </rcc>
    <rcc rId="0" sId="1">
      <nc r="F58" t="str">
        <f>'C:\Users\Administrator\Desktop\[（2022表）公共场所行政许可.xls]11'!G231</f>
      </nc>
    </rcc>
    <rcc rId="0" sId="1">
      <nc r="G58" t="str">
        <f>'C:\Users\Administrator\Desktop\[（2022表）公共场所行政许可.xls]11'!AF231</f>
      </nc>
    </rcc>
    <rcc rId="0" sId="1">
      <nc r="H58" t="str">
        <f>"公"&amp;'C:\Users\Administrator\Desktop\[（2022表）公共场所行政许可.xls]11'!AA231&amp;"—"&amp;'C:\Users\Administrator\Desktop\[（2022表）公共场所行政许可.xls]11'!AC231</f>
      </nc>
    </rcc>
  </rrc>
  <rrc rId="22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'C:\Users\Administrator\Desktop\[（2022表）公共场所行政许可.xls]11'!Y232&amp;"."&amp;'C:\Users\Administrator\Desktop\[（2022表）公共场所行政许可.xls]11'!Z232</f>
      </nc>
    </rcc>
    <rcc rId="0" sId="1">
      <nc r="C58" t="str">
        <f>'C:\Users\Administrator\Desktop\[（2022表）公共场所行政许可.xls]11'!D232</f>
      </nc>
    </rcc>
    <rcc rId="0" sId="1">
      <nc r="E58" t="str">
        <f>'C:\Users\Administrator\Desktop\[（2022表）公共场所行政许可.xls]11'!F232</f>
      </nc>
    </rcc>
    <rcc rId="0" sId="1">
      <nc r="F58" t="str">
        <f>'C:\Users\Administrator\Desktop\[（2022表）公共场所行政许可.xls]11'!G232</f>
      </nc>
    </rcc>
    <rcc rId="0" sId="1">
      <nc r="G58" t="str">
        <f>'C:\Users\Administrator\Desktop\[（2022表）公共场所行政许可.xls]11'!AF232</f>
      </nc>
    </rcc>
    <rcc rId="0" sId="1">
      <nc r="H58" t="str">
        <f>"公"&amp;'C:\Users\Administrator\Desktop\[（2022表）公共场所行政许可.xls]11'!AA232&amp;"—"&amp;'C:\Users\Administrator\Desktop\[（2022表）公共场所行政许可.xls]11'!AC232</f>
      </nc>
    </rcc>
  </rrc>
  <rrc rId="22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'C:\Users\Administrator\Desktop\[（2022表）公共场所行政许可.xls]11'!Y233&amp;"."&amp;'C:\Users\Administrator\Desktop\[（2022表）公共场所行政许可.xls]11'!Z233</f>
      </nc>
    </rcc>
    <rcc rId="0" sId="1">
      <nc r="C58" t="str">
        <f>'C:\Users\Administrator\Desktop\[（2022表）公共场所行政许可.xls]11'!D233</f>
      </nc>
    </rcc>
    <rcc rId="0" sId="1">
      <nc r="E58" t="str">
        <f>'C:\Users\Administrator\Desktop\[（2022表）公共场所行政许可.xls]11'!F233</f>
      </nc>
    </rcc>
    <rcc rId="0" sId="1">
      <nc r="F58" t="str">
        <f>'C:\Users\Administrator\Desktop\[（2022表）公共场所行政许可.xls]11'!G233</f>
      </nc>
    </rcc>
    <rcc rId="0" sId="1">
      <nc r="G58" t="str">
        <f>'C:\Users\Administrator\Desktop\[（2022表）公共场所行政许可.xls]11'!AF233</f>
      </nc>
    </rcc>
    <rcc rId="0" sId="1">
      <nc r="H58" t="str">
        <f>"公"&amp;'C:\Users\Administrator\Desktop\[（2022表）公共场所行政许可.xls]11'!AA233&amp;"—"&amp;'C:\Users\Administrator\Desktop\[（2022表）公共场所行政许可.xls]11'!AC233</f>
      </nc>
    </rcc>
  </rrc>
  <rrc rId="22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'C:\Users\Administrator\Desktop\[（2022表）公共场所行政许可.xls]11'!Y234&amp;"."&amp;'C:\Users\Administrator\Desktop\[（2022表）公共场所行政许可.xls]11'!Z234</f>
      </nc>
    </rcc>
    <rcc rId="0" sId="1">
      <nc r="C58" t="str">
        <f>'C:\Users\Administrator\Desktop\[（2022表）公共场所行政许可.xls]11'!D234</f>
      </nc>
    </rcc>
    <rcc rId="0" sId="1">
      <nc r="E58" t="str">
        <f>'C:\Users\Administrator\Desktop\[（2022表）公共场所行政许可.xls]11'!F234</f>
      </nc>
    </rcc>
    <rcc rId="0" sId="1">
      <nc r="F58" t="str">
        <f>'C:\Users\Administrator\Desktop\[（2022表）公共场所行政许可.xls]11'!G234</f>
      </nc>
    </rcc>
    <rcc rId="0" sId="1">
      <nc r="G58" t="str">
        <f>'C:\Users\Administrator\Desktop\[（2022表）公共场所行政许可.xls]11'!AF234</f>
      </nc>
    </rcc>
    <rcc rId="0" sId="1">
      <nc r="H58" t="str">
        <f>"公"&amp;'C:\Users\Administrator\Desktop\[（2022表）公共场所行政许可.xls]11'!AA234&amp;"—"&amp;'C:\Users\Administrator\Desktop\[（2022表）公共场所行政许可.xls]11'!AC234</f>
      </nc>
    </rcc>
  </rrc>
  <rrc rId="22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'C:\Users\Administrator\Desktop\[（2022表）公共场所行政许可.xls]11'!Y235&amp;"."&amp;'C:\Users\Administrator\Desktop\[（2022表）公共场所行政许可.xls]11'!Z235</f>
      </nc>
    </rcc>
    <rcc rId="0" sId="1">
      <nc r="C58" t="str">
        <f>'C:\Users\Administrator\Desktop\[（2022表）公共场所行政许可.xls]11'!D235</f>
      </nc>
    </rcc>
    <rcc rId="0" sId="1">
      <nc r="E58" t="str">
        <f>'C:\Users\Administrator\Desktop\[（2022表）公共场所行政许可.xls]11'!F235</f>
      </nc>
    </rcc>
    <rcc rId="0" sId="1">
      <nc r="F58" t="str">
        <f>'C:\Users\Administrator\Desktop\[（2022表）公共场所行政许可.xls]11'!G235</f>
      </nc>
    </rcc>
    <rcc rId="0" sId="1">
      <nc r="G58" t="str">
        <f>'C:\Users\Administrator\Desktop\[（2022表）公共场所行政许可.xls]11'!AF235</f>
      </nc>
    </rcc>
    <rcc rId="0" sId="1">
      <nc r="H58" t="str">
        <f>"公"&amp;'C:\Users\Administrator\Desktop\[（2022表）公共场所行政许可.xls]11'!AA235&amp;"—"&amp;'C:\Users\Administrator\Desktop\[（2022表）公共场所行政许可.xls]11'!AC235</f>
      </nc>
    </rcc>
  </rrc>
  <rrc rId="22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'C:\Users\Administrator\Desktop\[（2022表）公共场所行政许可.xls]11'!Y236&amp;"."&amp;'C:\Users\Administrator\Desktop\[（2022表）公共场所行政许可.xls]11'!Z236</f>
      </nc>
    </rcc>
    <rcc rId="0" sId="1">
      <nc r="C58" t="str">
        <f>'C:\Users\Administrator\Desktop\[（2022表）公共场所行政许可.xls]11'!D236</f>
      </nc>
    </rcc>
    <rcc rId="0" sId="1">
      <nc r="E58" t="str">
        <f>'C:\Users\Administrator\Desktop\[（2022表）公共场所行政许可.xls]11'!F236</f>
      </nc>
    </rcc>
    <rcc rId="0" sId="1">
      <nc r="F58" t="str">
        <f>'C:\Users\Administrator\Desktop\[（2022表）公共场所行政许可.xls]11'!G236</f>
      </nc>
    </rcc>
    <rcc rId="0" sId="1">
      <nc r="G58" t="str">
        <f>'C:\Users\Administrator\Desktop\[（2022表）公共场所行政许可.xls]11'!AF236</f>
      </nc>
    </rcc>
    <rcc rId="0" sId="1">
      <nc r="H58" t="str">
        <f>"公"&amp;'C:\Users\Administrator\Desktop\[（2022表）公共场所行政许可.xls]11'!AA236&amp;"—"&amp;'C:\Users\Administrator\Desktop\[（2022表）公共场所行政许可.xls]11'!AC236</f>
      </nc>
    </rcc>
  </rrc>
  <rrc rId="22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'C:\Users\Administrator\Desktop\[（2022表）公共场所行政许可.xls]11'!Y237&amp;"."&amp;'C:\Users\Administrator\Desktop\[（2022表）公共场所行政许可.xls]11'!Z237</f>
      </nc>
    </rcc>
    <rcc rId="0" sId="1">
      <nc r="C58" t="str">
        <f>'C:\Users\Administrator\Desktop\[（2022表）公共场所行政许可.xls]11'!D237</f>
      </nc>
    </rcc>
    <rcc rId="0" sId="1">
      <nc r="E58" t="str">
        <f>'C:\Users\Administrator\Desktop\[（2022表）公共场所行政许可.xls]11'!F237</f>
      </nc>
    </rcc>
    <rcc rId="0" sId="1">
      <nc r="F58" t="str">
        <f>'C:\Users\Administrator\Desktop\[（2022表）公共场所行政许可.xls]11'!G237</f>
      </nc>
    </rcc>
    <rcc rId="0" sId="1">
      <nc r="G58" t="str">
        <f>'C:\Users\Administrator\Desktop\[（2022表）公共场所行政许可.xls]11'!AF237</f>
      </nc>
    </rcc>
    <rcc rId="0" sId="1">
      <nc r="H58" t="str">
        <f>"公"&amp;'C:\Users\Administrator\Desktop\[（2022表）公共场所行政许可.xls]11'!AA237&amp;"—"&amp;'C:\Users\Administrator\Desktop\[（2022表）公共场所行政许可.xls]11'!AC237</f>
      </nc>
    </rcc>
  </rrc>
  <rrc rId="22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'C:\Users\Administrator\Desktop\[（2022表）公共场所行政许可.xls]11'!Y238&amp;"."&amp;'C:\Users\Administrator\Desktop\[（2022表）公共场所行政许可.xls]11'!Z238</f>
      </nc>
    </rcc>
    <rcc rId="0" sId="1">
      <nc r="C58" t="str">
        <f>'C:\Users\Administrator\Desktop\[（2022表）公共场所行政许可.xls]11'!D238</f>
      </nc>
    </rcc>
    <rcc rId="0" sId="1">
      <nc r="E58" t="str">
        <f>'C:\Users\Administrator\Desktop\[（2022表）公共场所行政许可.xls]11'!F238</f>
      </nc>
    </rcc>
    <rcc rId="0" sId="1">
      <nc r="F58" t="str">
        <f>'C:\Users\Administrator\Desktop\[（2022表）公共场所行政许可.xls]11'!G238</f>
      </nc>
    </rcc>
    <rcc rId="0" sId="1">
      <nc r="G58" t="str">
        <f>'C:\Users\Administrator\Desktop\[（2022表）公共场所行政许可.xls]11'!AF238</f>
      </nc>
    </rcc>
    <rcc rId="0" sId="1">
      <nc r="H58" t="str">
        <f>"公"&amp;'C:\Users\Administrator\Desktop\[（2022表）公共场所行政许可.xls]11'!AA238&amp;"—"&amp;'C:\Users\Administrator\Desktop\[（2022表）公共场所行政许可.xls]11'!AC238</f>
      </nc>
    </rcc>
  </rrc>
  <rrc rId="22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'C:\Users\Administrator\Desktop\[（2022表）公共场所行政许可.xls]11'!Y239&amp;"."&amp;'C:\Users\Administrator\Desktop\[（2022表）公共场所行政许可.xls]11'!Z239</f>
      </nc>
    </rcc>
    <rcc rId="0" sId="1">
      <nc r="C58" t="str">
        <f>'C:\Users\Administrator\Desktop\[（2022表）公共场所行政许可.xls]11'!D239</f>
      </nc>
    </rcc>
    <rcc rId="0" sId="1">
      <nc r="E58" t="str">
        <f>'C:\Users\Administrator\Desktop\[（2022表）公共场所行政许可.xls]11'!F239</f>
      </nc>
    </rcc>
    <rcc rId="0" sId="1">
      <nc r="F58" t="str">
        <f>'C:\Users\Administrator\Desktop\[（2022表）公共场所行政许可.xls]11'!G239</f>
      </nc>
    </rcc>
    <rcc rId="0" sId="1">
      <nc r="G58" t="str">
        <f>'C:\Users\Administrator\Desktop\[（2022表）公共场所行政许可.xls]11'!AF239</f>
      </nc>
    </rcc>
    <rcc rId="0" sId="1">
      <nc r="H58" t="str">
        <f>"公"&amp;'C:\Users\Administrator\Desktop\[（2022表）公共场所行政许可.xls]11'!AA239&amp;"—"&amp;'C:\Users\Administrator\Desktop\[（2022表）公共场所行政许可.xls]11'!AC239</f>
      </nc>
    </rcc>
  </rrc>
  <rrc rId="22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'C:\Users\Administrator\Desktop\[（2022表）公共场所行政许可.xls]11'!Y240&amp;"."&amp;'C:\Users\Administrator\Desktop\[（2022表）公共场所行政许可.xls]11'!Z240</f>
      </nc>
    </rcc>
    <rcc rId="0" sId="1">
      <nc r="C58" t="str">
        <f>'C:\Users\Administrator\Desktop\[（2022表）公共场所行政许可.xls]11'!D240</f>
      </nc>
    </rcc>
    <rcc rId="0" sId="1">
      <nc r="E58" t="str">
        <f>'C:\Users\Administrator\Desktop\[（2022表）公共场所行政许可.xls]11'!F240</f>
      </nc>
    </rcc>
    <rcc rId="0" sId="1">
      <nc r="F58" t="str">
        <f>'C:\Users\Administrator\Desktop\[（2022表）公共场所行政许可.xls]11'!G240</f>
      </nc>
    </rcc>
    <rcc rId="0" sId="1">
      <nc r="G58" t="str">
        <f>'C:\Users\Administrator\Desktop\[（2022表）公共场所行政许可.xls]11'!AF240</f>
      </nc>
    </rcc>
    <rcc rId="0" sId="1">
      <nc r="H58" t="str">
        <f>"公"&amp;'C:\Users\Administrator\Desktop\[（2022表）公共场所行政许可.xls]11'!AA240&amp;"—"&amp;'C:\Users\Administrator\Desktop\[（2022表）公共场所行政许可.xls]11'!AC240</f>
      </nc>
    </rcc>
  </rrc>
  <rrc rId="22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'C:\Users\Administrator\Desktop\[（2022表）公共场所行政许可.xls]11'!Y241&amp;"."&amp;'C:\Users\Administrator\Desktop\[（2022表）公共场所行政许可.xls]11'!Z241</f>
      </nc>
    </rcc>
    <rcc rId="0" sId="1">
      <nc r="C58" t="str">
        <f>'C:\Users\Administrator\Desktop\[（2022表）公共场所行政许可.xls]11'!D241</f>
      </nc>
    </rcc>
    <rcc rId="0" sId="1">
      <nc r="E58" t="str">
        <f>'C:\Users\Administrator\Desktop\[（2022表）公共场所行政许可.xls]11'!F241</f>
      </nc>
    </rcc>
    <rcc rId="0" sId="1">
      <nc r="F58" t="str">
        <f>'C:\Users\Administrator\Desktop\[（2022表）公共场所行政许可.xls]11'!G241</f>
      </nc>
    </rcc>
    <rcc rId="0" sId="1">
      <nc r="G58" t="str">
        <f>'C:\Users\Administrator\Desktop\[（2022表）公共场所行政许可.xls]11'!AF241</f>
      </nc>
    </rcc>
    <rcc rId="0" sId="1">
      <nc r="H58" t="str">
        <f>"公"&amp;'C:\Users\Administrator\Desktop\[（2022表）公共场所行政许可.xls]11'!AA241&amp;"—"&amp;'C:\Users\Administrator\Desktop\[（2022表）公共场所行政许可.xls]11'!AC241</f>
      </nc>
    </rcc>
  </rrc>
  <rrc rId="22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'C:\Users\Administrator\Desktop\[（2022表）公共场所行政许可.xls]11'!Y242&amp;"."&amp;'C:\Users\Administrator\Desktop\[（2022表）公共场所行政许可.xls]11'!Z242</f>
      </nc>
    </rcc>
    <rcc rId="0" sId="1">
      <nc r="C58" t="str">
        <f>'C:\Users\Administrator\Desktop\[（2022表）公共场所行政许可.xls]11'!D242</f>
      </nc>
    </rcc>
    <rcc rId="0" sId="1">
      <nc r="E58" t="str">
        <f>'C:\Users\Administrator\Desktop\[（2022表）公共场所行政许可.xls]11'!F242</f>
      </nc>
    </rcc>
    <rcc rId="0" sId="1">
      <nc r="F58" t="str">
        <f>'C:\Users\Administrator\Desktop\[（2022表）公共场所行政许可.xls]11'!G242</f>
      </nc>
    </rcc>
    <rcc rId="0" sId="1">
      <nc r="G58" t="str">
        <f>'C:\Users\Administrator\Desktop\[（2022表）公共场所行政许可.xls]11'!AF242</f>
      </nc>
    </rcc>
    <rcc rId="0" sId="1">
      <nc r="H58" t="str">
        <f>"公"&amp;'C:\Users\Administrator\Desktop\[（2022表）公共场所行政许可.xls]11'!AA242&amp;"—"&amp;'C:\Users\Administrator\Desktop\[（2022表）公共场所行政许可.xls]11'!AC242</f>
      </nc>
    </rcc>
  </rrc>
  <rrc rId="22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'C:\Users\Administrator\Desktop\[（2022表）公共场所行政许可.xls]11'!Y243&amp;"."&amp;'C:\Users\Administrator\Desktop\[（2022表）公共场所行政许可.xls]11'!Z243</f>
      </nc>
    </rcc>
    <rcc rId="0" sId="1">
      <nc r="C58" t="str">
        <f>'C:\Users\Administrator\Desktop\[（2022表）公共场所行政许可.xls]11'!D243</f>
      </nc>
    </rcc>
    <rcc rId="0" sId="1">
      <nc r="E58" t="str">
        <f>'C:\Users\Administrator\Desktop\[（2022表）公共场所行政许可.xls]11'!F243</f>
      </nc>
    </rcc>
    <rcc rId="0" sId="1">
      <nc r="F58" t="str">
        <f>'C:\Users\Administrator\Desktop\[（2022表）公共场所行政许可.xls]11'!G243</f>
      </nc>
    </rcc>
    <rcc rId="0" sId="1">
      <nc r="G58" t="str">
        <f>'C:\Users\Administrator\Desktop\[（2022表）公共场所行政许可.xls]11'!AF243</f>
      </nc>
    </rcc>
    <rcc rId="0" sId="1">
      <nc r="H58" t="str">
        <f>"公"&amp;'C:\Users\Administrator\Desktop\[（2022表）公共场所行政许可.xls]11'!AA243&amp;"—"&amp;'C:\Users\Administrator\Desktop\[（2022表）公共场所行政许可.xls]11'!AC243</f>
      </nc>
    </rcc>
  </rrc>
  <rrc rId="22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'C:\Users\Administrator\Desktop\[（2022表）公共场所行政许可.xls]11'!Y244&amp;"."&amp;'C:\Users\Administrator\Desktop\[（2022表）公共场所行政许可.xls]11'!Z244</f>
      </nc>
    </rcc>
    <rcc rId="0" sId="1">
      <nc r="C58" t="str">
        <f>'C:\Users\Administrator\Desktop\[（2022表）公共场所行政许可.xls]11'!D244</f>
      </nc>
    </rcc>
    <rcc rId="0" sId="1">
      <nc r="E58" t="str">
        <f>'C:\Users\Administrator\Desktop\[（2022表）公共场所行政许可.xls]11'!F244</f>
      </nc>
    </rcc>
    <rcc rId="0" sId="1">
      <nc r="F58" t="str">
        <f>'C:\Users\Administrator\Desktop\[（2022表）公共场所行政许可.xls]11'!G244</f>
      </nc>
    </rcc>
    <rcc rId="0" sId="1">
      <nc r="G58" t="str">
        <f>'C:\Users\Administrator\Desktop\[（2022表）公共场所行政许可.xls]11'!AF244</f>
      </nc>
    </rcc>
    <rcc rId="0" sId="1">
      <nc r="H58" t="str">
        <f>"公"&amp;'C:\Users\Administrator\Desktop\[（2022表）公共场所行政许可.xls]11'!AA244&amp;"—"&amp;'C:\Users\Administrator\Desktop\[（2022表）公共场所行政许可.xls]11'!AC244</f>
      </nc>
    </rcc>
  </rrc>
  <rrc rId="22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'C:\Users\Administrator\Desktop\[（2022表）公共场所行政许可.xls]11'!Y245&amp;"."&amp;'C:\Users\Administrator\Desktop\[（2022表）公共场所行政许可.xls]11'!Z245</f>
      </nc>
    </rcc>
    <rcc rId="0" sId="1">
      <nc r="C58" t="str">
        <f>'C:\Users\Administrator\Desktop\[（2022表）公共场所行政许可.xls]11'!D245</f>
      </nc>
    </rcc>
    <rcc rId="0" sId="1">
      <nc r="E58" t="str">
        <f>'C:\Users\Administrator\Desktop\[（2022表）公共场所行政许可.xls]11'!F245</f>
      </nc>
    </rcc>
    <rcc rId="0" sId="1">
      <nc r="F58" t="str">
        <f>'C:\Users\Administrator\Desktop\[（2022表）公共场所行政许可.xls]11'!G245</f>
      </nc>
    </rcc>
    <rcc rId="0" sId="1">
      <nc r="G58" t="str">
        <f>'C:\Users\Administrator\Desktop\[（2022表）公共场所行政许可.xls]11'!AF245</f>
      </nc>
    </rcc>
    <rcc rId="0" sId="1">
      <nc r="H58" t="str">
        <f>"公"&amp;'C:\Users\Administrator\Desktop\[（2022表）公共场所行政许可.xls]11'!AA245&amp;"—"&amp;'C:\Users\Administrator\Desktop\[（2022表）公共场所行政许可.xls]11'!AC245</f>
      </nc>
    </rcc>
  </rrc>
  <rrc rId="22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'C:\Users\Administrator\Desktop\[（2022表）公共场所行政许可.xls]11'!Y246&amp;"."&amp;'C:\Users\Administrator\Desktop\[（2022表）公共场所行政许可.xls]11'!Z246</f>
      </nc>
    </rcc>
    <rcc rId="0" sId="1">
      <nc r="C58" t="str">
        <f>'C:\Users\Administrator\Desktop\[（2022表）公共场所行政许可.xls]11'!D246</f>
      </nc>
    </rcc>
    <rcc rId="0" sId="1">
      <nc r="E58" t="str">
        <f>'C:\Users\Administrator\Desktop\[（2022表）公共场所行政许可.xls]11'!F246</f>
      </nc>
    </rcc>
    <rcc rId="0" sId="1">
      <nc r="F58" t="str">
        <f>'C:\Users\Administrator\Desktop\[（2022表）公共场所行政许可.xls]11'!G246</f>
      </nc>
    </rcc>
    <rcc rId="0" sId="1">
      <nc r="G58" t="str">
        <f>'C:\Users\Administrator\Desktop\[（2022表）公共场所行政许可.xls]11'!AF246</f>
      </nc>
    </rcc>
    <rcc rId="0" sId="1">
      <nc r="H58" t="str">
        <f>"公"&amp;'C:\Users\Administrator\Desktop\[（2022表）公共场所行政许可.xls]11'!AA246&amp;"—"&amp;'C:\Users\Administrator\Desktop\[（2022表）公共场所行政许可.xls]11'!AC246</f>
      </nc>
    </rcc>
  </rrc>
  <rrc rId="22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'C:\Users\Administrator\Desktop\[（2022表）公共场所行政许可.xls]11'!Y247&amp;"."&amp;'C:\Users\Administrator\Desktop\[（2022表）公共场所行政许可.xls]11'!Z247</f>
      </nc>
    </rcc>
    <rcc rId="0" sId="1">
      <nc r="C58" t="str">
        <f>'C:\Users\Administrator\Desktop\[（2022表）公共场所行政许可.xls]11'!D247</f>
      </nc>
    </rcc>
    <rcc rId="0" sId="1">
      <nc r="E58" t="str">
        <f>'C:\Users\Administrator\Desktop\[（2022表）公共场所行政许可.xls]11'!F247</f>
      </nc>
    </rcc>
    <rcc rId="0" sId="1">
      <nc r="F58" t="str">
        <f>'C:\Users\Administrator\Desktop\[（2022表）公共场所行政许可.xls]11'!G247</f>
      </nc>
    </rcc>
    <rcc rId="0" sId="1">
      <nc r="G58" t="str">
        <f>'C:\Users\Administrator\Desktop\[（2022表）公共场所行政许可.xls]11'!AF247</f>
      </nc>
    </rcc>
    <rcc rId="0" sId="1">
      <nc r="H58" t="str">
        <f>"公"&amp;'C:\Users\Administrator\Desktop\[（2022表）公共场所行政许可.xls]11'!AA247&amp;"—"&amp;'C:\Users\Administrator\Desktop\[（2022表）公共场所行政许可.xls]11'!AC247</f>
      </nc>
    </rcc>
  </rrc>
  <rrc rId="22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'C:\Users\Administrator\Desktop\[（2022表）公共场所行政许可.xls]11'!Y248&amp;"."&amp;'C:\Users\Administrator\Desktop\[（2022表）公共场所行政许可.xls]11'!Z248</f>
      </nc>
    </rcc>
    <rcc rId="0" sId="1">
      <nc r="C58" t="str">
        <f>'C:\Users\Administrator\Desktop\[（2022表）公共场所行政许可.xls]11'!D248</f>
      </nc>
    </rcc>
    <rcc rId="0" sId="1">
      <nc r="E58" t="str">
        <f>'C:\Users\Administrator\Desktop\[（2022表）公共场所行政许可.xls]11'!F248</f>
      </nc>
    </rcc>
    <rcc rId="0" sId="1">
      <nc r="F58" t="str">
        <f>'C:\Users\Administrator\Desktop\[（2022表）公共场所行政许可.xls]11'!G248</f>
      </nc>
    </rcc>
    <rcc rId="0" sId="1">
      <nc r="G58" t="str">
        <f>'C:\Users\Administrator\Desktop\[（2022表）公共场所行政许可.xls]11'!AF248</f>
      </nc>
    </rcc>
    <rcc rId="0" sId="1">
      <nc r="H58" t="str">
        <f>"公"&amp;'C:\Users\Administrator\Desktop\[（2022表）公共场所行政许可.xls]11'!AA248&amp;"—"&amp;'C:\Users\Administrator\Desktop\[（2022表）公共场所行政许可.xls]11'!AC248</f>
      </nc>
    </rcc>
  </rrc>
  <rrc rId="22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'C:\Users\Administrator\Desktop\[（2022表）公共场所行政许可.xls]11'!Y249&amp;"."&amp;'C:\Users\Administrator\Desktop\[（2022表）公共场所行政许可.xls]11'!Z249</f>
      </nc>
    </rcc>
    <rcc rId="0" sId="1">
      <nc r="C58" t="str">
        <f>'C:\Users\Administrator\Desktop\[（2022表）公共场所行政许可.xls]11'!D249</f>
      </nc>
    </rcc>
    <rcc rId="0" sId="1">
      <nc r="E58" t="str">
        <f>'C:\Users\Administrator\Desktop\[（2022表）公共场所行政许可.xls]11'!F249</f>
      </nc>
    </rcc>
    <rcc rId="0" sId="1">
      <nc r="F58" t="str">
        <f>'C:\Users\Administrator\Desktop\[（2022表）公共场所行政许可.xls]11'!G249</f>
      </nc>
    </rcc>
    <rcc rId="0" sId="1">
      <nc r="G58" t="str">
        <f>'C:\Users\Administrator\Desktop\[（2022表）公共场所行政许可.xls]11'!AF249</f>
      </nc>
    </rcc>
    <rcc rId="0" sId="1">
      <nc r="H58" t="str">
        <f>"公"&amp;'C:\Users\Administrator\Desktop\[（2022表）公共场所行政许可.xls]11'!AA249&amp;"—"&amp;'C:\Users\Administrator\Desktop\[（2022表）公共场所行政许可.xls]11'!AC249</f>
      </nc>
    </rcc>
  </rrc>
  <rrc rId="22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'C:\Users\Administrator\Desktop\[（2022表）公共场所行政许可.xls]11'!Y250&amp;"."&amp;'C:\Users\Administrator\Desktop\[（2022表）公共场所行政许可.xls]11'!Z250</f>
      </nc>
    </rcc>
    <rcc rId="0" sId="1">
      <nc r="C58" t="str">
        <f>'C:\Users\Administrator\Desktop\[（2022表）公共场所行政许可.xls]11'!D250</f>
      </nc>
    </rcc>
    <rcc rId="0" sId="1">
      <nc r="E58" t="str">
        <f>'C:\Users\Administrator\Desktop\[（2022表）公共场所行政许可.xls]11'!F250</f>
      </nc>
    </rcc>
    <rcc rId="0" sId="1">
      <nc r="F58" t="str">
        <f>'C:\Users\Administrator\Desktop\[（2022表）公共场所行政许可.xls]11'!G250</f>
      </nc>
    </rcc>
    <rcc rId="0" sId="1">
      <nc r="G58" t="str">
        <f>'C:\Users\Administrator\Desktop\[（2022表）公共场所行政许可.xls]11'!AF250</f>
      </nc>
    </rcc>
    <rcc rId="0" sId="1">
      <nc r="H58" t="str">
        <f>"公"&amp;'C:\Users\Administrator\Desktop\[（2022表）公共场所行政许可.xls]11'!AA250&amp;"—"&amp;'C:\Users\Administrator\Desktop\[（2022表）公共场所行政许可.xls]11'!AC250</f>
      </nc>
    </rcc>
  </rrc>
  <rrc rId="22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'C:\Users\Administrator\Desktop\[（2022表）公共场所行政许可.xls]11'!Y251&amp;"."&amp;'C:\Users\Administrator\Desktop\[（2022表）公共场所行政许可.xls]11'!Z251</f>
      </nc>
    </rcc>
    <rcc rId="0" sId="1">
      <nc r="C58" t="str">
        <f>'C:\Users\Administrator\Desktop\[（2022表）公共场所行政许可.xls]11'!D251</f>
      </nc>
    </rcc>
    <rcc rId="0" sId="1">
      <nc r="E58" t="str">
        <f>'C:\Users\Administrator\Desktop\[（2022表）公共场所行政许可.xls]11'!F251</f>
      </nc>
    </rcc>
    <rcc rId="0" sId="1">
      <nc r="F58" t="str">
        <f>'C:\Users\Administrator\Desktop\[（2022表）公共场所行政许可.xls]11'!G251</f>
      </nc>
    </rcc>
    <rcc rId="0" sId="1">
      <nc r="G58" t="str">
        <f>'C:\Users\Administrator\Desktop\[（2022表）公共场所行政许可.xls]11'!AF251</f>
      </nc>
    </rcc>
    <rcc rId="0" sId="1">
      <nc r="H58" t="str">
        <f>"公"&amp;'C:\Users\Administrator\Desktop\[（2022表）公共场所行政许可.xls]11'!AA251&amp;"—"&amp;'C:\Users\Administrator\Desktop\[（2022表）公共场所行政许可.xls]11'!AC251</f>
      </nc>
    </rcc>
  </rrc>
  <rrc rId="22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'C:\Users\Administrator\Desktop\[（2022表）公共场所行政许可.xls]11'!Y252&amp;"."&amp;'C:\Users\Administrator\Desktop\[（2022表）公共场所行政许可.xls]11'!Z252</f>
      </nc>
    </rcc>
    <rcc rId="0" sId="1">
      <nc r="C58" t="str">
        <f>'C:\Users\Administrator\Desktop\[（2022表）公共场所行政许可.xls]11'!D252</f>
      </nc>
    </rcc>
    <rcc rId="0" sId="1">
      <nc r="E58" t="str">
        <f>'C:\Users\Administrator\Desktop\[（2022表）公共场所行政许可.xls]11'!F252</f>
      </nc>
    </rcc>
    <rcc rId="0" sId="1">
      <nc r="F58" t="str">
        <f>'C:\Users\Administrator\Desktop\[（2022表）公共场所行政许可.xls]11'!G252</f>
      </nc>
    </rcc>
    <rcc rId="0" sId="1">
      <nc r="G58" t="str">
        <f>'C:\Users\Administrator\Desktop\[（2022表）公共场所行政许可.xls]11'!AF252</f>
      </nc>
    </rcc>
    <rcc rId="0" sId="1">
      <nc r="H58" t="str">
        <f>"公"&amp;'C:\Users\Administrator\Desktop\[（2022表）公共场所行政许可.xls]11'!AA252&amp;"—"&amp;'C:\Users\Administrator\Desktop\[（2022表）公共场所行政许可.xls]11'!AC252</f>
      </nc>
    </rcc>
  </rrc>
  <rrc rId="22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'C:\Users\Administrator\Desktop\[（2022表）公共场所行政许可.xls]11'!Y253&amp;"."&amp;'C:\Users\Administrator\Desktop\[（2022表）公共场所行政许可.xls]11'!Z253</f>
      </nc>
    </rcc>
    <rcc rId="0" sId="1">
      <nc r="C58" t="str">
        <f>'C:\Users\Administrator\Desktop\[（2022表）公共场所行政许可.xls]11'!D253</f>
      </nc>
    </rcc>
    <rcc rId="0" sId="1">
      <nc r="E58" t="str">
        <f>'C:\Users\Administrator\Desktop\[（2022表）公共场所行政许可.xls]11'!F253</f>
      </nc>
    </rcc>
    <rcc rId="0" sId="1">
      <nc r="F58" t="str">
        <f>'C:\Users\Administrator\Desktop\[（2022表）公共场所行政许可.xls]11'!G253</f>
      </nc>
    </rcc>
    <rcc rId="0" sId="1">
      <nc r="G58" t="str">
        <f>'C:\Users\Administrator\Desktop\[（2022表）公共场所行政许可.xls]11'!AF253</f>
      </nc>
    </rcc>
    <rcc rId="0" sId="1">
      <nc r="H58" t="str">
        <f>"公"&amp;'C:\Users\Administrator\Desktop\[（2022表）公共场所行政许可.xls]11'!AA253&amp;"—"&amp;'C:\Users\Administrator\Desktop\[（2022表）公共场所行政许可.xls]11'!AC253</f>
      </nc>
    </rcc>
  </rrc>
  <rrc rId="22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'C:\Users\Administrator\Desktop\[（2022表）公共场所行政许可.xls]11'!Y254&amp;"."&amp;'C:\Users\Administrator\Desktop\[（2022表）公共场所行政许可.xls]11'!Z254</f>
      </nc>
    </rcc>
    <rcc rId="0" sId="1">
      <nc r="C58" t="str">
        <f>'C:\Users\Administrator\Desktop\[（2022表）公共场所行政许可.xls]11'!D254</f>
      </nc>
    </rcc>
    <rcc rId="0" sId="1">
      <nc r="E58" t="str">
        <f>'C:\Users\Administrator\Desktop\[（2022表）公共场所行政许可.xls]11'!F254</f>
      </nc>
    </rcc>
    <rcc rId="0" sId="1">
      <nc r="F58" t="str">
        <f>'C:\Users\Administrator\Desktop\[（2022表）公共场所行政许可.xls]11'!G254</f>
      </nc>
    </rcc>
    <rcc rId="0" sId="1">
      <nc r="G58" t="str">
        <f>'C:\Users\Administrator\Desktop\[（2022表）公共场所行政许可.xls]11'!AF254</f>
      </nc>
    </rcc>
    <rcc rId="0" sId="1">
      <nc r="H58" t="str">
        <f>"公"&amp;'C:\Users\Administrator\Desktop\[（2022表）公共场所行政许可.xls]11'!AA254&amp;"—"&amp;'C:\Users\Administrator\Desktop\[（2022表）公共场所行政许可.xls]11'!AC254</f>
      </nc>
    </rcc>
  </rrc>
  <rrc rId="22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'C:\Users\Administrator\Desktop\[（2022表）公共场所行政许可.xls]11'!Y255&amp;"."&amp;'C:\Users\Administrator\Desktop\[（2022表）公共场所行政许可.xls]11'!Z255</f>
      </nc>
    </rcc>
    <rcc rId="0" sId="1">
      <nc r="C58" t="str">
        <f>'C:\Users\Administrator\Desktop\[（2022表）公共场所行政许可.xls]11'!D255</f>
      </nc>
    </rcc>
    <rcc rId="0" sId="1">
      <nc r="E58" t="str">
        <f>'C:\Users\Administrator\Desktop\[（2022表）公共场所行政许可.xls]11'!F255</f>
      </nc>
    </rcc>
    <rcc rId="0" sId="1">
      <nc r="F58" t="str">
        <f>'C:\Users\Administrator\Desktop\[（2022表）公共场所行政许可.xls]11'!G255</f>
      </nc>
    </rcc>
    <rcc rId="0" sId="1">
      <nc r="G58" t="str">
        <f>'C:\Users\Administrator\Desktop\[（2022表）公共场所行政许可.xls]11'!AF255</f>
      </nc>
    </rcc>
    <rcc rId="0" sId="1">
      <nc r="H58" t="str">
        <f>"公"&amp;'C:\Users\Administrator\Desktop\[（2022表）公共场所行政许可.xls]11'!AA255&amp;"—"&amp;'C:\Users\Administrator\Desktop\[（2022表）公共场所行政许可.xls]11'!AC255</f>
      </nc>
    </rcc>
  </rrc>
  <rrc rId="22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'C:\Users\Administrator\Desktop\[（2022表）公共场所行政许可.xls]11'!Y256&amp;"."&amp;'C:\Users\Administrator\Desktop\[（2022表）公共场所行政许可.xls]11'!Z256</f>
      </nc>
    </rcc>
    <rcc rId="0" sId="1">
      <nc r="C58" t="str">
        <f>'C:\Users\Administrator\Desktop\[（2022表）公共场所行政许可.xls]11'!D256</f>
      </nc>
    </rcc>
    <rcc rId="0" sId="1">
      <nc r="E58" t="str">
        <f>'C:\Users\Administrator\Desktop\[（2022表）公共场所行政许可.xls]11'!F256</f>
      </nc>
    </rcc>
    <rcc rId="0" sId="1">
      <nc r="F58" t="str">
        <f>'C:\Users\Administrator\Desktop\[（2022表）公共场所行政许可.xls]11'!G256</f>
      </nc>
    </rcc>
    <rcc rId="0" sId="1">
      <nc r="G58" t="str">
        <f>'C:\Users\Administrator\Desktop\[（2022表）公共场所行政许可.xls]11'!AF256</f>
      </nc>
    </rcc>
    <rcc rId="0" sId="1">
      <nc r="H58" t="str">
        <f>"公"&amp;'C:\Users\Administrator\Desktop\[（2022表）公共场所行政许可.xls]11'!AA256&amp;"—"&amp;'C:\Users\Administrator\Desktop\[（2022表）公共场所行政许可.xls]11'!AC256</f>
      </nc>
    </rcc>
  </rrc>
  <rrc rId="22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'C:\Users\Administrator\Desktop\[（2022表）公共场所行政许可.xls]11'!Y257&amp;"."&amp;'C:\Users\Administrator\Desktop\[（2022表）公共场所行政许可.xls]11'!Z257</f>
      </nc>
    </rcc>
    <rcc rId="0" sId="1">
      <nc r="C58" t="str">
        <f>'C:\Users\Administrator\Desktop\[（2022表）公共场所行政许可.xls]11'!D257</f>
      </nc>
    </rcc>
    <rcc rId="0" sId="1">
      <nc r="E58" t="str">
        <f>'C:\Users\Administrator\Desktop\[（2022表）公共场所行政许可.xls]11'!F257</f>
      </nc>
    </rcc>
    <rcc rId="0" sId="1">
      <nc r="F58" t="str">
        <f>'C:\Users\Administrator\Desktop\[（2022表）公共场所行政许可.xls]11'!G257</f>
      </nc>
    </rcc>
    <rcc rId="0" sId="1">
      <nc r="G58" t="str">
        <f>'C:\Users\Administrator\Desktop\[（2022表）公共场所行政许可.xls]11'!AF257</f>
      </nc>
    </rcc>
    <rcc rId="0" sId="1">
      <nc r="H58" t="str">
        <f>"公"&amp;'C:\Users\Administrator\Desktop\[（2022表）公共场所行政许可.xls]11'!AA257&amp;"—"&amp;'C:\Users\Administrator\Desktop\[（2022表）公共场所行政许可.xls]11'!AC257</f>
      </nc>
    </rcc>
  </rrc>
  <rrc rId="22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'C:\Users\Administrator\Desktop\[（2022表）公共场所行政许可.xls]11'!Y258&amp;"."&amp;'C:\Users\Administrator\Desktop\[（2022表）公共场所行政许可.xls]11'!Z258</f>
      </nc>
    </rcc>
    <rcc rId="0" sId="1">
      <nc r="C58" t="str">
        <f>'C:\Users\Administrator\Desktop\[（2022表）公共场所行政许可.xls]11'!D258</f>
      </nc>
    </rcc>
    <rcc rId="0" sId="1">
      <nc r="E58" t="str">
        <f>'C:\Users\Administrator\Desktop\[（2022表）公共场所行政许可.xls]11'!F258</f>
      </nc>
    </rcc>
    <rcc rId="0" sId="1">
      <nc r="F58" t="str">
        <f>'C:\Users\Administrator\Desktop\[（2022表）公共场所行政许可.xls]11'!G258</f>
      </nc>
    </rcc>
    <rcc rId="0" sId="1">
      <nc r="G58" t="str">
        <f>'C:\Users\Administrator\Desktop\[（2022表）公共场所行政许可.xls]11'!AF258</f>
      </nc>
    </rcc>
    <rcc rId="0" sId="1">
      <nc r="H58" t="str">
        <f>"公"&amp;'C:\Users\Administrator\Desktop\[（2022表）公共场所行政许可.xls]11'!AA258&amp;"—"&amp;'C:\Users\Administrator\Desktop\[（2022表）公共场所行政许可.xls]11'!AC258</f>
      </nc>
    </rcc>
  </rrc>
  <rrc rId="22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'C:\Users\Administrator\Desktop\[（2022表）公共场所行政许可.xls]11'!Y259&amp;"."&amp;'C:\Users\Administrator\Desktop\[（2022表）公共场所行政许可.xls]11'!Z259</f>
      </nc>
    </rcc>
    <rcc rId="0" sId="1">
      <nc r="C58" t="str">
        <f>'C:\Users\Administrator\Desktop\[（2022表）公共场所行政许可.xls]11'!D259</f>
      </nc>
    </rcc>
    <rcc rId="0" sId="1">
      <nc r="E58" t="str">
        <f>'C:\Users\Administrator\Desktop\[（2022表）公共场所行政许可.xls]11'!F259</f>
      </nc>
    </rcc>
    <rcc rId="0" sId="1">
      <nc r="F58" t="str">
        <f>'C:\Users\Administrator\Desktop\[（2022表）公共场所行政许可.xls]11'!G259</f>
      </nc>
    </rcc>
    <rcc rId="0" sId="1">
      <nc r="G58" t="str">
        <f>'C:\Users\Administrator\Desktop\[（2022表）公共场所行政许可.xls]11'!AF259</f>
      </nc>
    </rcc>
    <rcc rId="0" sId="1">
      <nc r="H58" t="str">
        <f>"公"&amp;'C:\Users\Administrator\Desktop\[（2022表）公共场所行政许可.xls]11'!AA259&amp;"—"&amp;'C:\Users\Administrator\Desktop\[（2022表）公共场所行政许可.xls]11'!AC259</f>
      </nc>
    </rcc>
  </rrc>
  <rrc rId="23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'C:\Users\Administrator\Desktop\[（2022表）公共场所行政许可.xls]11'!Y260&amp;"."&amp;'C:\Users\Administrator\Desktop\[（2022表）公共场所行政许可.xls]11'!Z260</f>
      </nc>
    </rcc>
    <rcc rId="0" sId="1">
      <nc r="C58" t="str">
        <f>'C:\Users\Administrator\Desktop\[（2022表）公共场所行政许可.xls]11'!D260</f>
      </nc>
    </rcc>
    <rcc rId="0" sId="1">
      <nc r="E58" t="str">
        <f>'C:\Users\Administrator\Desktop\[（2022表）公共场所行政许可.xls]11'!F260</f>
      </nc>
    </rcc>
    <rcc rId="0" sId="1">
      <nc r="F58" t="str">
        <f>'C:\Users\Administrator\Desktop\[（2022表）公共场所行政许可.xls]11'!G260</f>
      </nc>
    </rcc>
    <rcc rId="0" sId="1">
      <nc r="G58" t="str">
        <f>'C:\Users\Administrator\Desktop\[（2022表）公共场所行政许可.xls]11'!AF260</f>
      </nc>
    </rcc>
    <rcc rId="0" sId="1">
      <nc r="H58" t="str">
        <f>"公"&amp;'C:\Users\Administrator\Desktop\[（2022表）公共场所行政许可.xls]11'!AA260&amp;"—"&amp;'C:\Users\Administrator\Desktop\[（2022表）公共场所行政许可.xls]11'!AC260</f>
      </nc>
    </rcc>
  </rrc>
  <rrc rId="23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'C:\Users\Administrator\Desktop\[（2022表）公共场所行政许可.xls]11'!Y261&amp;"."&amp;'C:\Users\Administrator\Desktop\[（2022表）公共场所行政许可.xls]11'!Z261</f>
      </nc>
    </rcc>
    <rcc rId="0" sId="1">
      <nc r="C58" t="str">
        <f>'C:\Users\Administrator\Desktop\[（2022表）公共场所行政许可.xls]11'!D261</f>
      </nc>
    </rcc>
    <rcc rId="0" sId="1">
      <nc r="E58" t="str">
        <f>'C:\Users\Administrator\Desktop\[（2022表）公共场所行政许可.xls]11'!F261</f>
      </nc>
    </rcc>
    <rcc rId="0" sId="1">
      <nc r="F58" t="str">
        <f>'C:\Users\Administrator\Desktop\[（2022表）公共场所行政许可.xls]11'!G261</f>
      </nc>
    </rcc>
    <rcc rId="0" sId="1">
      <nc r="G58" t="str">
        <f>'C:\Users\Administrator\Desktop\[（2022表）公共场所行政许可.xls]11'!AF261</f>
      </nc>
    </rcc>
    <rcc rId="0" sId="1">
      <nc r="H58" t="str">
        <f>"公"&amp;'C:\Users\Administrator\Desktop\[（2022表）公共场所行政许可.xls]11'!AA261&amp;"—"&amp;'C:\Users\Administrator\Desktop\[（2022表）公共场所行政许可.xls]11'!AC261</f>
      </nc>
    </rcc>
  </rrc>
  <rrc rId="23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'C:\Users\Administrator\Desktop\[（2022表）公共场所行政许可.xls]11'!Y262&amp;"."&amp;'C:\Users\Administrator\Desktop\[（2022表）公共场所行政许可.xls]11'!Z262</f>
      </nc>
    </rcc>
    <rcc rId="0" sId="1">
      <nc r="C58" t="str">
        <f>'C:\Users\Administrator\Desktop\[（2022表）公共场所行政许可.xls]11'!D262</f>
      </nc>
    </rcc>
    <rcc rId="0" sId="1">
      <nc r="E58" t="str">
        <f>'C:\Users\Administrator\Desktop\[（2022表）公共场所行政许可.xls]11'!F262</f>
      </nc>
    </rcc>
    <rcc rId="0" sId="1">
      <nc r="F58" t="str">
        <f>'C:\Users\Administrator\Desktop\[（2022表）公共场所行政许可.xls]11'!G262</f>
      </nc>
    </rcc>
    <rcc rId="0" sId="1">
      <nc r="G58" t="str">
        <f>'C:\Users\Administrator\Desktop\[（2022表）公共场所行政许可.xls]11'!AF262</f>
      </nc>
    </rcc>
    <rcc rId="0" sId="1">
      <nc r="H58" t="str">
        <f>"公"&amp;'C:\Users\Administrator\Desktop\[（2022表）公共场所行政许可.xls]11'!AA262&amp;"—"&amp;'C:\Users\Administrator\Desktop\[（2022表）公共场所行政许可.xls]11'!AC262</f>
      </nc>
    </rcc>
  </rrc>
  <rrc rId="23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'C:\Users\Administrator\Desktop\[（2022表）公共场所行政许可.xls]11'!Y263&amp;"."&amp;'C:\Users\Administrator\Desktop\[（2022表）公共场所行政许可.xls]11'!Z263</f>
      </nc>
    </rcc>
    <rcc rId="0" sId="1">
      <nc r="C58" t="str">
        <f>'C:\Users\Administrator\Desktop\[（2022表）公共场所行政许可.xls]11'!D263</f>
      </nc>
    </rcc>
    <rcc rId="0" sId="1">
      <nc r="E58" t="str">
        <f>'C:\Users\Administrator\Desktop\[（2022表）公共场所行政许可.xls]11'!F263</f>
      </nc>
    </rcc>
    <rcc rId="0" sId="1">
      <nc r="F58" t="str">
        <f>'C:\Users\Administrator\Desktop\[（2022表）公共场所行政许可.xls]11'!G263</f>
      </nc>
    </rcc>
    <rcc rId="0" sId="1">
      <nc r="G58" t="str">
        <f>'C:\Users\Administrator\Desktop\[（2022表）公共场所行政许可.xls]11'!AF263</f>
      </nc>
    </rcc>
    <rcc rId="0" sId="1">
      <nc r="H58" t="str">
        <f>"公"&amp;'C:\Users\Administrator\Desktop\[（2022表）公共场所行政许可.xls]11'!AA263&amp;"—"&amp;'C:\Users\Administrator\Desktop\[（2022表）公共场所行政许可.xls]11'!AC263</f>
      </nc>
    </rcc>
  </rrc>
  <rrc rId="23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'C:\Users\Administrator\Desktop\[（2022表）公共场所行政许可.xls]11'!Y264&amp;"."&amp;'C:\Users\Administrator\Desktop\[（2022表）公共场所行政许可.xls]11'!Z264</f>
      </nc>
    </rcc>
    <rcc rId="0" sId="1">
      <nc r="C58" t="str">
        <f>'C:\Users\Administrator\Desktop\[（2022表）公共场所行政许可.xls]11'!D264</f>
      </nc>
    </rcc>
    <rcc rId="0" sId="1">
      <nc r="E58" t="str">
        <f>'C:\Users\Administrator\Desktop\[（2022表）公共场所行政许可.xls]11'!F264</f>
      </nc>
    </rcc>
    <rcc rId="0" sId="1">
      <nc r="F58" t="str">
        <f>'C:\Users\Administrator\Desktop\[（2022表）公共场所行政许可.xls]11'!G264</f>
      </nc>
    </rcc>
    <rcc rId="0" sId="1">
      <nc r="G58" t="str">
        <f>'C:\Users\Administrator\Desktop\[（2022表）公共场所行政许可.xls]11'!AF264</f>
      </nc>
    </rcc>
    <rcc rId="0" sId="1">
      <nc r="H58" t="str">
        <f>"公"&amp;'C:\Users\Administrator\Desktop\[（2022表）公共场所行政许可.xls]11'!AA264&amp;"—"&amp;'C:\Users\Administrator\Desktop\[（2022表）公共场所行政许可.xls]11'!AC264</f>
      </nc>
    </rcc>
  </rrc>
  <rrc rId="23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'C:\Users\Administrator\Desktop\[（2022表）公共场所行政许可.xls]11'!Y265&amp;"."&amp;'C:\Users\Administrator\Desktop\[（2022表）公共场所行政许可.xls]11'!Z265</f>
      </nc>
    </rcc>
    <rcc rId="0" sId="1">
      <nc r="C58" t="str">
        <f>'C:\Users\Administrator\Desktop\[（2022表）公共场所行政许可.xls]11'!D265</f>
      </nc>
    </rcc>
    <rcc rId="0" sId="1">
      <nc r="E58" t="str">
        <f>'C:\Users\Administrator\Desktop\[（2022表）公共场所行政许可.xls]11'!F265</f>
      </nc>
    </rcc>
    <rcc rId="0" sId="1">
      <nc r="F58" t="str">
        <f>'C:\Users\Administrator\Desktop\[（2022表）公共场所行政许可.xls]11'!G265</f>
      </nc>
    </rcc>
    <rcc rId="0" sId="1">
      <nc r="G58" t="str">
        <f>'C:\Users\Administrator\Desktop\[（2022表）公共场所行政许可.xls]11'!AF265</f>
      </nc>
    </rcc>
    <rcc rId="0" sId="1">
      <nc r="H58" t="str">
        <f>"公"&amp;'C:\Users\Administrator\Desktop\[（2022表）公共场所行政许可.xls]11'!AA265&amp;"—"&amp;'C:\Users\Administrator\Desktop\[（2022表）公共场所行政许可.xls]11'!AC265</f>
      </nc>
    </rcc>
  </rrc>
  <rrc rId="23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'C:\Users\Administrator\Desktop\[（2022表）公共场所行政许可.xls]11'!Y266&amp;"."&amp;'C:\Users\Administrator\Desktop\[（2022表）公共场所行政许可.xls]11'!Z266</f>
      </nc>
    </rcc>
    <rcc rId="0" sId="1">
      <nc r="C58" t="str">
        <f>'C:\Users\Administrator\Desktop\[（2022表）公共场所行政许可.xls]11'!D266</f>
      </nc>
    </rcc>
    <rcc rId="0" sId="1">
      <nc r="E58" t="str">
        <f>'C:\Users\Administrator\Desktop\[（2022表）公共场所行政许可.xls]11'!F266</f>
      </nc>
    </rcc>
    <rcc rId="0" sId="1">
      <nc r="F58" t="str">
        <f>'C:\Users\Administrator\Desktop\[（2022表）公共场所行政许可.xls]11'!G266</f>
      </nc>
    </rcc>
    <rcc rId="0" sId="1">
      <nc r="G58" t="str">
        <f>'C:\Users\Administrator\Desktop\[（2022表）公共场所行政许可.xls]11'!AF266</f>
      </nc>
    </rcc>
    <rcc rId="0" sId="1">
      <nc r="H58" t="str">
        <f>"公"&amp;'C:\Users\Administrator\Desktop\[（2022表）公共场所行政许可.xls]11'!AA266&amp;"—"&amp;'C:\Users\Administrator\Desktop\[（2022表）公共场所行政许可.xls]11'!AC266</f>
      </nc>
    </rcc>
  </rrc>
  <rrc rId="23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'C:\Users\Administrator\Desktop\[（2022表）公共场所行政许可.xls]11'!Y267&amp;"."&amp;'C:\Users\Administrator\Desktop\[（2022表）公共场所行政许可.xls]11'!Z267</f>
      </nc>
    </rcc>
    <rcc rId="0" sId="1">
      <nc r="C58" t="str">
        <f>'C:\Users\Administrator\Desktop\[（2022表）公共场所行政许可.xls]11'!D267</f>
      </nc>
    </rcc>
    <rcc rId="0" sId="1">
      <nc r="E58" t="str">
        <f>'C:\Users\Administrator\Desktop\[（2022表）公共场所行政许可.xls]11'!F267</f>
      </nc>
    </rcc>
    <rcc rId="0" sId="1">
      <nc r="F58" t="str">
        <f>'C:\Users\Administrator\Desktop\[（2022表）公共场所行政许可.xls]11'!G267</f>
      </nc>
    </rcc>
    <rcc rId="0" sId="1">
      <nc r="G58" t="str">
        <f>'C:\Users\Administrator\Desktop\[（2022表）公共场所行政许可.xls]11'!AF267</f>
      </nc>
    </rcc>
    <rcc rId="0" sId="1">
      <nc r="H58" t="str">
        <f>"公"&amp;'C:\Users\Administrator\Desktop\[（2022表）公共场所行政许可.xls]11'!AA267&amp;"—"&amp;'C:\Users\Administrator\Desktop\[（2022表）公共场所行政许可.xls]11'!AC267</f>
      </nc>
    </rcc>
  </rrc>
  <rrc rId="23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'C:\Users\Administrator\Desktop\[（2022表）公共场所行政许可.xls]11'!Y268&amp;"."&amp;'C:\Users\Administrator\Desktop\[（2022表）公共场所行政许可.xls]11'!Z268</f>
      </nc>
    </rcc>
    <rcc rId="0" sId="1">
      <nc r="C58" t="str">
        <f>'C:\Users\Administrator\Desktop\[（2022表）公共场所行政许可.xls]11'!D268</f>
      </nc>
    </rcc>
    <rcc rId="0" sId="1">
      <nc r="E58" t="str">
        <f>'C:\Users\Administrator\Desktop\[（2022表）公共场所行政许可.xls]11'!F268</f>
      </nc>
    </rcc>
    <rcc rId="0" sId="1">
      <nc r="F58" t="str">
        <f>'C:\Users\Administrator\Desktop\[（2022表）公共场所行政许可.xls]11'!G268</f>
      </nc>
    </rcc>
    <rcc rId="0" sId="1">
      <nc r="G58" t="str">
        <f>'C:\Users\Administrator\Desktop\[（2022表）公共场所行政许可.xls]11'!AF268</f>
      </nc>
    </rcc>
    <rcc rId="0" sId="1">
      <nc r="H58" t="str">
        <f>"公"&amp;'C:\Users\Administrator\Desktop\[（2022表）公共场所行政许可.xls]11'!AA268&amp;"—"&amp;'C:\Users\Administrator\Desktop\[（2022表）公共场所行政许可.xls]11'!AC268</f>
      </nc>
    </rcc>
  </rrc>
  <rrc rId="23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'C:\Users\Administrator\Desktop\[（2022表）公共场所行政许可.xls]11'!Y269&amp;"."&amp;'C:\Users\Administrator\Desktop\[（2022表）公共场所行政许可.xls]11'!Z269</f>
      </nc>
    </rcc>
    <rcc rId="0" sId="1">
      <nc r="C58" t="str">
        <f>'C:\Users\Administrator\Desktop\[（2022表）公共场所行政许可.xls]11'!D269</f>
      </nc>
    </rcc>
    <rcc rId="0" sId="1">
      <nc r="E58" t="str">
        <f>'C:\Users\Administrator\Desktop\[（2022表）公共场所行政许可.xls]11'!F269</f>
      </nc>
    </rcc>
    <rcc rId="0" sId="1">
      <nc r="F58" t="str">
        <f>'C:\Users\Administrator\Desktop\[（2022表）公共场所行政许可.xls]11'!G269</f>
      </nc>
    </rcc>
    <rcc rId="0" sId="1">
      <nc r="G58" t="str">
        <f>'C:\Users\Administrator\Desktop\[（2022表）公共场所行政许可.xls]11'!AF269</f>
      </nc>
    </rcc>
    <rcc rId="0" sId="1">
      <nc r="H58" t="str">
        <f>"公"&amp;'C:\Users\Administrator\Desktop\[（2022表）公共场所行政许可.xls]11'!AA269&amp;"—"&amp;'C:\Users\Administrator\Desktop\[（2022表）公共场所行政许可.xls]11'!AC269</f>
      </nc>
    </rcc>
  </rrc>
  <rrc rId="23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'C:\Users\Administrator\Desktop\[（2022表）公共场所行政许可.xls]11'!Y270&amp;"."&amp;'C:\Users\Administrator\Desktop\[（2022表）公共场所行政许可.xls]11'!Z270</f>
      </nc>
    </rcc>
    <rcc rId="0" sId="1">
      <nc r="C58" t="str">
        <f>'C:\Users\Administrator\Desktop\[（2022表）公共场所行政许可.xls]11'!D270</f>
      </nc>
    </rcc>
    <rcc rId="0" sId="1">
      <nc r="E58" t="str">
        <f>'C:\Users\Administrator\Desktop\[（2022表）公共场所行政许可.xls]11'!F270</f>
      </nc>
    </rcc>
    <rcc rId="0" sId="1">
      <nc r="F58" t="str">
        <f>'C:\Users\Administrator\Desktop\[（2022表）公共场所行政许可.xls]11'!G270</f>
      </nc>
    </rcc>
    <rcc rId="0" sId="1">
      <nc r="G58" t="str">
        <f>'C:\Users\Administrator\Desktop\[（2022表）公共场所行政许可.xls]11'!AF270</f>
      </nc>
    </rcc>
    <rcc rId="0" sId="1">
      <nc r="H58" t="str">
        <f>"公"&amp;'C:\Users\Administrator\Desktop\[（2022表）公共场所行政许可.xls]11'!AA270&amp;"—"&amp;'C:\Users\Administrator\Desktop\[（2022表）公共场所行政许可.xls]11'!AC270</f>
      </nc>
    </rcc>
  </rrc>
  <rrc rId="23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'C:\Users\Administrator\Desktop\[（2022表）公共场所行政许可.xls]11'!Y271&amp;"."&amp;'C:\Users\Administrator\Desktop\[（2022表）公共场所行政许可.xls]11'!Z271</f>
      </nc>
    </rcc>
    <rcc rId="0" sId="1">
      <nc r="C58" t="str">
        <f>'C:\Users\Administrator\Desktop\[（2022表）公共场所行政许可.xls]11'!D271</f>
      </nc>
    </rcc>
    <rcc rId="0" sId="1">
      <nc r="E58" t="str">
        <f>'C:\Users\Administrator\Desktop\[（2022表）公共场所行政许可.xls]11'!F271</f>
      </nc>
    </rcc>
    <rcc rId="0" sId="1">
      <nc r="F58" t="str">
        <f>'C:\Users\Administrator\Desktop\[（2022表）公共场所行政许可.xls]11'!G271</f>
      </nc>
    </rcc>
    <rcc rId="0" sId="1">
      <nc r="G58" t="str">
        <f>'C:\Users\Administrator\Desktop\[（2022表）公共场所行政许可.xls]11'!AF271</f>
      </nc>
    </rcc>
    <rcc rId="0" sId="1">
      <nc r="H58" t="str">
        <f>"公"&amp;'C:\Users\Administrator\Desktop\[（2022表）公共场所行政许可.xls]11'!AA271&amp;"—"&amp;'C:\Users\Administrator\Desktop\[（2022表）公共场所行政许可.xls]11'!AC271</f>
      </nc>
    </rcc>
  </rrc>
  <rrc rId="23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'C:\Users\Administrator\Desktop\[（2022表）公共场所行政许可.xls]11'!Y272&amp;"."&amp;'C:\Users\Administrator\Desktop\[（2022表）公共场所行政许可.xls]11'!Z272</f>
      </nc>
    </rcc>
    <rcc rId="0" sId="1">
      <nc r="C58" t="str">
        <f>'C:\Users\Administrator\Desktop\[（2022表）公共场所行政许可.xls]11'!D272</f>
      </nc>
    </rcc>
    <rcc rId="0" sId="1">
      <nc r="E58" t="str">
        <f>'C:\Users\Administrator\Desktop\[（2022表）公共场所行政许可.xls]11'!F272</f>
      </nc>
    </rcc>
    <rcc rId="0" sId="1">
      <nc r="F58" t="str">
        <f>'C:\Users\Administrator\Desktop\[（2022表）公共场所行政许可.xls]11'!G272</f>
      </nc>
    </rcc>
    <rcc rId="0" sId="1">
      <nc r="G58" t="str">
        <f>'C:\Users\Administrator\Desktop\[（2022表）公共场所行政许可.xls]11'!AF272</f>
      </nc>
    </rcc>
    <rcc rId="0" sId="1">
      <nc r="H58" t="str">
        <f>"公"&amp;'C:\Users\Administrator\Desktop\[（2022表）公共场所行政许可.xls]11'!AA272&amp;"—"&amp;'C:\Users\Administrator\Desktop\[（2022表）公共场所行政许可.xls]11'!AC272</f>
      </nc>
    </rcc>
  </rrc>
  <rrc rId="23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'C:\Users\Administrator\Desktop\[（2022表）公共场所行政许可.xls]11'!Y273&amp;"."&amp;'C:\Users\Administrator\Desktop\[（2022表）公共场所行政许可.xls]11'!Z273</f>
      </nc>
    </rcc>
    <rcc rId="0" sId="1">
      <nc r="C58" t="str">
        <f>'C:\Users\Administrator\Desktop\[（2022表）公共场所行政许可.xls]11'!D273</f>
      </nc>
    </rcc>
    <rcc rId="0" sId="1">
      <nc r="E58" t="str">
        <f>'C:\Users\Administrator\Desktop\[（2022表）公共场所行政许可.xls]11'!F273</f>
      </nc>
    </rcc>
    <rcc rId="0" sId="1">
      <nc r="F58" t="str">
        <f>'C:\Users\Administrator\Desktop\[（2022表）公共场所行政许可.xls]11'!G273</f>
      </nc>
    </rcc>
    <rcc rId="0" sId="1">
      <nc r="G58" t="str">
        <f>'C:\Users\Administrator\Desktop\[（2022表）公共场所行政许可.xls]11'!AF273</f>
      </nc>
    </rcc>
    <rcc rId="0" sId="1">
      <nc r="H58" t="str">
        <f>"公"&amp;'C:\Users\Administrator\Desktop\[（2022表）公共场所行政许可.xls]11'!AA273&amp;"—"&amp;'C:\Users\Administrator\Desktop\[（2022表）公共场所行政许可.xls]11'!AC273</f>
      </nc>
    </rcc>
  </rrc>
  <rrc rId="23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'C:\Users\Administrator\Desktop\[（2022表）公共场所行政许可.xls]11'!Y274&amp;"."&amp;'C:\Users\Administrator\Desktop\[（2022表）公共场所行政许可.xls]11'!Z274</f>
      </nc>
    </rcc>
    <rcc rId="0" sId="1">
      <nc r="C58" t="str">
        <f>'C:\Users\Administrator\Desktop\[（2022表）公共场所行政许可.xls]11'!D274</f>
      </nc>
    </rcc>
    <rcc rId="0" sId="1">
      <nc r="E58" t="str">
        <f>'C:\Users\Administrator\Desktop\[（2022表）公共场所行政许可.xls]11'!F274</f>
      </nc>
    </rcc>
    <rcc rId="0" sId="1">
      <nc r="F58" t="str">
        <f>'C:\Users\Administrator\Desktop\[（2022表）公共场所行政许可.xls]11'!G274</f>
      </nc>
    </rcc>
    <rcc rId="0" sId="1">
      <nc r="G58" t="str">
        <f>'C:\Users\Administrator\Desktop\[（2022表）公共场所行政许可.xls]11'!AF274</f>
      </nc>
    </rcc>
    <rcc rId="0" sId="1">
      <nc r="H58" t="str">
        <f>"公"&amp;'C:\Users\Administrator\Desktop\[（2022表）公共场所行政许可.xls]11'!AA274&amp;"—"&amp;'C:\Users\Administrator\Desktop\[（2022表）公共场所行政许可.xls]11'!AC274</f>
      </nc>
    </rcc>
  </rrc>
  <rrc rId="23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'C:\Users\Administrator\Desktop\[（2022表）公共场所行政许可.xls]11'!Y275&amp;"."&amp;'C:\Users\Administrator\Desktop\[（2022表）公共场所行政许可.xls]11'!Z275</f>
      </nc>
    </rcc>
    <rcc rId="0" sId="1">
      <nc r="C58" t="str">
        <f>'C:\Users\Administrator\Desktop\[（2022表）公共场所行政许可.xls]11'!D275</f>
      </nc>
    </rcc>
    <rcc rId="0" sId="1">
      <nc r="E58" t="str">
        <f>'C:\Users\Administrator\Desktop\[（2022表）公共场所行政许可.xls]11'!F275</f>
      </nc>
    </rcc>
    <rcc rId="0" sId="1">
      <nc r="F58" t="str">
        <f>'C:\Users\Administrator\Desktop\[（2022表）公共场所行政许可.xls]11'!G275</f>
      </nc>
    </rcc>
    <rcc rId="0" sId="1">
      <nc r="G58" t="str">
        <f>'C:\Users\Administrator\Desktop\[（2022表）公共场所行政许可.xls]11'!AF275</f>
      </nc>
    </rcc>
    <rcc rId="0" sId="1">
      <nc r="H58" t="str">
        <f>"公"&amp;'C:\Users\Administrator\Desktop\[（2022表）公共场所行政许可.xls]11'!AA275&amp;"—"&amp;'C:\Users\Administrator\Desktop\[（2022表）公共场所行政许可.xls]11'!AC275</f>
      </nc>
    </rcc>
  </rrc>
  <rrc rId="23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'C:\Users\Administrator\Desktop\[（2022表）公共场所行政许可.xls]11'!Y276&amp;"."&amp;'C:\Users\Administrator\Desktop\[（2022表）公共场所行政许可.xls]11'!Z276</f>
      </nc>
    </rcc>
    <rcc rId="0" sId="1">
      <nc r="C58" t="str">
        <f>'C:\Users\Administrator\Desktop\[（2022表）公共场所行政许可.xls]11'!D276</f>
      </nc>
    </rcc>
    <rcc rId="0" sId="1">
      <nc r="E58" t="str">
        <f>'C:\Users\Administrator\Desktop\[（2022表）公共场所行政许可.xls]11'!F276</f>
      </nc>
    </rcc>
    <rcc rId="0" sId="1">
      <nc r="F58" t="str">
        <f>'C:\Users\Administrator\Desktop\[（2022表）公共场所行政许可.xls]11'!G276</f>
      </nc>
    </rcc>
    <rcc rId="0" sId="1">
      <nc r="G58" t="str">
        <f>'C:\Users\Administrator\Desktop\[（2022表）公共场所行政许可.xls]11'!AF276</f>
      </nc>
    </rcc>
    <rcc rId="0" sId="1">
      <nc r="H58" t="str">
        <f>"公"&amp;'C:\Users\Administrator\Desktop\[（2022表）公共场所行政许可.xls]11'!AA276&amp;"—"&amp;'C:\Users\Administrator\Desktop\[（2022表）公共场所行政许可.xls]11'!AC276</f>
      </nc>
    </rcc>
  </rrc>
  <rrc rId="23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'C:\Users\Administrator\Desktop\[（2022表）公共场所行政许可.xls]11'!Y277&amp;"."&amp;'C:\Users\Administrator\Desktop\[（2022表）公共场所行政许可.xls]11'!Z277</f>
      </nc>
    </rcc>
    <rcc rId="0" sId="1">
      <nc r="C58" t="str">
        <f>'C:\Users\Administrator\Desktop\[（2022表）公共场所行政许可.xls]11'!D277</f>
      </nc>
    </rcc>
    <rcc rId="0" sId="1">
      <nc r="E58" t="str">
        <f>'C:\Users\Administrator\Desktop\[（2022表）公共场所行政许可.xls]11'!F277</f>
      </nc>
    </rcc>
    <rcc rId="0" sId="1">
      <nc r="F58" t="str">
        <f>'C:\Users\Administrator\Desktop\[（2022表）公共场所行政许可.xls]11'!G277</f>
      </nc>
    </rcc>
    <rcc rId="0" sId="1">
      <nc r="G58" t="str">
        <f>'C:\Users\Administrator\Desktop\[（2022表）公共场所行政许可.xls]11'!AF277</f>
      </nc>
    </rcc>
    <rcc rId="0" sId="1">
      <nc r="H58" t="str">
        <f>"公"&amp;'C:\Users\Administrator\Desktop\[（2022表）公共场所行政许可.xls]11'!AA277&amp;"—"&amp;'C:\Users\Administrator\Desktop\[（2022表）公共场所行政许可.xls]11'!AC277</f>
      </nc>
    </rcc>
  </rrc>
  <rrc rId="23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'C:\Users\Administrator\Desktop\[（2022表）公共场所行政许可.xls]11'!Y278&amp;"."&amp;'C:\Users\Administrator\Desktop\[（2022表）公共场所行政许可.xls]11'!Z278</f>
      </nc>
    </rcc>
    <rcc rId="0" sId="1">
      <nc r="C58" t="str">
        <f>'C:\Users\Administrator\Desktop\[（2022表）公共场所行政许可.xls]11'!D278</f>
      </nc>
    </rcc>
    <rcc rId="0" sId="1">
      <nc r="E58" t="str">
        <f>'C:\Users\Administrator\Desktop\[（2022表）公共场所行政许可.xls]11'!F278</f>
      </nc>
    </rcc>
    <rcc rId="0" sId="1">
      <nc r="F58" t="str">
        <f>'C:\Users\Administrator\Desktop\[（2022表）公共场所行政许可.xls]11'!G278</f>
      </nc>
    </rcc>
    <rcc rId="0" sId="1">
      <nc r="G58" t="str">
        <f>'C:\Users\Administrator\Desktop\[（2022表）公共场所行政许可.xls]11'!AF278</f>
      </nc>
    </rcc>
    <rcc rId="0" sId="1">
      <nc r="H58" t="str">
        <f>"公"&amp;'C:\Users\Administrator\Desktop\[（2022表）公共场所行政许可.xls]11'!AA278&amp;"—"&amp;'C:\Users\Administrator\Desktop\[（2022表）公共场所行政许可.xls]11'!AC278</f>
      </nc>
    </rcc>
  </rrc>
  <rrc rId="23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'C:\Users\Administrator\Desktop\[（2022表）公共场所行政许可.xls]11'!Y279&amp;"."&amp;'C:\Users\Administrator\Desktop\[（2022表）公共场所行政许可.xls]11'!Z279</f>
      </nc>
    </rcc>
    <rcc rId="0" sId="1">
      <nc r="C58" t="str">
        <f>'C:\Users\Administrator\Desktop\[（2022表）公共场所行政许可.xls]11'!D279</f>
      </nc>
    </rcc>
    <rcc rId="0" sId="1">
      <nc r="E58" t="str">
        <f>'C:\Users\Administrator\Desktop\[（2022表）公共场所行政许可.xls]11'!F279</f>
      </nc>
    </rcc>
    <rcc rId="0" sId="1">
      <nc r="F58" t="str">
        <f>'C:\Users\Administrator\Desktop\[（2022表）公共场所行政许可.xls]11'!G279</f>
      </nc>
    </rcc>
    <rcc rId="0" sId="1">
      <nc r="G58" t="str">
        <f>'C:\Users\Administrator\Desktop\[（2022表）公共场所行政许可.xls]11'!AF279</f>
      </nc>
    </rcc>
    <rcc rId="0" sId="1">
      <nc r="H58" t="str">
        <f>"公"&amp;'C:\Users\Administrator\Desktop\[（2022表）公共场所行政许可.xls]11'!AA279&amp;"—"&amp;'C:\Users\Administrator\Desktop\[（2022表）公共场所行政许可.xls]11'!AC279</f>
      </nc>
    </rcc>
  </rrc>
  <rrc rId="23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'C:\Users\Administrator\Desktop\[（2022表）公共场所行政许可.xls]11'!Y280&amp;"."&amp;'C:\Users\Administrator\Desktop\[（2022表）公共场所行政许可.xls]11'!Z280</f>
      </nc>
    </rcc>
    <rcc rId="0" sId="1">
      <nc r="C58" t="str">
        <f>'C:\Users\Administrator\Desktop\[（2022表）公共场所行政许可.xls]11'!D280</f>
      </nc>
    </rcc>
    <rcc rId="0" sId="1">
      <nc r="E58" t="str">
        <f>'C:\Users\Administrator\Desktop\[（2022表）公共场所行政许可.xls]11'!F280</f>
      </nc>
    </rcc>
    <rcc rId="0" sId="1">
      <nc r="F58" t="str">
        <f>'C:\Users\Administrator\Desktop\[（2022表）公共场所行政许可.xls]11'!G280</f>
      </nc>
    </rcc>
    <rcc rId="0" sId="1">
      <nc r="G58" t="str">
        <f>'C:\Users\Administrator\Desktop\[（2022表）公共场所行政许可.xls]11'!AF280</f>
      </nc>
    </rcc>
    <rcc rId="0" sId="1">
      <nc r="H58" t="str">
        <f>"公"&amp;'C:\Users\Administrator\Desktop\[（2022表）公共场所行政许可.xls]11'!AA280&amp;"—"&amp;'C:\Users\Administrator\Desktop\[（2022表）公共场所行政许可.xls]11'!AC280</f>
      </nc>
    </rcc>
  </rrc>
  <rrc rId="23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'C:\Users\Administrator\Desktop\[（2022表）公共场所行政许可.xls]11'!Y281&amp;"."&amp;'C:\Users\Administrator\Desktop\[（2022表）公共场所行政许可.xls]11'!Z281</f>
      </nc>
    </rcc>
    <rcc rId="0" sId="1">
      <nc r="C58" t="str">
        <f>'C:\Users\Administrator\Desktop\[（2022表）公共场所行政许可.xls]11'!D281</f>
      </nc>
    </rcc>
    <rcc rId="0" sId="1">
      <nc r="E58" t="str">
        <f>'C:\Users\Administrator\Desktop\[（2022表）公共场所行政许可.xls]11'!F281</f>
      </nc>
    </rcc>
    <rcc rId="0" sId="1">
      <nc r="F58" t="str">
        <f>'C:\Users\Administrator\Desktop\[（2022表）公共场所行政许可.xls]11'!G281</f>
      </nc>
    </rcc>
    <rcc rId="0" sId="1">
      <nc r="G58" t="str">
        <f>'C:\Users\Administrator\Desktop\[（2022表）公共场所行政许可.xls]11'!AF281</f>
      </nc>
    </rcc>
    <rcc rId="0" sId="1">
      <nc r="H58" t="str">
        <f>"公"&amp;'C:\Users\Administrator\Desktop\[（2022表）公共场所行政许可.xls]11'!AA281&amp;"—"&amp;'C:\Users\Administrator\Desktop\[（2022表）公共场所行政许可.xls]11'!AC281</f>
      </nc>
    </rcc>
  </rrc>
  <rrc rId="23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'C:\Users\Administrator\Desktop\[（2022表）公共场所行政许可.xls]11'!Y282&amp;"."&amp;'C:\Users\Administrator\Desktop\[（2022表）公共场所行政许可.xls]11'!Z282</f>
      </nc>
    </rcc>
    <rcc rId="0" sId="1">
      <nc r="C58" t="str">
        <f>'C:\Users\Administrator\Desktop\[（2022表）公共场所行政许可.xls]11'!D282</f>
      </nc>
    </rcc>
    <rcc rId="0" sId="1">
      <nc r="E58" t="str">
        <f>'C:\Users\Administrator\Desktop\[（2022表）公共场所行政许可.xls]11'!F282</f>
      </nc>
    </rcc>
    <rcc rId="0" sId="1">
      <nc r="F58" t="str">
        <f>'C:\Users\Administrator\Desktop\[（2022表）公共场所行政许可.xls]11'!G282</f>
      </nc>
    </rcc>
    <rcc rId="0" sId="1">
      <nc r="G58" t="str">
        <f>'C:\Users\Administrator\Desktop\[（2022表）公共场所行政许可.xls]11'!AF282</f>
      </nc>
    </rcc>
    <rcc rId="0" sId="1">
      <nc r="H58" t="str">
        <f>"公"&amp;'C:\Users\Administrator\Desktop\[（2022表）公共场所行政许可.xls]11'!AA282&amp;"—"&amp;'C:\Users\Administrator\Desktop\[（2022表）公共场所行政许可.xls]11'!AC282</f>
      </nc>
    </rcc>
  </rrc>
  <rrc rId="23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'C:\Users\Administrator\Desktop\[（2022表）公共场所行政许可.xls]11'!Y283&amp;"."&amp;'C:\Users\Administrator\Desktop\[（2022表）公共场所行政许可.xls]11'!Z283</f>
      </nc>
    </rcc>
    <rcc rId="0" sId="1">
      <nc r="C58" t="str">
        <f>'C:\Users\Administrator\Desktop\[（2022表）公共场所行政许可.xls]11'!D283</f>
      </nc>
    </rcc>
    <rcc rId="0" sId="1">
      <nc r="E58" t="str">
        <f>'C:\Users\Administrator\Desktop\[（2022表）公共场所行政许可.xls]11'!F283</f>
      </nc>
    </rcc>
    <rcc rId="0" sId="1">
      <nc r="F58" t="str">
        <f>'C:\Users\Administrator\Desktop\[（2022表）公共场所行政许可.xls]11'!G283</f>
      </nc>
    </rcc>
    <rcc rId="0" sId="1">
      <nc r="G58" t="str">
        <f>'C:\Users\Administrator\Desktop\[（2022表）公共场所行政许可.xls]11'!AF283</f>
      </nc>
    </rcc>
    <rcc rId="0" sId="1">
      <nc r="H58" t="str">
        <f>"公"&amp;'C:\Users\Administrator\Desktop\[（2022表）公共场所行政许可.xls]11'!AA283&amp;"—"&amp;'C:\Users\Administrator\Desktop\[（2022表）公共场所行政许可.xls]11'!AC283</f>
      </nc>
    </rcc>
  </rrc>
  <rrc rId="23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'C:\Users\Administrator\Desktop\[（2022表）公共场所行政许可.xls]11'!Y284&amp;"."&amp;'C:\Users\Administrator\Desktop\[（2022表）公共场所行政许可.xls]11'!Z284</f>
      </nc>
    </rcc>
    <rcc rId="0" sId="1">
      <nc r="C58" t="str">
        <f>'C:\Users\Administrator\Desktop\[（2022表）公共场所行政许可.xls]11'!D284</f>
      </nc>
    </rcc>
    <rcc rId="0" sId="1">
      <nc r="E58" t="str">
        <f>'C:\Users\Administrator\Desktop\[（2022表）公共场所行政许可.xls]11'!F284</f>
      </nc>
    </rcc>
    <rcc rId="0" sId="1">
      <nc r="F58" t="str">
        <f>'C:\Users\Administrator\Desktop\[（2022表）公共场所行政许可.xls]11'!G284</f>
      </nc>
    </rcc>
    <rcc rId="0" sId="1">
      <nc r="G58" t="str">
        <f>'C:\Users\Administrator\Desktop\[（2022表）公共场所行政许可.xls]11'!AF284</f>
      </nc>
    </rcc>
    <rcc rId="0" sId="1">
      <nc r="H58" t="str">
        <f>"公"&amp;'C:\Users\Administrator\Desktop\[（2022表）公共场所行政许可.xls]11'!AA284&amp;"—"&amp;'C:\Users\Administrator\Desktop\[（2022表）公共场所行政许可.xls]11'!AC284</f>
      </nc>
    </rcc>
  </rrc>
  <rrc rId="23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'C:\Users\Administrator\Desktop\[（2022表）公共场所行政许可.xls]11'!Y285&amp;"."&amp;'C:\Users\Administrator\Desktop\[（2022表）公共场所行政许可.xls]11'!Z285</f>
      </nc>
    </rcc>
    <rcc rId="0" sId="1">
      <nc r="C58" t="str">
        <f>'C:\Users\Administrator\Desktop\[（2022表）公共场所行政许可.xls]11'!D285</f>
      </nc>
    </rcc>
    <rcc rId="0" sId="1">
      <nc r="E58" t="str">
        <f>'C:\Users\Administrator\Desktop\[（2022表）公共场所行政许可.xls]11'!F285</f>
      </nc>
    </rcc>
    <rcc rId="0" sId="1">
      <nc r="F58" t="str">
        <f>'C:\Users\Administrator\Desktop\[（2022表）公共场所行政许可.xls]11'!G285</f>
      </nc>
    </rcc>
    <rcc rId="0" sId="1">
      <nc r="G58" t="str">
        <f>'C:\Users\Administrator\Desktop\[（2022表）公共场所行政许可.xls]11'!AF285</f>
      </nc>
    </rcc>
    <rcc rId="0" sId="1">
      <nc r="H58" t="str">
        <f>"公"&amp;'C:\Users\Administrator\Desktop\[（2022表）公共场所行政许可.xls]11'!AA285&amp;"—"&amp;'C:\Users\Administrator\Desktop\[（2022表）公共场所行政许可.xls]11'!AC285</f>
      </nc>
    </rcc>
  </rrc>
  <rrc rId="23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'C:\Users\Administrator\Desktop\[（2022表）公共场所行政许可.xls]11'!Y286&amp;"."&amp;'C:\Users\Administrator\Desktop\[（2022表）公共场所行政许可.xls]11'!Z286</f>
      </nc>
    </rcc>
    <rcc rId="0" sId="1">
      <nc r="C58" t="str">
        <f>'C:\Users\Administrator\Desktop\[（2022表）公共场所行政许可.xls]11'!D286</f>
      </nc>
    </rcc>
    <rcc rId="0" sId="1">
      <nc r="E58" t="str">
        <f>'C:\Users\Administrator\Desktop\[（2022表）公共场所行政许可.xls]11'!F286</f>
      </nc>
    </rcc>
    <rcc rId="0" sId="1">
      <nc r="F58" t="str">
        <f>'C:\Users\Administrator\Desktop\[（2022表）公共场所行政许可.xls]11'!G286</f>
      </nc>
    </rcc>
    <rcc rId="0" sId="1">
      <nc r="G58" t="str">
        <f>'C:\Users\Administrator\Desktop\[（2022表）公共场所行政许可.xls]11'!AF286</f>
      </nc>
    </rcc>
    <rcc rId="0" sId="1">
      <nc r="H58" t="str">
        <f>"公"&amp;'C:\Users\Administrator\Desktop\[（2022表）公共场所行政许可.xls]11'!AA286&amp;"—"&amp;'C:\Users\Administrator\Desktop\[（2022表）公共场所行政许可.xls]11'!AC286</f>
      </nc>
    </rcc>
  </rrc>
  <rrc rId="23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'C:\Users\Administrator\Desktop\[（2022表）公共场所行政许可.xls]11'!Y287&amp;"."&amp;'C:\Users\Administrator\Desktop\[（2022表）公共场所行政许可.xls]11'!Z287</f>
      </nc>
    </rcc>
    <rcc rId="0" sId="1">
      <nc r="C58" t="str">
        <f>'C:\Users\Administrator\Desktop\[（2022表）公共场所行政许可.xls]11'!D287</f>
      </nc>
    </rcc>
    <rcc rId="0" sId="1">
      <nc r="E58" t="str">
        <f>'C:\Users\Administrator\Desktop\[（2022表）公共场所行政许可.xls]11'!F287</f>
      </nc>
    </rcc>
    <rcc rId="0" sId="1">
      <nc r="F58" t="str">
        <f>'C:\Users\Administrator\Desktop\[（2022表）公共场所行政许可.xls]11'!G287</f>
      </nc>
    </rcc>
    <rcc rId="0" sId="1">
      <nc r="G58" t="str">
        <f>'C:\Users\Administrator\Desktop\[（2022表）公共场所行政许可.xls]11'!AF287</f>
      </nc>
    </rcc>
    <rcc rId="0" sId="1">
      <nc r="H58" t="str">
        <f>"公"&amp;'C:\Users\Administrator\Desktop\[（2022表）公共场所行政许可.xls]11'!AA287&amp;"—"&amp;'C:\Users\Administrator\Desktop\[（2022表）公共场所行政许可.xls]11'!AC287</f>
      </nc>
    </rcc>
  </rrc>
  <rrc rId="23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'C:\Users\Administrator\Desktop\[（2022表）公共场所行政许可.xls]11'!Y288&amp;"."&amp;'C:\Users\Administrator\Desktop\[（2022表）公共场所行政许可.xls]11'!Z288</f>
      </nc>
    </rcc>
    <rcc rId="0" sId="1">
      <nc r="C58" t="str">
        <f>'C:\Users\Administrator\Desktop\[（2022表）公共场所行政许可.xls]11'!D288</f>
      </nc>
    </rcc>
    <rcc rId="0" sId="1">
      <nc r="E58" t="str">
        <f>'C:\Users\Administrator\Desktop\[（2022表）公共场所行政许可.xls]11'!F288</f>
      </nc>
    </rcc>
    <rcc rId="0" sId="1">
      <nc r="F58" t="str">
        <f>'C:\Users\Administrator\Desktop\[（2022表）公共场所行政许可.xls]11'!G288</f>
      </nc>
    </rcc>
    <rcc rId="0" sId="1">
      <nc r="G58" t="str">
        <f>'C:\Users\Administrator\Desktop\[（2022表）公共场所行政许可.xls]11'!AF288</f>
      </nc>
    </rcc>
    <rcc rId="0" sId="1">
      <nc r="H58" t="str">
        <f>"公"&amp;'C:\Users\Administrator\Desktop\[（2022表）公共场所行政许可.xls]11'!AA288&amp;"—"&amp;'C:\Users\Administrator\Desktop\[（2022表）公共场所行政许可.xls]11'!AC288</f>
      </nc>
    </rcc>
  </rrc>
  <rrc rId="23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'C:\Users\Administrator\Desktop\[（2022表）公共场所行政许可.xls]11'!Y289&amp;"."&amp;'C:\Users\Administrator\Desktop\[（2022表）公共场所行政许可.xls]11'!Z289</f>
      </nc>
    </rcc>
    <rcc rId="0" sId="1">
      <nc r="C58" t="str">
        <f>'C:\Users\Administrator\Desktop\[（2022表）公共场所行政许可.xls]11'!D289</f>
      </nc>
    </rcc>
    <rcc rId="0" sId="1">
      <nc r="E58" t="str">
        <f>'C:\Users\Administrator\Desktop\[（2022表）公共场所行政许可.xls]11'!F289</f>
      </nc>
    </rcc>
    <rcc rId="0" sId="1">
      <nc r="F58" t="str">
        <f>'C:\Users\Administrator\Desktop\[（2022表）公共场所行政许可.xls]11'!G289</f>
      </nc>
    </rcc>
    <rcc rId="0" sId="1">
      <nc r="G58" t="str">
        <f>'C:\Users\Administrator\Desktop\[（2022表）公共场所行政许可.xls]11'!AF289</f>
      </nc>
    </rcc>
    <rcc rId="0" sId="1">
      <nc r="H58" t="str">
        <f>"公"&amp;'C:\Users\Administrator\Desktop\[（2022表）公共场所行政许可.xls]11'!AA289&amp;"—"&amp;'C:\Users\Administrator\Desktop\[（2022表）公共场所行政许可.xls]11'!AC289</f>
      </nc>
    </rcc>
  </rrc>
  <rrc rId="23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'C:\Users\Administrator\Desktop\[（2022表）公共场所行政许可.xls]11'!Y290&amp;"."&amp;'C:\Users\Administrator\Desktop\[（2022表）公共场所行政许可.xls]11'!Z290</f>
      </nc>
    </rcc>
    <rcc rId="0" sId="1">
      <nc r="C58" t="str">
        <f>'C:\Users\Administrator\Desktop\[（2022表）公共场所行政许可.xls]11'!D290</f>
      </nc>
    </rcc>
    <rcc rId="0" sId="1">
      <nc r="E58" t="str">
        <f>'C:\Users\Administrator\Desktop\[（2022表）公共场所行政许可.xls]11'!F290</f>
      </nc>
    </rcc>
    <rcc rId="0" sId="1">
      <nc r="F58" t="str">
        <f>'C:\Users\Administrator\Desktop\[（2022表）公共场所行政许可.xls]11'!G290</f>
      </nc>
    </rcc>
    <rcc rId="0" sId="1">
      <nc r="G58" t="str">
        <f>'C:\Users\Administrator\Desktop\[（2022表）公共场所行政许可.xls]11'!AF290</f>
      </nc>
    </rcc>
    <rcc rId="0" sId="1">
      <nc r="H58" t="str">
        <f>"公"&amp;'C:\Users\Administrator\Desktop\[（2022表）公共场所行政许可.xls]11'!AA290&amp;"—"&amp;'C:\Users\Administrator\Desktop\[（2022表）公共场所行政许可.xls]11'!AC290</f>
      </nc>
    </rcc>
  </rrc>
  <rrc rId="23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'C:\Users\Administrator\Desktop\[（2022表）公共场所行政许可.xls]11'!Y291&amp;"."&amp;'C:\Users\Administrator\Desktop\[（2022表）公共场所行政许可.xls]11'!Z291</f>
      </nc>
    </rcc>
    <rcc rId="0" sId="1">
      <nc r="C58" t="str">
        <f>'C:\Users\Administrator\Desktop\[（2022表）公共场所行政许可.xls]11'!D291</f>
      </nc>
    </rcc>
    <rcc rId="0" sId="1">
      <nc r="E58" t="str">
        <f>'C:\Users\Administrator\Desktop\[（2022表）公共场所行政许可.xls]11'!F291</f>
      </nc>
    </rcc>
    <rcc rId="0" sId="1">
      <nc r="F58" t="str">
        <f>'C:\Users\Administrator\Desktop\[（2022表）公共场所行政许可.xls]11'!G291</f>
      </nc>
    </rcc>
    <rcc rId="0" sId="1">
      <nc r="G58" t="str">
        <f>'C:\Users\Administrator\Desktop\[（2022表）公共场所行政许可.xls]11'!AF291</f>
      </nc>
    </rcc>
    <rcc rId="0" sId="1">
      <nc r="H58" t="str">
        <f>"公"&amp;'C:\Users\Administrator\Desktop\[（2022表）公共场所行政许可.xls]11'!AA291&amp;"—"&amp;'C:\Users\Administrator\Desktop\[（2022表）公共场所行政许可.xls]11'!AC291</f>
      </nc>
    </rcc>
  </rrc>
  <rrc rId="23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'C:\Users\Administrator\Desktop\[（2022表）公共场所行政许可.xls]11'!Y292&amp;"."&amp;'C:\Users\Administrator\Desktop\[（2022表）公共场所行政许可.xls]11'!Z292</f>
      </nc>
    </rcc>
    <rcc rId="0" sId="1">
      <nc r="C58" t="str">
        <f>'C:\Users\Administrator\Desktop\[（2022表）公共场所行政许可.xls]11'!D292</f>
      </nc>
    </rcc>
    <rcc rId="0" sId="1">
      <nc r="E58" t="str">
        <f>'C:\Users\Administrator\Desktop\[（2022表）公共场所行政许可.xls]11'!F292</f>
      </nc>
    </rcc>
    <rcc rId="0" sId="1">
      <nc r="F58" t="str">
        <f>'C:\Users\Administrator\Desktop\[（2022表）公共场所行政许可.xls]11'!G292</f>
      </nc>
    </rcc>
    <rcc rId="0" sId="1">
      <nc r="G58" t="str">
        <f>'C:\Users\Administrator\Desktop\[（2022表）公共场所行政许可.xls]11'!AF292</f>
      </nc>
    </rcc>
    <rcc rId="0" sId="1">
      <nc r="H58" t="str">
        <f>"公"&amp;'C:\Users\Administrator\Desktop\[（2022表）公共场所行政许可.xls]11'!AA292&amp;"—"&amp;'C:\Users\Administrator\Desktop\[（2022表）公共场所行政许可.xls]11'!AC292</f>
      </nc>
    </rcc>
  </rrc>
  <rrc rId="23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'C:\Users\Administrator\Desktop\[（2022表）公共场所行政许可.xls]11'!Y293&amp;"."&amp;'C:\Users\Administrator\Desktop\[（2022表）公共场所行政许可.xls]11'!Z293</f>
      </nc>
    </rcc>
    <rcc rId="0" sId="1">
      <nc r="C58" t="str">
        <f>'C:\Users\Administrator\Desktop\[（2022表）公共场所行政许可.xls]11'!D293</f>
      </nc>
    </rcc>
    <rcc rId="0" sId="1">
      <nc r="E58" t="str">
        <f>'C:\Users\Administrator\Desktop\[（2022表）公共场所行政许可.xls]11'!F293</f>
      </nc>
    </rcc>
    <rcc rId="0" sId="1">
      <nc r="F58" t="str">
        <f>'C:\Users\Administrator\Desktop\[（2022表）公共场所行政许可.xls]11'!G293</f>
      </nc>
    </rcc>
    <rcc rId="0" sId="1">
      <nc r="G58" t="str">
        <f>'C:\Users\Administrator\Desktop\[（2022表）公共场所行政许可.xls]11'!AF293</f>
      </nc>
    </rcc>
    <rcc rId="0" sId="1">
      <nc r="H58" t="str">
        <f>"公"&amp;'C:\Users\Administrator\Desktop\[（2022表）公共场所行政许可.xls]11'!AA293&amp;"—"&amp;'C:\Users\Administrator\Desktop\[（2022表）公共场所行政许可.xls]11'!AC293</f>
      </nc>
    </rcc>
  </rrc>
  <rrc rId="23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'C:\Users\Administrator\Desktop\[（2022表）公共场所行政许可.xls]11'!Y294&amp;"."&amp;'C:\Users\Administrator\Desktop\[（2022表）公共场所行政许可.xls]11'!Z294</f>
      </nc>
    </rcc>
    <rcc rId="0" sId="1">
      <nc r="C58" t="str">
        <f>'C:\Users\Administrator\Desktop\[（2022表）公共场所行政许可.xls]11'!D294</f>
      </nc>
    </rcc>
    <rcc rId="0" sId="1">
      <nc r="E58" t="str">
        <f>'C:\Users\Administrator\Desktop\[（2022表）公共场所行政许可.xls]11'!F294</f>
      </nc>
    </rcc>
    <rcc rId="0" sId="1">
      <nc r="F58" t="str">
        <f>'C:\Users\Administrator\Desktop\[（2022表）公共场所行政许可.xls]11'!G294</f>
      </nc>
    </rcc>
    <rcc rId="0" sId="1">
      <nc r="G58" t="str">
        <f>'C:\Users\Administrator\Desktop\[（2022表）公共场所行政许可.xls]11'!AF294</f>
      </nc>
    </rcc>
    <rcc rId="0" sId="1">
      <nc r="H58" t="str">
        <f>"公"&amp;'C:\Users\Administrator\Desktop\[（2022表）公共场所行政许可.xls]11'!AA294&amp;"—"&amp;'C:\Users\Administrator\Desktop\[（2022表）公共场所行政许可.xls]11'!AC294</f>
      </nc>
    </rcc>
  </rrc>
  <rrc rId="23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'C:\Users\Administrator\Desktop\[（2022表）公共场所行政许可.xls]11'!Y295&amp;"."&amp;'C:\Users\Administrator\Desktop\[（2022表）公共场所行政许可.xls]11'!Z295</f>
      </nc>
    </rcc>
    <rcc rId="0" sId="1">
      <nc r="C58" t="str">
        <f>'C:\Users\Administrator\Desktop\[（2022表）公共场所行政许可.xls]11'!D295</f>
      </nc>
    </rcc>
    <rcc rId="0" sId="1">
      <nc r="E58" t="str">
        <f>'C:\Users\Administrator\Desktop\[（2022表）公共场所行政许可.xls]11'!F295</f>
      </nc>
    </rcc>
    <rcc rId="0" sId="1">
      <nc r="F58" t="str">
        <f>'C:\Users\Administrator\Desktop\[（2022表）公共场所行政许可.xls]11'!G295</f>
      </nc>
    </rcc>
    <rcc rId="0" sId="1">
      <nc r="G58" t="str">
        <f>'C:\Users\Administrator\Desktop\[（2022表）公共场所行政许可.xls]11'!AF295</f>
      </nc>
    </rcc>
    <rcc rId="0" sId="1">
      <nc r="H58" t="str">
        <f>"公"&amp;'C:\Users\Administrator\Desktop\[（2022表）公共场所行政许可.xls]11'!AA295&amp;"—"&amp;'C:\Users\Administrator\Desktop\[（2022表）公共场所行政许可.xls]11'!AC295</f>
      </nc>
    </rcc>
  </rrc>
  <rrc rId="23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'C:\Users\Administrator\Desktop\[（2022表）公共场所行政许可.xls]11'!Y296&amp;"."&amp;'C:\Users\Administrator\Desktop\[（2022表）公共场所行政许可.xls]11'!Z296</f>
      </nc>
    </rcc>
    <rcc rId="0" sId="1">
      <nc r="C58" t="str">
        <f>'C:\Users\Administrator\Desktop\[（2022表）公共场所行政许可.xls]11'!D296</f>
      </nc>
    </rcc>
    <rcc rId="0" sId="1">
      <nc r="E58" t="str">
        <f>'C:\Users\Administrator\Desktop\[（2022表）公共场所行政许可.xls]11'!F296</f>
      </nc>
    </rcc>
    <rcc rId="0" sId="1">
      <nc r="F58" t="str">
        <f>'C:\Users\Administrator\Desktop\[（2022表）公共场所行政许可.xls]11'!G296</f>
      </nc>
    </rcc>
    <rcc rId="0" sId="1">
      <nc r="G58" t="str">
        <f>'C:\Users\Administrator\Desktop\[（2022表）公共场所行政许可.xls]11'!AF296</f>
      </nc>
    </rcc>
    <rcc rId="0" sId="1">
      <nc r="H58" t="str">
        <f>"公"&amp;'C:\Users\Administrator\Desktop\[（2022表）公共场所行政许可.xls]11'!AA296&amp;"—"&amp;'C:\Users\Administrator\Desktop\[（2022表）公共场所行政许可.xls]11'!AC296</f>
      </nc>
    </rcc>
  </rrc>
  <rrc rId="23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'C:\Users\Administrator\Desktop\[（2022表）公共场所行政许可.xls]11'!Y297&amp;"."&amp;'C:\Users\Administrator\Desktop\[（2022表）公共场所行政许可.xls]11'!Z297</f>
      </nc>
    </rcc>
    <rcc rId="0" sId="1">
      <nc r="C58" t="str">
        <f>'C:\Users\Administrator\Desktop\[（2022表）公共场所行政许可.xls]11'!D297</f>
      </nc>
    </rcc>
    <rcc rId="0" sId="1">
      <nc r="E58" t="str">
        <f>'C:\Users\Administrator\Desktop\[（2022表）公共场所行政许可.xls]11'!F297</f>
      </nc>
    </rcc>
    <rcc rId="0" sId="1">
      <nc r="F58" t="str">
        <f>'C:\Users\Administrator\Desktop\[（2022表）公共场所行政许可.xls]11'!G297</f>
      </nc>
    </rcc>
    <rcc rId="0" sId="1">
      <nc r="G58" t="str">
        <f>'C:\Users\Administrator\Desktop\[（2022表）公共场所行政许可.xls]11'!AF297</f>
      </nc>
    </rcc>
    <rcc rId="0" sId="1">
      <nc r="H58" t="str">
        <f>"公"&amp;'C:\Users\Administrator\Desktop\[（2022表）公共场所行政许可.xls]11'!AA297&amp;"—"&amp;'C:\Users\Administrator\Desktop\[（2022表）公共场所行政许可.xls]11'!AC297</f>
      </nc>
    </rcc>
  </rrc>
  <rrc rId="23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'C:\Users\Administrator\Desktop\[（2022表）公共场所行政许可.xls]11'!Y298&amp;"."&amp;'C:\Users\Administrator\Desktop\[（2022表）公共场所行政许可.xls]11'!Z298</f>
      </nc>
    </rcc>
    <rcc rId="0" sId="1">
      <nc r="C58" t="str">
        <f>'C:\Users\Administrator\Desktop\[（2022表）公共场所行政许可.xls]11'!D298</f>
      </nc>
    </rcc>
    <rcc rId="0" sId="1">
      <nc r="E58" t="str">
        <f>'C:\Users\Administrator\Desktop\[（2022表）公共场所行政许可.xls]11'!F298</f>
      </nc>
    </rcc>
    <rcc rId="0" sId="1">
      <nc r="F58" t="str">
        <f>'C:\Users\Administrator\Desktop\[（2022表）公共场所行政许可.xls]11'!G298</f>
      </nc>
    </rcc>
    <rcc rId="0" sId="1">
      <nc r="G58" t="str">
        <f>'C:\Users\Administrator\Desktop\[（2022表）公共场所行政许可.xls]11'!AF298</f>
      </nc>
    </rcc>
    <rcc rId="0" sId="1">
      <nc r="H58" t="str">
        <f>"公"&amp;'C:\Users\Administrator\Desktop\[（2022表）公共场所行政许可.xls]11'!AA298&amp;"—"&amp;'C:\Users\Administrator\Desktop\[（2022表）公共场所行政许可.xls]11'!AC298</f>
      </nc>
    </rcc>
  </rrc>
  <rrc rId="23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'C:\Users\Administrator\Desktop\[（2022表）公共场所行政许可.xls]11'!Y299&amp;"."&amp;'C:\Users\Administrator\Desktop\[（2022表）公共场所行政许可.xls]11'!Z299</f>
      </nc>
    </rcc>
    <rcc rId="0" sId="1">
      <nc r="C58" t="str">
        <f>'C:\Users\Administrator\Desktop\[（2022表）公共场所行政许可.xls]11'!D299</f>
      </nc>
    </rcc>
    <rcc rId="0" sId="1">
      <nc r="E58" t="str">
        <f>'C:\Users\Administrator\Desktop\[（2022表）公共场所行政许可.xls]11'!F299</f>
      </nc>
    </rcc>
    <rcc rId="0" sId="1">
      <nc r="F58" t="str">
        <f>'C:\Users\Administrator\Desktop\[（2022表）公共场所行政许可.xls]11'!G299</f>
      </nc>
    </rcc>
    <rcc rId="0" sId="1">
      <nc r="G58" t="str">
        <f>'C:\Users\Administrator\Desktop\[（2022表）公共场所行政许可.xls]11'!AF299</f>
      </nc>
    </rcc>
    <rcc rId="0" sId="1">
      <nc r="H58" t="str">
        <f>"公"&amp;'C:\Users\Administrator\Desktop\[（2022表）公共场所行政许可.xls]11'!AA299&amp;"—"&amp;'C:\Users\Administrator\Desktop\[（2022表）公共场所行政许可.xls]11'!AC299</f>
      </nc>
    </rcc>
  </rrc>
  <rrc rId="23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'C:\Users\Administrator\Desktop\[（2022表）公共场所行政许可.xls]11'!Y300&amp;"."&amp;'C:\Users\Administrator\Desktop\[（2022表）公共场所行政许可.xls]11'!Z300</f>
      </nc>
    </rcc>
    <rcc rId="0" sId="1">
      <nc r="C58" t="str">
        <f>'C:\Users\Administrator\Desktop\[（2022表）公共场所行政许可.xls]11'!D300</f>
      </nc>
    </rcc>
    <rcc rId="0" sId="1">
      <nc r="E58" t="str">
        <f>'C:\Users\Administrator\Desktop\[（2022表）公共场所行政许可.xls]11'!F300</f>
      </nc>
    </rcc>
    <rcc rId="0" sId="1">
      <nc r="F58" t="str">
        <f>'C:\Users\Administrator\Desktop\[（2022表）公共场所行政许可.xls]11'!G300</f>
      </nc>
    </rcc>
    <rcc rId="0" sId="1">
      <nc r="G58" t="str">
        <f>'C:\Users\Administrator\Desktop\[（2022表）公共场所行政许可.xls]11'!AF300</f>
      </nc>
    </rcc>
    <rcc rId="0" sId="1">
      <nc r="H58" t="str">
        <f>"公"&amp;'C:\Users\Administrator\Desktop\[（2022表）公共场所行政许可.xls]11'!AA300&amp;"—"&amp;'C:\Users\Administrator\Desktop\[（2022表）公共场所行政许可.xls]11'!AC300</f>
      </nc>
    </rcc>
  </rrc>
  <rfmt sheetId="1" sqref="I3:I57" start="0" length="2147483647">
    <dxf>
      <border>
        <left style="thin">
          <color auto="1"/>
        </left>
      </border>
    </dxf>
  </rfmt>
  <rfmt sheetId="1" sqref="I3" start="0" length="2147483647">
    <dxf>
      <border>
        <top style="thin">
          <color auto="1"/>
        </top>
      </border>
    </dxf>
  </rfmt>
  <rfmt sheetId="1" sqref="I57" start="0" length="2147483647">
    <dxf>
      <border>
        <bottom style="thin">
          <color auto="1"/>
        </bottom>
      </border>
    </dxf>
  </rfmt>
  <rfmt sheetId="1" sqref="I3:I57" start="0" length="2147483647">
    <dxf>
      <border>
        <right style="thin">
          <color auto="1"/>
        </right>
      </border>
    </dxf>
  </rfmt>
  <rfmt sheetId="1" sqref="I3:I57" start="0" length="2147483647">
    <dxf>
      <border>
        <right style="thin">
          <color indexed="0"/>
        </right>
      </border>
    </dxf>
  </rfmt>
  <rfmt sheetId="1" sqref="I3:I57" start="0" length="2147483647">
    <dxf>
      <border>
        <bottom style="thin">
          <color auto="1"/>
        </bottom>
      </border>
    </dxf>
  </rfmt>
  <rfmt sheetId="1" sqref="I3:I57" start="0" length="2147483647">
    <dxf>
      <border>
        <top style="thin">
          <color auto="1"/>
        </top>
      </border>
    </dxf>
  </rfmt>
  <rfmt sheetId="1" sqref="I3:I57" start="0" length="2147483647">
    <dxf>
      <border>
        <left style="thin">
          <color indexed="0"/>
        </left>
        <right style="thin">
          <color indexed="0"/>
        </right>
        <top style="thin">
          <color indexed="0"/>
        </top>
        <bottom style="thin">
          <color indexed="0"/>
        </bottom>
      </border>
    </dxf>
  </rfmt>
  <rfmt sheetId="1" sqref="I3:I57" start="0" length="2147483647">
    <dxf>
      <border>
        <left/>
      </border>
    </dxf>
  </rfmt>
  <rfmt sheetId="1" sqref="I3" start="0" length="2147483647">
    <dxf>
      <border>
        <top/>
      </border>
    </dxf>
  </rfmt>
  <rfmt sheetId="1" sqref="I57" start="0" length="2147483647">
    <dxf>
      <border>
        <bottom/>
      </border>
    </dxf>
  </rfmt>
  <rfmt sheetId="1" sqref="I3:I57" start="0" length="2147483647">
    <dxf>
      <border>
        <right/>
      </border>
    </dxf>
  </rfmt>
  <rfmt sheetId="1" sqref="I3:I57" start="0" length="2147483647">
    <dxf>
      <border>
        <right style="thin">
          <color indexed="0"/>
        </right>
      </border>
    </dxf>
  </rfmt>
  <rfmt sheetId="1" sqref="I3:I57" start="0" length="2147483647">
    <dxf>
      <border>
        <right/>
      </border>
    </dxf>
  </rfmt>
  <rfmt sheetId="1" sqref="I3:I57" start="0" length="2147483647">
    <dxf>
      <border>
        <bottom/>
      </border>
    </dxf>
  </rfmt>
  <rfmt sheetId="1" sqref="I3:I57" start="0" length="2147483647">
    <dxf>
      <border>
        <top/>
      </border>
    </dxf>
  </rfmt>
  <rfmt sheetId="1" sqref="I3:I57" start="0" length="2147483647">
    <dxf>
      <border>
        <left/>
        <right/>
        <top/>
        <bottom/>
      </border>
    </dxf>
  </rfmt>
  <rcc rId="2341" sId="1">
    <nc r="I17" t="inlineStr">
      <is>
        <t>2027.2.9</t>
      </is>
    </nc>
  </rcc>
  <rcc rId="2342" sId="1">
    <nc r="I51" t="inlineStr">
      <is>
        <t>2027.3.21</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3" sId="1">
    <oc r="I17" t="inlineStr">
      <is>
        <t>2027.2.9</t>
      </is>
    </oc>
    <nc r="I17" t="inlineStr">
      <is>
        <t>2026.6.5</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4" sId="1">
    <nc r="C58" t="inlineStr">
      <is>
        <t>云南省昆明市东川区高级中学</t>
      </is>
    </nc>
  </rcc>
  <rcc rId="2345" sId="1">
    <nc r="D58" t="inlineStr">
      <is>
        <t>祝明</t>
      </is>
    </nc>
  </rcc>
  <rcc rId="2346" sId="1">
    <nc r="E58" t="inlineStr">
      <is>
        <t>东川区学府路</t>
      </is>
    </nc>
  </rcc>
  <rcc rId="2347" sId="1">
    <nc r="F58" t="inlineStr">
      <is>
        <t>变更</t>
      </is>
    </nc>
  </rcc>
  <rcc rId="2348" sId="1">
    <nc r="C59" t="inlineStr">
      <is>
        <t>云南乌蒙水业有限公司</t>
      </is>
    </nc>
  </rcc>
  <rcc rId="2349" sId="1">
    <nc r="D59" t="inlineStr">
      <is>
        <t>摆娜</t>
      </is>
    </nc>
  </rcc>
  <rcc rId="2350" sId="1">
    <nc r="E59" t="inlineStr">
      <is>
        <t>云南省昆明市东川区乌龙镇政府后大门</t>
      </is>
    </nc>
  </rcc>
  <rcc rId="2351" sId="1">
    <nc r="F59" t="inlineStr">
      <is>
        <t>变更</t>
      </is>
    </nc>
  </rcc>
  <rcc rId="2352" sId="1">
    <nc r="C60" t="inlineStr">
      <is>
        <t>昆明市东川区铜都中学</t>
      </is>
    </nc>
  </rcc>
  <rcc rId="2353" sId="1">
    <nc r="D60" t="inlineStr">
      <is>
        <t>赵世梅</t>
      </is>
    </nc>
  </rcc>
  <rcc rId="2354" sId="1">
    <nc r="E60" t="inlineStr">
      <is>
        <t>昆明市东川区铜都街道达贝村</t>
      </is>
    </nc>
  </rcc>
  <rcc rId="2355" sId="1">
    <nc r="F60" t="inlineStr">
      <is>
        <t>新办</t>
      </is>
    </nc>
  </rcc>
  <rfmt sheetId="1" sqref="C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58:A60" start="0" length="2147483647">
    <dxf>
      <border>
        <left style="thin">
          <color auto="1"/>
        </left>
      </border>
    </dxf>
  </rfmt>
  <rfmt sheetId="1" sqref="A58:I58" start="0" length="2147483647">
    <dxf>
      <border>
        <top style="thin">
          <color auto="1"/>
        </top>
      </border>
    </dxf>
  </rfmt>
  <rfmt sheetId="1" sqref="A60:I60" start="0" length="2147483647">
    <dxf>
      <border>
        <bottom style="thin">
          <color auto="1"/>
        </bottom>
      </border>
    </dxf>
  </rfmt>
  <rfmt sheetId="1" sqref="I58:I60" start="0" length="2147483647">
    <dxf>
      <border>
        <right style="thin">
          <color auto="1"/>
        </right>
      </border>
    </dxf>
  </rfmt>
  <rfmt sheetId="1" sqref="A58:I60" start="0" length="2147483647">
    <dxf>
      <border>
        <right style="thin">
          <color auto="1"/>
        </right>
      </border>
    </dxf>
  </rfmt>
  <rfmt sheetId="1" sqref="A58:I60" start="0" length="2147483647">
    <dxf>
      <border>
        <left style="thin">
          <color auto="1"/>
        </left>
      </border>
    </dxf>
  </rfmt>
  <rfmt sheetId="1" sqref="A58:I60" start="0" length="2147483647">
    <dxf>
      <border>
        <bottom style="thin">
          <color auto="1"/>
        </bottom>
      </border>
    </dxf>
  </rfmt>
  <rfmt sheetId="1" sqref="A58:I60" start="0" length="2147483647">
    <dxf>
      <border>
        <top style="thin">
          <color auto="1"/>
        </top>
      </border>
    </dxf>
  </rfmt>
  <rfmt sheetId="1" sqref="A58:I60" start="0" length="2147483647">
    <dxf>
      <border>
        <left style="thin">
          <color indexed="0"/>
        </left>
        <right style="thin">
          <color indexed="0"/>
        </right>
        <top style="thin">
          <color indexed="0"/>
        </top>
        <bottom style="thin">
          <color indexed="0"/>
        </bottom>
      </border>
    </dxf>
  </rfmt>
  <rfmt sheetId="1" sqref="A58:A60" start="0" length="2147483647">
    <dxf>
      <border>
        <left/>
      </border>
    </dxf>
  </rfmt>
  <rfmt sheetId="1" sqref="A58:I58" start="0" length="2147483647">
    <dxf>
      <border>
        <top/>
      </border>
    </dxf>
  </rfmt>
  <rfmt sheetId="1" sqref="A60:I60" start="0" length="2147483647">
    <dxf>
      <border>
        <bottom/>
      </border>
    </dxf>
  </rfmt>
  <rfmt sheetId="1" sqref="I58:I60" start="0" length="2147483647">
    <dxf>
      <border>
        <right/>
      </border>
    </dxf>
  </rfmt>
  <rfmt sheetId="1" sqref="A58:I60" start="0" length="2147483647">
    <dxf>
      <border>
        <right/>
      </border>
    </dxf>
  </rfmt>
  <rfmt sheetId="1" sqref="A58:I60" start="0" length="2147483647">
    <dxf>
      <border>
        <left/>
      </border>
    </dxf>
  </rfmt>
  <rfmt sheetId="1" sqref="A58:I60" start="0" length="2147483647">
    <dxf>
      <border>
        <bottom/>
      </border>
    </dxf>
  </rfmt>
  <rfmt sheetId="1" sqref="A58:I60" start="0" length="2147483647">
    <dxf>
      <border>
        <top/>
      </border>
    </dxf>
  </rfmt>
  <rfmt sheetId="1" sqref="A58:I60" start="0" length="2147483647">
    <dxf>
      <border>
        <left/>
        <right/>
        <top/>
        <bottom/>
      </border>
    </dxf>
  </rfmt>
  <rcc rId="2356" sId="1" odxf="1" dxf="1">
    <nc r="A58"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7" sId="1" odxf="1" dxf="1">
    <nc r="A59"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8" sId="1" odxf="1" dxf="1">
    <nc r="A60"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9" sId="1">
    <nc r="B58" t="n">
      <v>1.3</v>
    </nc>
  </rcc>
  <rfmt sheetId="1" sqref="B58:B60" start="0" length="2147483647">
    <dxf>
      <numFmt numFmtId="49" formatCode="@"/>
    </dxf>
  </rfmt>
  <rcc rId="2360" sId="1" numFmtId="30">
    <nc r="B59" t="inlineStr">
      <is>
        <t>1.4</t>
      </is>
    </nc>
  </rcc>
  <rcc rId="2361" sId="1" numFmtId="30">
    <nc r="B60" t="inlineStr">
      <is>
        <t>3.29</t>
      </is>
    </nc>
  </rcc>
  <rfmt sheetId="1" sqref="B58" start="0" length="2147483647">
    <dxf>
      <font>
        <name val="宋体"/>
        <color auto="1"/>
      </font>
      <numFmt numFmtId="0" formatCode="General"/>
      <fill>
        <patternFill patternType="none"/>
      </fill>
      <alignment horizontal="center" shrinkToFit="1"/>
    </dxf>
  </rfmt>
  <rfmt sheetId="1" sqref="B59" start="0" length="2147483647">
    <dxf>
      <font>
        <name val="宋体"/>
        <color auto="1"/>
      </font>
      <numFmt numFmtId="0" formatCode="General"/>
      <fill>
        <patternFill patternType="none"/>
      </fill>
      <alignment horizontal="center" shrinkToFit="1"/>
    </dxf>
  </rfmt>
  <rfmt sheetId="1" sqref="B60" start="0" length="2147483647">
    <dxf>
      <font>
        <name val="宋体"/>
        <color auto="1"/>
      </font>
      <numFmt numFmtId="0" formatCode="General"/>
      <fill>
        <patternFill patternType="none"/>
      </fill>
      <alignment horizontal="center" shrinkToFit="1"/>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2" sId="1">
    <nc r="G58" t="inlineStr">
      <is>
        <t>生活饮用水：二次供水</t>
      </is>
    </nc>
  </rcc>
  <rcc rId="2363" sId="1">
    <nc r="G59" t="inlineStr">
      <is>
        <t>生活饮用水：集中式供水</t>
      </is>
    </nc>
  </rcc>
  <rcc rId="2364" sId="1">
    <nc r="G60" t="inlineStr">
      <is>
        <t>生活饮用水：二次供水</t>
      </is>
    </nc>
  </rcc>
  <rcc rId="2365" sId="1">
    <nc r="H58" t="inlineStr">
      <is>
        <t>水2021-00084</t>
      </is>
    </nc>
  </rcc>
  <rcc rId="2366" sId="1">
    <nc r="H59" t="inlineStr">
      <is>
        <t>水2020-00015</t>
      </is>
    </nc>
  </rcc>
  <rcc rId="2367" sId="1">
    <nc r="H60" t="inlineStr">
      <is>
        <t>水2023-001</t>
      </is>
    </nc>
  </rcc>
  <rfmt sheetId="1" sqref="H58:H60" start="0" length="2147483647">
    <dxf>
      <alignment horizontal="center" indent="0"/>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8" sId="1">
    <nc r="I60" t="inlineStr">
      <is>
        <t>2027.3.28</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9" sId="1">
    <nc r="I58" t="inlineStr">
      <is>
        <t>2025.6.14</t>
      </is>
    </nc>
  </rcc>
  <rcc rId="2370" sId="1">
    <nc r="I59" t="inlineStr">
      <is>
        <t>2024.3.18</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1" sId="1">
    <oc r="A1" t="inlineStr">
      <is>
        <t>2023年公共场所和生活饮用水许可公示表（一）</t>
      </is>
    </oc>
    <nc r="A1" t="inlineStr">
      <is>
        <t>2024年公共场所和生活饮用水许可公示表（一）</t>
      </is>
    </nc>
  </rcc>
  <rrc rId="2372" sId="1" ref="I1:I1048576" action="deleteCol">
    <rfmt sheetId="1" sqref="I$1:I$1048576" start="0" length="2147483647">
      <dxf>
        <numFmt numFmtId="0" formatCode="General"/>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5"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6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2026.6.5</t>
        </is>
      </nc>
    </rcc>
    <rcc rId="0" sId="1">
      <nc r="I18" t="inlineStr">
        <is>
          <t>2027.2.12</t>
        </is>
      </nc>
    </rcc>
    <rcc rId="0" sId="1">
      <nc r="I19" t="inlineStr">
        <is>
          <t>2027.2.13</t>
        </is>
      </nc>
    </rcc>
    <rcc rId="0" sId="1">
      <nc r="I20" t="inlineStr">
        <is>
          <t>2027.2.16</t>
        </is>
      </nc>
    </rcc>
    <rcc rId="0" sId="1">
      <nc r="I21" t="inlineStr">
        <is>
          <t>2027.2.16</t>
        </is>
      </nc>
    </rcc>
    <rcc rId="0" sId="1">
      <nc r="I22" t="inlineStr">
        <is>
          <t>2027.2.20</t>
        </is>
      </nc>
    </rcc>
    <rcc rId="0" sId="1">
      <nc r="I23" t="inlineStr">
        <is>
          <t>2027.2.20</t>
        </is>
      </nc>
    </rcc>
    <rcc rId="0" sId="1">
      <nc r="I24" t="inlineStr">
        <is>
          <t>2027.2.28</t>
        </is>
      </nc>
    </rcc>
    <rcc rId="0" sId="1">
      <nc r="I25" t="inlineStr">
        <is>
          <t>2027.2.28</t>
        </is>
      </nc>
    </rcc>
    <rcc rId="0" sId="1">
      <nc r="I26" t="inlineStr">
        <is>
          <t>2027.2.28</t>
        </is>
      </nc>
    </rcc>
    <rcc rId="0" sId="1">
      <nc r="I27" t="inlineStr">
        <is>
          <t>2027.2.28</t>
        </is>
      </nc>
    </rcc>
    <rcc rId="0" sId="1">
      <nc r="I28" t="inlineStr">
        <is>
          <t>2027.3.1</t>
        </is>
      </nc>
    </rcc>
    <rcc rId="0" sId="1">
      <nc r="I29" t="inlineStr">
        <is>
          <t>2027.3.1</t>
        </is>
      </nc>
    </rcc>
    <rcc rId="0" sId="1">
      <nc r="I30" t="inlineStr">
        <is>
          <t>2027.3.1</t>
        </is>
      </nc>
    </rcc>
    <rcc rId="0" sId="1">
      <nc r="I31" t="inlineStr">
        <is>
          <t>2027.3.5</t>
        </is>
      </nc>
    </rcc>
    <rcc rId="0" sId="1">
      <nc r="I32" t="inlineStr">
        <is>
          <t>2027.3.5</t>
        </is>
      </nc>
    </rcc>
    <rcc rId="0" sId="1">
      <nc r="I33" t="inlineStr">
        <is>
          <t>2027.3.5</t>
        </is>
      </nc>
    </rcc>
    <rcc rId="0" sId="1">
      <nc r="I34" t="inlineStr">
        <is>
          <t>2027.3.7</t>
        </is>
      </nc>
    </rcc>
    <rcc rId="0" sId="1">
      <nc r="I35" t="inlineStr">
        <is>
          <t>2027.3.8</t>
        </is>
      </nc>
    </rcc>
    <rcc rId="0" sId="1">
      <nc r="I36" t="inlineStr">
        <is>
          <t>2027.3.9</t>
        </is>
      </nc>
    </rcc>
    <rcc rId="0" sId="1">
      <nc r="I37" t="inlineStr">
        <is>
          <t>2027.3.12</t>
        </is>
      </nc>
    </rcc>
    <rcc rId="0" sId="1">
      <nc r="I38" t="inlineStr">
        <is>
          <t>2027.3.12</t>
        </is>
      </nc>
    </rcc>
    <rcc rId="0" sId="1">
      <nc r="I39" t="inlineStr">
        <is>
          <t>2027.3.12</t>
        </is>
      </nc>
    </rcc>
    <rcc rId="0" sId="1">
      <nc r="I40" t="inlineStr">
        <is>
          <t>2027.3.13</t>
        </is>
      </nc>
    </rcc>
    <rcc rId="0" sId="1">
      <nc r="I41" t="inlineStr">
        <is>
          <t>2027.3.14</t>
        </is>
      </nc>
    </rcc>
    <rcc rId="0" sId="1">
      <nc r="I42" t="inlineStr">
        <is>
          <t>2027.3.14</t>
        </is>
      </nc>
    </rcc>
    <rcc rId="0" sId="1">
      <nc r="I43" t="inlineStr">
        <is>
          <t>2027.3.15</t>
        </is>
      </nc>
    </rcc>
    <rcc rId="0" sId="1">
      <nc r="I44" t="inlineStr">
        <is>
          <t>2027.3.16</t>
        </is>
      </nc>
    </rcc>
    <rcc rId="0" sId="1">
      <nc r="I45" t="inlineStr">
        <is>
          <t>2027.3.19</t>
        </is>
      </nc>
    </rcc>
    <rcc rId="0" sId="1">
      <nc r="I46" t="inlineStr">
        <is>
          <t>2027.3.20</t>
        </is>
      </nc>
    </rcc>
    <rcc rId="0" sId="1">
      <nc r="I47" t="inlineStr">
        <is>
          <t>2027.3.20</t>
        </is>
      </nc>
    </rcc>
    <rcc rId="0" sId="1">
      <nc r="I48" t="inlineStr">
        <is>
          <t>2027.3.20</t>
        </is>
      </nc>
    </rcc>
    <rcc rId="0" sId="1">
      <nc r="I49" t="inlineStr">
        <is>
          <t>2027.3.20</t>
        </is>
      </nc>
    </rcc>
    <rcc rId="0" sId="1">
      <nc r="I50" t="inlineStr">
        <is>
          <t>2027.3.21</t>
        </is>
      </nc>
    </rcc>
    <rcc rId="0" sId="1">
      <nc r="I51" t="inlineStr">
        <is>
          <t>2027.3.21</t>
        </is>
      </nc>
    </rcc>
    <rcc rId="0" sId="1">
      <nc r="I52" t="inlineStr">
        <is>
          <t>2027.3.23</t>
        </is>
      </nc>
    </rcc>
    <rcc rId="0" sId="1">
      <nc r="I53" t="inlineStr">
        <is>
          <t>2027.3.23</t>
        </is>
      </nc>
    </rcc>
    <rcc rId="0" sId="1">
      <nc r="I54" t="inlineStr">
        <is>
          <t>2027.3.26</t>
        </is>
      </nc>
    </rcc>
    <rcc rId="0" sId="1">
      <nc r="I55" t="inlineStr">
        <is>
          <t>2027.3.28</t>
        </is>
      </nc>
    </rcc>
    <rcc rId="0" sId="1">
      <nc r="I56" t="inlineStr">
        <is>
          <t>2027.3.29</t>
        </is>
      </nc>
    </rcc>
    <rcc rId="0" sId="1">
      <nc r="I57" t="inlineStr">
        <is>
          <t>2027.3.30</t>
        </is>
      </nc>
    </rcc>
    <rcc rId="0" sId="1">
      <nc r="I58" t="inlineStr">
        <is>
          <t>2025.6.14</t>
        </is>
      </nc>
    </rcc>
    <rcc rId="0" sId="1">
      <nc r="I59" t="inlineStr">
        <is>
          <t>2024.3.18</t>
        </is>
      </nc>
    </rcc>
    <rcc rId="0" sId="1">
      <nc r="I60" t="inlineStr">
        <is>
          <t>2027.3.28</t>
        </is>
      </nc>
    </rcc>
  </rrc>
  <rcc rId="2373" sId="1">
    <oc r="H3" t="inlineStr">
      <is>
        <t>公2023-001</t>
      </is>
    </oc>
    <nc r="H3"/>
  </rcc>
  <rcc rId="2374" sId="1">
    <oc r="H4" t="inlineStr">
      <is>
        <t>公2023-002</t>
      </is>
    </oc>
    <nc r="H4"/>
  </rcc>
  <rcc rId="2375" sId="1">
    <oc r="H5" t="inlineStr">
      <is>
        <t>公2023-003</t>
      </is>
    </oc>
    <nc r="H5"/>
  </rcc>
  <rcc rId="2376" sId="1">
    <oc r="H6" t="inlineStr">
      <is>
        <t>公2023-004</t>
      </is>
    </oc>
    <nc r="H6"/>
  </rcc>
  <rcc rId="2377" sId="1">
    <oc r="H7" t="inlineStr">
      <is>
        <t>公2023-005</t>
      </is>
    </oc>
    <nc r="H7"/>
  </rcc>
  <rcc rId="2378" sId="1">
    <oc r="H8" t="inlineStr">
      <is>
        <t>公2023-006</t>
      </is>
    </oc>
    <nc r="H8"/>
  </rcc>
  <rcc rId="2379" sId="1">
    <oc r="H9" t="inlineStr">
      <is>
        <t>公2023-007</t>
      </is>
    </oc>
    <nc r="H9"/>
  </rcc>
  <rcc rId="2380" sId="1">
    <oc r="H10" t="inlineStr">
      <is>
        <t>公2023-008</t>
      </is>
    </oc>
    <nc r="H10"/>
  </rcc>
  <rcc rId="2381" sId="1">
    <oc r="H11" t="inlineStr">
      <is>
        <t>公2023-009</t>
      </is>
    </oc>
    <nc r="H11"/>
  </rcc>
  <rcc rId="2382" sId="1">
    <oc r="H12" t="inlineStr">
      <is>
        <t>公2023-010</t>
      </is>
    </oc>
    <nc r="H12"/>
  </rcc>
  <rcc rId="2383" sId="1">
    <oc r="H13" t="inlineStr">
      <is>
        <t>公2019-00008</t>
      </is>
    </oc>
    <nc r="H13"/>
  </rcc>
  <rcc rId="2384" sId="1">
    <oc r="H14" t="inlineStr">
      <is>
        <t>公2023-011</t>
      </is>
    </oc>
    <nc r="H14"/>
  </rcc>
  <rcc rId="2385" sId="1">
    <oc r="H15" t="inlineStr">
      <is>
        <t>公2023-012</t>
      </is>
    </oc>
    <nc r="H15"/>
  </rcc>
  <rcc rId="2386" sId="1">
    <oc r="H16" t="inlineStr">
      <is>
        <t>公2023-013</t>
      </is>
    </oc>
    <nc r="H16"/>
  </rcc>
  <rcc rId="2387" sId="1">
    <oc r="H17" t="inlineStr">
      <is>
        <t>公2022-045</t>
      </is>
    </oc>
    <nc r="H17"/>
  </rcc>
  <rcc rId="2388" sId="1">
    <oc r="H18" t="inlineStr">
      <is>
        <t>公2023-014</t>
      </is>
    </oc>
    <nc r="H18"/>
  </rcc>
  <rcc rId="2389" sId="1">
    <oc r="H19" t="inlineStr">
      <is>
        <t>公2019-00010</t>
      </is>
    </oc>
    <nc r="H19"/>
  </rcc>
  <rcc rId="2390" sId="1">
    <oc r="H20" t="inlineStr">
      <is>
        <t>公2023-015</t>
      </is>
    </oc>
    <nc r="H20"/>
  </rcc>
  <rcc rId="2391" sId="1">
    <oc r="H21" t="inlineStr">
      <is>
        <t>公2023-016</t>
      </is>
    </oc>
    <nc r="H21"/>
  </rcc>
  <rcc rId="2392" sId="1">
    <oc r="H22" t="inlineStr">
      <is>
        <t>公2019-00011</t>
      </is>
    </oc>
    <nc r="H22"/>
  </rcc>
  <rcc rId="2393" sId="1">
    <oc r="H23" t="inlineStr">
      <is>
        <t>公2023-017</t>
      </is>
    </oc>
    <nc r="H23"/>
  </rcc>
  <rcc rId="2394" sId="1">
    <oc r="H24" t="inlineStr">
      <is>
        <t>公2023-018</t>
      </is>
    </oc>
    <nc r="H24"/>
  </rcc>
  <rcc rId="2395" sId="1">
    <oc r="H25" t="inlineStr">
      <is>
        <t>公2023-019</t>
      </is>
    </oc>
    <nc r="H25"/>
  </rcc>
  <rcc rId="2396" sId="1">
    <oc r="H26" t="inlineStr">
      <is>
        <t>公2023-020</t>
      </is>
    </oc>
    <nc r="H26"/>
  </rcc>
  <rcc rId="2397" sId="1">
    <oc r="H27" t="inlineStr">
      <is>
        <t>公2023-021</t>
      </is>
    </oc>
    <nc r="H27"/>
  </rcc>
  <rcc rId="2398" sId="1">
    <oc r="H28" t="inlineStr">
      <is>
        <t>公2019-00013</t>
      </is>
    </oc>
    <nc r="H28"/>
  </rcc>
  <rcc rId="2399" sId="1">
    <oc r="H29" t="inlineStr">
      <is>
        <t>公2023-022</t>
      </is>
    </oc>
    <nc r="H29"/>
  </rcc>
  <rcc rId="2400" sId="1">
    <oc r="H30" t="inlineStr">
      <is>
        <t>公2023-023</t>
      </is>
    </oc>
    <nc r="H30"/>
  </rcc>
  <rcc rId="2401" sId="1">
    <oc r="H31" t="inlineStr">
      <is>
        <t>公2019-00021</t>
      </is>
    </oc>
    <nc r="H31"/>
  </rcc>
  <rcc rId="2402" sId="1">
    <oc r="H32" t="inlineStr">
      <is>
        <t>公2019-00015</t>
      </is>
    </oc>
    <nc r="H32"/>
  </rcc>
  <rcc rId="2403" sId="1">
    <oc r="H33" t="inlineStr">
      <is>
        <t>公2023-024</t>
      </is>
    </oc>
    <nc r="H33"/>
  </rcc>
  <rcc rId="2404" sId="1">
    <oc r="H34" t="inlineStr">
      <is>
        <t>公2023-025</t>
      </is>
    </oc>
    <nc r="H34"/>
  </rcc>
  <rcc rId="2405" sId="1">
    <oc r="H35" t="inlineStr">
      <is>
        <t>公2023-026</t>
      </is>
    </oc>
    <nc r="H35"/>
  </rcc>
  <rcc rId="2406" sId="1">
    <oc r="H36" t="inlineStr">
      <is>
        <t>公2023-027</t>
      </is>
    </oc>
    <nc r="H36"/>
  </rcc>
  <rcc rId="2407" sId="1">
    <oc r="H37" t="inlineStr">
      <is>
        <t>公2023-028</t>
      </is>
    </oc>
    <nc r="H37"/>
  </rcc>
  <rcc rId="2408" sId="1">
    <oc r="H38" t="inlineStr">
      <is>
        <t>公2019-00024</t>
      </is>
    </oc>
    <nc r="H38"/>
  </rcc>
  <rcc rId="2409" sId="1">
    <oc r="H39" t="inlineStr">
      <is>
        <t>公2023-029</t>
      </is>
    </oc>
    <nc r="H39"/>
  </rcc>
  <rcc rId="2410" sId="1">
    <oc r="H40" t="inlineStr">
      <is>
        <t>公2019-00041</t>
      </is>
    </oc>
    <nc r="H40"/>
  </rcc>
  <rcc rId="2411" sId="1">
    <oc r="H41" t="inlineStr">
      <is>
        <t>公2023-030</t>
      </is>
    </oc>
    <nc r="H41"/>
  </rcc>
  <rcc rId="2412" sId="1">
    <oc r="H42" t="inlineStr">
      <is>
        <t>公2023-031</t>
      </is>
    </oc>
    <nc r="H42"/>
  </rcc>
  <rcc rId="2413" sId="1">
    <oc r="H43" t="inlineStr">
      <is>
        <t>公2019-00023</t>
      </is>
    </oc>
    <nc r="H43"/>
  </rcc>
  <rcc rId="2414" sId="1">
    <oc r="H44" t="inlineStr">
      <is>
        <t>公2023-032</t>
      </is>
    </oc>
    <nc r="H44"/>
  </rcc>
  <rcc rId="2415" sId="1">
    <oc r="H45" t="inlineStr">
      <is>
        <t>公2023-033</t>
      </is>
    </oc>
    <nc r="H45"/>
  </rcc>
  <rcc rId="2416" sId="1">
    <oc r="H46" t="inlineStr">
      <is>
        <t>公2023-034</t>
      </is>
    </oc>
    <nc r="H46"/>
  </rcc>
  <rcc rId="2417" sId="1">
    <oc r="H47" t="inlineStr">
      <is>
        <t>公2023-035</t>
      </is>
    </oc>
    <nc r="H47"/>
  </rcc>
  <rcc rId="2418" sId="1">
    <oc r="H48" t="inlineStr">
      <is>
        <t>公2023-036</t>
      </is>
    </oc>
    <nc r="H48"/>
  </rcc>
  <rcc rId="2419" sId="1">
    <oc r="H49" t="inlineStr">
      <is>
        <t>公2023-037</t>
      </is>
    </oc>
    <nc r="H49"/>
  </rcc>
  <rcc rId="2420" sId="1">
    <oc r="H50" t="inlineStr">
      <is>
        <t>公2023-038</t>
      </is>
    </oc>
    <nc r="H50"/>
  </rcc>
  <rcc rId="2421" sId="1">
    <oc r="H51" t="inlineStr">
      <is>
        <t>公2023-039</t>
      </is>
    </oc>
    <nc r="H51"/>
  </rcc>
  <rcc rId="2422" sId="1">
    <oc r="H52" t="inlineStr">
      <is>
        <t>公2023-040</t>
      </is>
    </oc>
    <nc r="H52"/>
  </rcc>
  <rcc rId="2423" sId="1">
    <oc r="H53" t="inlineStr">
      <is>
        <t>公2023-041</t>
      </is>
    </oc>
    <nc r="H53"/>
  </rcc>
  <rcc rId="2424" sId="1">
    <oc r="H54" t="inlineStr">
      <is>
        <t>公2023-042</t>
      </is>
    </oc>
    <nc r="H54"/>
  </rcc>
  <rcc rId="2425" sId="1">
    <oc r="H55" t="inlineStr">
      <is>
        <t>公2023-043</t>
      </is>
    </oc>
    <nc r="H55"/>
  </rcc>
  <rcc rId="2426" sId="1">
    <oc r="H56" t="inlineStr">
      <is>
        <t>公2023-044</t>
      </is>
    </oc>
    <nc r="H56"/>
  </rcc>
  <rcc rId="2427" sId="1">
    <oc r="H57" t="inlineStr">
      <is>
        <t>公2019-00037</t>
      </is>
    </oc>
    <nc r="H57"/>
  </rcc>
  <rcc rId="2428" sId="1">
    <oc r="H58" t="inlineStr">
      <is>
        <t>水2021-00084</t>
      </is>
    </oc>
    <nc r="H58"/>
  </rcc>
  <rcc rId="2429" sId="1">
    <oc r="H59" t="inlineStr">
      <is>
        <t>水2020-00015</t>
      </is>
    </oc>
    <nc r="H59"/>
  </rcc>
  <rcc rId="2430" sId="1">
    <oc r="H60" t="inlineStr">
      <is>
        <t>水2023-001</t>
      </is>
    </oc>
    <nc r="H60"/>
  </rcc>
  <rcc rId="2431" sId="1">
    <oc r="C3" t="inlineStr">
      <is>
        <t>东川区尚熙美容会所</t>
      </is>
    </oc>
    <nc r="C3" t="inlineStr">
      <is>
        <t>东川区朵妍化妆品店</t>
      </is>
    </nc>
  </rcc>
  <rcc rId="2432" sId="1">
    <oc r="D3" t="inlineStr">
      <is>
        <t>肖天燕</t>
      </is>
    </oc>
    <nc r="D3" t="inlineStr">
      <is>
        <t>王洁</t>
      </is>
    </nc>
  </rcc>
  <rcc rId="2433" sId="1">
    <oc r="E3" t="inlineStr">
      <is>
        <t>东川区铜都街道办事处桂苑社区居委会炎山路14号一栋二单元102室</t>
      </is>
    </oc>
    <nc r="E3" t="inlineStr">
      <is>
        <t>东川区铜都街道团结路20号</t>
      </is>
    </nc>
  </rcc>
  <rcc rId="2434" sId="1">
    <oc r="C4" t="inlineStr">
      <is>
        <t>东川区红土地镇望山庭院</t>
      </is>
    </oc>
    <nc r="C4" t="inlineStr">
      <is>
        <t>东川区歇歇足吧足浴店</t>
      </is>
    </nc>
  </rcc>
  <rcc rId="2435" sId="1">
    <oc r="D4" t="inlineStr">
      <is>
        <t>邹俊</t>
      </is>
    </oc>
    <nc r="D4" t="inlineStr">
      <is>
        <t>何文花</t>
      </is>
    </nc>
  </rcc>
  <rcc rId="2436" sId="1">
    <oc r="E4" t="inlineStr">
      <is>
        <t>东川区红土地镇花沟村委会花石头小组86号</t>
      </is>
    </oc>
    <nc r="E4" t="inlineStr">
      <is>
        <t>东川区铜都街道办事处碧云社区居委会碧云街55号</t>
      </is>
    </nc>
  </rcc>
  <rcc rId="2437" sId="1">
    <oc r="F4" t="inlineStr">
      <is>
        <t>新办</t>
      </is>
    </oc>
    <nc r="F4" t="inlineStr">
      <is>
        <t>变更</t>
      </is>
    </nc>
  </rcc>
  <rcc rId="2438" sId="1">
    <oc r="C5" t="inlineStr">
      <is>
        <t>东川区怡心阁美容美体服务店</t>
      </is>
    </oc>
    <nc r="C5" t="inlineStr">
      <is>
        <t>东川区盛大网络电脑屋</t>
      </is>
    </nc>
  </rcc>
  <rcc rId="2439" sId="1">
    <oc r="D5" t="inlineStr">
      <is>
        <t>洪外巧</t>
      </is>
    </oc>
    <nc r="D5" t="inlineStr">
      <is>
        <t>张明秋</t>
      </is>
    </nc>
  </rcc>
  <rcc rId="2440" sId="1">
    <oc r="E5" t="inlineStr">
      <is>
        <t>东川区铜都街道办事处京铜社区居委会兴玉路玉美新城五期26号商铺</t>
      </is>
    </oc>
    <nc r="E5" t="inlineStr">
      <is>
        <t>东川区碧云街南段邮政局8号商铺</t>
      </is>
    </nc>
  </rcc>
  <rcc rId="2441" sId="1">
    <oc r="F5" t="inlineStr">
      <is>
        <t>新办</t>
      </is>
    </oc>
    <nc r="F5" t="inlineStr">
      <is>
        <t>延续</t>
      </is>
    </nc>
  </rcc>
  <rcc rId="2442" sId="1">
    <oc r="C6" t="inlineStr">
      <is>
        <t>东川区红土地镇温馨家园酒店</t>
      </is>
    </oc>
    <nc r="C6" t="inlineStr">
      <is>
        <t>东川区囍理美发店</t>
      </is>
    </nc>
  </rcc>
  <rcc rId="2443" sId="1">
    <oc r="D6" t="inlineStr">
      <is>
        <t>罗飞龙</t>
      </is>
    </oc>
    <nc r="D6" t="inlineStr">
      <is>
        <t>李东升</t>
      </is>
    </nc>
  </rcc>
  <rcc rId="2444" sId="1">
    <oc r="E6" t="inlineStr">
      <is>
        <t>东川区红土地镇花沟村花石头旅游示范村2号</t>
      </is>
    </oc>
    <nc r="E6" t="inlineStr">
      <is>
        <t>东川区铜都街道办事处集义社区居委会碧云街43号</t>
      </is>
    </nc>
  </rcc>
  <rcc rId="2445" sId="1">
    <oc r="C7" t="inlineStr">
      <is>
        <t>东川区点亮美容美发店</t>
      </is>
    </oc>
    <nc r="C7" t="inlineStr">
      <is>
        <t>东川区苗院长美容服务店</t>
      </is>
    </nc>
  </rcc>
  <rcc rId="2446" sId="1">
    <oc r="D7" t="inlineStr">
      <is>
        <t>周正花</t>
      </is>
    </oc>
    <nc r="D7" t="inlineStr">
      <is>
        <t>杨金凤</t>
      </is>
    </nc>
  </rcc>
  <rcc rId="2447" sId="1">
    <oc r="E7" t="inlineStr">
      <is>
        <t>东川区铜都街道办事处北新桥西侧环宇97-2楼2-05号</t>
      </is>
    </oc>
    <nc r="E7" t="inlineStr">
      <is>
        <t>东川区铜都街道办事处京铜社区居委会东起路鑫龙源小区28幢5号铺一楼</t>
      </is>
    </nc>
  </rcc>
  <rcc rId="2448" sId="1">
    <oc r="C8" t="inlineStr">
      <is>
        <t>东川区欣润生活服务馆</t>
      </is>
    </oc>
    <nc r="C8" t="inlineStr">
      <is>
        <t>东川区鹏瑞歌舞娱乐会所</t>
      </is>
    </nc>
  </rcc>
  <rcc rId="2449" sId="1">
    <oc r="D8" t="inlineStr">
      <is>
        <t>马英</t>
      </is>
    </oc>
    <nc r="D8" t="inlineStr">
      <is>
        <t>鲁国伦</t>
      </is>
    </nc>
  </rcc>
  <rcc rId="2450" sId="1">
    <oc r="E8" t="inlineStr">
      <is>
        <t>东川区铜都街道炎山路31号（东方福源12幢12-3号）</t>
      </is>
    </oc>
    <nc r="E8" t="inlineStr">
      <is>
        <t>东川区铜都街道春晓路下段</t>
      </is>
    </nc>
  </rcc>
  <rcc rId="2451" sId="1">
    <oc r="C9" t="inlineStr">
      <is>
        <t>东川区薪旅商务酒店</t>
      </is>
    </oc>
    <nc r="C9" t="inlineStr">
      <is>
        <t>东川区福安客栈</t>
      </is>
    </nc>
  </rcc>
  <rcc rId="2452" sId="1">
    <oc r="D9" t="inlineStr">
      <is>
        <t>高梓豪</t>
      </is>
    </oc>
    <nc r="D9" t="inlineStr">
      <is>
        <t>骆开志</t>
      </is>
    </nc>
  </rcc>
  <rcc rId="2453" sId="1">
    <oc r="E9" t="inlineStr">
      <is>
        <t>东川区阿旺镇向阳社区创富商业中心4楼5楼</t>
      </is>
    </oc>
    <nc r="E9" t="inlineStr">
      <is>
        <t>东川区凯通路南段上排</t>
      </is>
    </nc>
  </rcc>
  <rcc rId="2454" sId="1">
    <oc r="F9" t="inlineStr">
      <is>
        <t>新办</t>
      </is>
    </oc>
    <nc r="F9" t="inlineStr">
      <is>
        <t>延续</t>
      </is>
    </nc>
  </rcc>
  <rcc rId="2455" sId="1">
    <oc r="C10" t="inlineStr">
      <is>
        <t>东川区时美发型设计室</t>
      </is>
    </oc>
    <nc r="C10" t="inlineStr">
      <is>
        <t>东川区明月阁酒店</t>
      </is>
    </nc>
  </rcc>
  <rcc rId="2456" sId="1">
    <oc r="D10" t="inlineStr">
      <is>
        <t>张外英</t>
      </is>
    </oc>
    <nc r="D10" t="inlineStr">
      <is>
        <t>马伟</t>
      </is>
    </nc>
  </rcc>
  <rcc rId="2457" sId="1">
    <oc r="E10" t="inlineStr">
      <is>
        <t>东川区阿旺镇向阳社区阿康路下段</t>
      </is>
    </oc>
    <nc r="E10" t="inlineStr">
      <is>
        <t>东川区乌龙镇店房新村11号</t>
      </is>
    </nc>
  </rcc>
  <rcc rId="2458" sId="1">
    <oc r="C11" t="inlineStr">
      <is>
        <t>昆明金希酒店管理有限公司</t>
      </is>
    </oc>
    <nc r="C11" t="inlineStr">
      <is>
        <t>东川区乌龙酒店</t>
      </is>
    </nc>
  </rcc>
  <rcc rId="2459" sId="1">
    <oc r="D11" t="inlineStr">
      <is>
        <t>徐庆</t>
      </is>
    </oc>
    <nc r="D11" t="inlineStr">
      <is>
        <t>付良会</t>
      </is>
    </nc>
  </rcc>
  <rcc rId="2460" sId="1">
    <oc r="E11" t="inlineStr">
      <is>
        <t>东川区铜都街道兴玉路44号西侧</t>
      </is>
    </oc>
    <nc r="E11" t="inlineStr">
      <is>
        <t>东川区乌龙镇跑马村蜈蚣山</t>
      </is>
    </nc>
  </rcc>
  <rcc rId="2461" sId="1">
    <oc r="C12" t="inlineStr">
      <is>
        <t>东川区隆城酒店一分店</t>
      </is>
    </oc>
    <nc r="C12" t="inlineStr">
      <is>
        <t>云南金沙矿业股份有限公司因民铜矿</t>
      </is>
    </nc>
  </rcc>
  <rcc rId="2462" sId="1">
    <oc r="D12" t="inlineStr">
      <is>
        <t>毛永欣</t>
      </is>
    </oc>
    <nc r="D12" t="inlineStr">
      <is>
        <t>张涛</t>
      </is>
    </nc>
  </rcc>
  <rcc rId="2463" sId="1">
    <oc r="E12" t="inlineStr">
      <is>
        <t>东川区铜都街道炎山社区七组下大木刻通达路中段</t>
      </is>
    </oc>
    <nc r="E12" t="inlineStr">
      <is>
        <t>东川区因民镇红山</t>
      </is>
    </nc>
  </rcc>
  <rcc rId="2464" sId="1">
    <oc r="C13" t="inlineStr">
      <is>
        <t>东川区风尚美发室</t>
      </is>
    </oc>
    <nc r="C13" t="inlineStr">
      <is>
        <t>东川区梦飞空间美发店</t>
      </is>
    </nc>
  </rcc>
  <rcc rId="2465" sId="1">
    <oc r="D13" t="inlineStr">
      <is>
        <t>李忠双</t>
      </is>
    </oc>
    <nc r="D13" t="inlineStr">
      <is>
        <t>陈栖西</t>
      </is>
    </nc>
  </rcc>
  <rcc rId="2466" sId="1">
    <oc r="E13" t="inlineStr">
      <is>
        <t>东川区铜都镇集义街46号</t>
      </is>
    </oc>
    <nc r="E13" t="inlineStr">
      <is>
        <t>东川区铜都街道办事处炎山社区居委会学府路57号</t>
      </is>
    </nc>
  </rcc>
  <rcc rId="2467" sId="1">
    <oc r="F13" t="inlineStr">
      <is>
        <t>延续</t>
      </is>
    </oc>
    <nc r="F13" t="inlineStr">
      <is>
        <t>新办</t>
      </is>
    </nc>
  </rcc>
  <rcc rId="2468" sId="1">
    <oc r="C14" t="inlineStr">
      <is>
        <t>东川区东辉药浴养生馆</t>
      </is>
    </oc>
    <nc r="C14" t="inlineStr">
      <is>
        <t>东川区梦乡旅社</t>
      </is>
    </nc>
  </rcc>
  <rcc rId="2469" sId="1">
    <oc r="D14" t="inlineStr">
      <is>
        <t>毛天敏</t>
      </is>
    </oc>
    <nc r="D14" t="inlineStr">
      <is>
        <t>邵天兰</t>
      </is>
    </nc>
  </rcc>
  <rcc rId="2470" sId="1">
    <oc r="E14" t="inlineStr">
      <is>
        <t>东川区铜都街道办事处东川区移民搬迁铜源社区康和园17栋51-54号商铺</t>
      </is>
    </oc>
    <nc r="E14" t="inlineStr">
      <is>
        <t>东川区凯通路南段上排大木刻巷</t>
      </is>
    </nc>
  </rcc>
  <rcc rId="2471" sId="1">
    <oc r="F14" t="inlineStr">
      <is>
        <t>新办</t>
      </is>
    </oc>
    <nc r="F14" t="inlineStr">
      <is>
        <t>延续</t>
      </is>
    </nc>
  </rcc>
  <rcc rId="2472" sId="1">
    <oc r="C15" t="inlineStr">
      <is>
        <t>东川区拖布卡天姿美容美发店</t>
      </is>
    </oc>
    <nc r="C15" t="inlineStr">
      <is>
        <t>东川区春莲旅社</t>
      </is>
    </nc>
  </rcc>
  <rcc rId="2473" sId="1">
    <oc r="D15" t="inlineStr">
      <is>
        <t>赵有会</t>
      </is>
    </oc>
    <nc r="D15" t="inlineStr">
      <is>
        <t>张良春</t>
      </is>
    </nc>
  </rcc>
  <rcc rId="2474" sId="1">
    <oc r="E15" t="inlineStr">
      <is>
        <t>东川区拖布卡新街</t>
      </is>
    </oc>
    <nc r="E15" t="inlineStr">
      <is>
        <t>东川区凯通路南段上排</t>
      </is>
    </nc>
  </rcc>
  <rcc rId="2475" sId="1">
    <oc r="F15" t="inlineStr">
      <is>
        <t>新办</t>
      </is>
    </oc>
    <nc r="F15" t="inlineStr">
      <is>
        <t>延续</t>
      </is>
    </nc>
  </rcc>
  <rcc rId="2476" sId="1">
    <oc r="C16" t="inlineStr">
      <is>
        <t>东川区晓梅化妆品店</t>
      </is>
    </oc>
    <nc r="C16" t="inlineStr">
      <is>
        <t>东川区小小理发室</t>
      </is>
    </nc>
  </rcc>
  <rcc rId="2477" sId="1">
    <oc r="D16" t="inlineStr">
      <is>
        <t>张美华</t>
      </is>
    </oc>
    <nc r="D16" t="inlineStr">
      <is>
        <t>姜晓</t>
      </is>
    </nc>
  </rcc>
  <rcc rId="2478" sId="1">
    <oc r="E16" t="inlineStr">
      <is>
        <t>东川区铜都街道办事处东川区移民搬迁铜源社区康和园小区21号商铺</t>
      </is>
    </oc>
    <nc r="E16" t="inlineStr">
      <is>
        <t>东川区桂苑街中段</t>
      </is>
    </nc>
  </rcc>
  <rcc rId="2479" sId="1">
    <oc r="F16" t="inlineStr">
      <is>
        <t>新办</t>
      </is>
    </oc>
    <nc r="F16" t="inlineStr">
      <is>
        <t>延续</t>
      </is>
    </nc>
  </rcc>
  <rcc rId="2480" sId="1">
    <oc r="C17" t="inlineStr">
      <is>
        <t>东川区瑶融日用百货商店</t>
      </is>
    </oc>
    <nc r="C17" t="inlineStr">
      <is>
        <t>东川区贤人聚宾馆</t>
      </is>
    </nc>
  </rcc>
  <rcc rId="2481" sId="1">
    <oc r="D17" t="inlineStr">
      <is>
        <t>杨直仙</t>
      </is>
    </oc>
    <nc r="D17" t="inlineStr">
      <is>
        <t>水程黎</t>
      </is>
    </nc>
  </rcc>
  <rcc rId="2482" sId="1">
    <oc r="E17" t="inlineStr">
      <is>
        <t>东川区铜都街道办事处白云街南郊（黄磷厂宿舍）1幢1单元102室</t>
      </is>
    </oc>
    <nc r="E17" t="inlineStr">
      <is>
        <t>东川区白云街南段下石羊东路</t>
      </is>
    </nc>
  </rcc>
  <rcc rId="2483" sId="1">
    <oc r="F17" t="inlineStr">
      <is>
        <t>变更</t>
      </is>
    </oc>
    <nc r="F17" t="inlineStr">
      <is>
        <t>延续</t>
      </is>
    </nc>
  </rcc>
  <rcc rId="2484" sId="1">
    <oc r="C18" t="inlineStr">
      <is>
        <t>东川区潮流尚岛娱乐歌厅</t>
      </is>
    </oc>
    <nc r="C18" t="inlineStr">
      <is>
        <t>东川区亮丽美发店</t>
      </is>
    </nc>
  </rcc>
  <rcc rId="2485" sId="1">
    <oc r="D18" t="inlineStr">
      <is>
        <t>马龙</t>
      </is>
    </oc>
    <nc r="D18" t="inlineStr">
      <is>
        <t>李依努</t>
      </is>
    </nc>
  </rcc>
  <rcc rId="2486" sId="1">
    <oc r="E18" t="inlineStr">
      <is>
        <t>东川区铜都街道办事处兴玉路18号瑞辰尚居4-5楼</t>
      </is>
    </oc>
    <nc r="E18" t="inlineStr">
      <is>
        <t>东川区铜都街道办事处集义社区居委会集义路30号4号商铺</t>
      </is>
    </nc>
  </rcc>
  <rcc rId="2487" sId="1">
    <oc r="C19" t="inlineStr">
      <is>
        <t>东川区尚剪理发室</t>
      </is>
    </oc>
    <nc r="C19" t="inlineStr">
      <is>
        <t>东川区盛祥旅馆</t>
      </is>
    </nc>
  </rcc>
  <rcc rId="2488" sId="1">
    <oc r="D19" t="inlineStr">
      <is>
        <t>王存敏</t>
      </is>
    </oc>
    <nc r="D19" t="inlineStr">
      <is>
        <t>聂盛江</t>
      </is>
    </nc>
  </rcc>
  <rcc rId="2489" sId="1">
    <oc r="E19" t="inlineStr">
      <is>
        <t>东川区铜都街道办事处碧云街北段</t>
      </is>
    </oc>
    <nc r="E19" t="inlineStr">
      <is>
        <t>东川区炎山村大木刻六社</t>
      </is>
    </nc>
  </rcc>
  <rcc rId="2490" sId="1">
    <oc r="C20" t="inlineStr">
      <is>
        <t>东川区魔方娱乐城</t>
      </is>
    </oc>
    <nc r="C20" t="inlineStr">
      <is>
        <t>东川区遇见美容美发店</t>
      </is>
    </nc>
  </rcc>
  <rcc rId="2491" sId="1">
    <oc r="D20" t="inlineStr">
      <is>
        <t>梁祖荣</t>
      </is>
    </oc>
    <nc r="D20" t="inlineStr">
      <is>
        <t>刘诗珍</t>
      </is>
    </nc>
  </rcc>
  <rcc rId="2492" sId="1">
    <oc r="E20" t="inlineStr">
      <is>
        <t>东川区碧谷街道办事处凯通路北延线大商汇建材城C8幢1-17号商铺</t>
      </is>
    </oc>
    <nc r="E20" t="inlineStr">
      <is>
        <t>东川区铜都街道办事处东起路南段西侧古铜旅游小镇二期商E-29号</t>
      </is>
    </nc>
  </rcc>
  <rcc rId="2493" sId="1">
    <oc r="C21" t="inlineStr">
      <is>
        <t>东川区乱剪理发室</t>
      </is>
    </oc>
    <nc r="C21" t="inlineStr">
      <is>
        <t>东川区落霞沟影有之家农家乐</t>
      </is>
    </nc>
  </rcc>
  <rcc rId="2494" sId="1">
    <oc r="D21" t="inlineStr">
      <is>
        <t>王华芬</t>
      </is>
    </oc>
    <nc r="D21" t="inlineStr">
      <is>
        <t>陈顺福</t>
      </is>
    </nc>
  </rcc>
  <rcc rId="2495" sId="1">
    <oc r="E21" t="inlineStr">
      <is>
        <t>东川区阳光格勒滨湖小镇7栋309-3号</t>
      </is>
    </oc>
    <nc r="E21" t="inlineStr">
      <is>
        <t>东川区红土地镇花沟村委会冬瓜湾小组陷塘地1号</t>
      </is>
    </nc>
  </rcc>
  <rcc rId="2496" sId="1">
    <oc r="C22" t="inlineStr">
      <is>
        <t>昆明市东川区玉龙潭温泉开发有限公司</t>
      </is>
    </oc>
    <nc r="C22" t="inlineStr">
      <is>
        <t>东川区兴发旅馆</t>
      </is>
    </nc>
  </rcc>
  <rcc rId="2497" sId="1">
    <oc r="D22" t="inlineStr">
      <is>
        <t>张传红</t>
      </is>
    </oc>
    <nc r="D22" t="inlineStr">
      <is>
        <t>邵发顺</t>
      </is>
    </nc>
  </rcc>
  <rcc rId="2498" sId="1">
    <oc r="E22" t="inlineStr">
      <is>
        <t>东川区铜都街道大寨村委会仓房村热水塘</t>
      </is>
    </oc>
    <nc r="E22" t="inlineStr">
      <is>
        <t>东川区铜都街道凯通路南段上排</t>
      </is>
    </nc>
  </rcc>
  <rcc rId="2499" sId="1">
    <oc r="C23" t="inlineStr">
      <is>
        <t>东川区红土地镇福运客栈</t>
      </is>
    </oc>
    <nc r="C23" t="inlineStr">
      <is>
        <t>东川区馥微发宇美容美体店</t>
      </is>
    </nc>
  </rcc>
  <rcc rId="2500" sId="1">
    <oc r="D23" t="inlineStr">
      <is>
        <t>王有福</t>
      </is>
    </oc>
    <nc r="D23" t="inlineStr">
      <is>
        <t>马宇</t>
      </is>
    </nc>
  </rcc>
  <rcc rId="2501" sId="1">
    <oc r="E23" t="inlineStr">
      <is>
        <t>东川区红土地镇法者村委会法者街上</t>
      </is>
    </oc>
    <nc r="E23" t="inlineStr">
      <is>
        <t>东川区铜都街道办事处京铜社区居委会东起路铜都商业街23-s-1二楼</t>
      </is>
    </nc>
  </rcc>
  <rcc rId="2502" sId="1">
    <oc r="C24" t="inlineStr">
      <is>
        <t>东川区兰艺美发店</t>
      </is>
    </oc>
    <nc r="C24" t="inlineStr">
      <is>
        <t>东川区云鑫楼旅社</t>
      </is>
    </nc>
  </rcc>
  <rcc rId="2503" sId="1">
    <oc r="D24" t="inlineStr">
      <is>
        <t>陈兴兰</t>
      </is>
    </oc>
    <nc r="D24" t="inlineStr">
      <is>
        <t>贺云</t>
      </is>
    </nc>
  </rcc>
  <rcc rId="2504" sId="1">
    <oc r="E24" t="inlineStr">
      <is>
        <t>东川区铜都街道办事处春晓路建材城内新楼2号铺面</t>
      </is>
    </oc>
    <nc r="E24" t="inlineStr">
      <is>
        <t>东川区碧云街中段</t>
      </is>
    </nc>
  </rcc>
  <rcc rId="2505" sId="1">
    <oc r="F24" t="inlineStr">
      <is>
        <t>新办</t>
      </is>
    </oc>
    <nc r="F24" t="inlineStr">
      <is>
        <t>延续</t>
      </is>
    </nc>
  </rcc>
  <rcc rId="2506" sId="1">
    <oc r="C25" t="inlineStr">
      <is>
        <t>东川区晏雅美容美甲店</t>
      </is>
    </oc>
    <nc r="C25" t="inlineStr">
      <is>
        <t>东川区再回首美发店</t>
      </is>
    </nc>
  </rcc>
  <rcc rId="2507" sId="1">
    <oc r="D25" t="inlineStr">
      <is>
        <t>马素珍</t>
      </is>
    </oc>
    <nc r="D25" t="inlineStr">
      <is>
        <t>李稳芝</t>
      </is>
    </nc>
  </rcc>
  <rcc rId="2508" sId="1">
    <oc r="E25" t="inlineStr">
      <is>
        <t>东川区铜都街道办事处京铜社区居委会兴玉路经典家园一楼21号商铺</t>
      </is>
    </oc>
    <nc r="E25" t="inlineStr">
      <is>
        <t>东川区铜都街道办事处团结社区居委会市府街3栋2单元104房</t>
      </is>
    </nc>
  </rcc>
  <rcc rId="2509" sId="1">
    <oc r="C26" t="inlineStr">
      <is>
        <t>东川区臻颜化妆品店</t>
      </is>
    </oc>
    <nc r="C26" t="inlineStr">
      <is>
        <t>东川区曦妍美容养身会所</t>
      </is>
    </nc>
  </rcc>
  <rcc rId="2510" sId="1">
    <oc r="D26" t="inlineStr">
      <is>
        <t>李顺丹</t>
      </is>
    </oc>
    <nc r="D26" t="inlineStr">
      <is>
        <t>杨曦</t>
      </is>
    </nc>
  </rcc>
  <rcc rId="2511" sId="1">
    <oc r="E26" t="inlineStr">
      <is>
        <t>东川区拖布卡镇阳光格勒滨湖小镇51栋176-2号</t>
      </is>
    </oc>
    <nc r="E26" t="inlineStr">
      <is>
        <t>东川区铜都街道办事处东起路玉泰尚城二期4栋13号商铺</t>
      </is>
    </nc>
  </rcc>
  <rcc rId="2512" sId="1">
    <oc r="C27" t="inlineStr">
      <is>
        <t>东川区金源秋丽美容店</t>
      </is>
    </oc>
    <nc r="C27" t="inlineStr">
      <is>
        <t>东川区宏源理发店</t>
      </is>
    </nc>
  </rcc>
  <rcc rId="2513" sId="1">
    <oc r="D27" t="inlineStr">
      <is>
        <t>刘丽</t>
      </is>
    </oc>
    <nc r="D27" t="inlineStr">
      <is>
        <t>姜梅</t>
      </is>
    </nc>
  </rcc>
  <rcc rId="2514" sId="1">
    <oc r="E27" t="inlineStr">
      <is>
        <t>东川区铜都街道办事处团结社区居委会驼峰路金源康城图书馆旁5幢一单元一号</t>
      </is>
    </oc>
    <nc r="E27" t="inlineStr">
      <is>
        <t>东川区铜都街道办事处集义社区13组1号铺面（桂苑街北段）</t>
      </is>
    </nc>
  </rcc>
  <rcc rId="2515" sId="1">
    <oc r="C28" t="inlineStr">
      <is>
        <t>东川区艺尚剪理发店</t>
      </is>
    </oc>
    <nc r="C28" t="inlineStr">
      <is>
        <t>东川区天兆宾馆</t>
      </is>
    </nc>
  </rcc>
  <rcc rId="2516" sId="1">
    <oc r="D28" t="inlineStr">
      <is>
        <t>李国英</t>
      </is>
    </oc>
    <nc r="D28" t="inlineStr">
      <is>
        <t>吴天兆</t>
      </is>
    </nc>
  </rcc>
  <rcc rId="2517" sId="1">
    <oc r="E28" t="inlineStr">
      <is>
        <t>东川区铜都街道办事处桂苑社区居委会古铜路上段水务局旁</t>
      </is>
    </oc>
    <nc r="E28" t="inlineStr">
      <is>
        <t>东川区铜都街道金水街118号</t>
      </is>
    </nc>
  </rcc>
  <rcc rId="2518" sId="1">
    <oc r="F28" t="inlineStr">
      <is>
        <t>延续</t>
      </is>
    </oc>
    <nc r="F28" t="inlineStr">
      <is>
        <t>新办</t>
      </is>
    </nc>
  </rcc>
  <rcc rId="2519" sId="1">
    <oc r="C29" t="inlineStr">
      <is>
        <t>东川区惜梦缘民宿</t>
      </is>
    </oc>
    <nc r="C29" t="inlineStr">
      <is>
        <t>东川区春晖理发店</t>
      </is>
    </nc>
  </rcc>
  <rcc rId="2520" sId="1">
    <oc r="D29" t="inlineStr">
      <is>
        <t>舒发金</t>
      </is>
    </oc>
    <nc r="D29" t="inlineStr">
      <is>
        <t>孙杨俊</t>
      </is>
    </nc>
  </rcc>
  <rcc rId="2521" sId="1">
    <oc r="E29" t="inlineStr">
      <is>
        <t>东川区拖布卡镇新街村委会白泥井小组17号</t>
      </is>
    </oc>
    <nc r="E29" t="inlineStr">
      <is>
        <t>东川区铜都街道办事处集义街59号</t>
      </is>
    </nc>
  </rcc>
  <rcc rId="2522" sId="1">
    <oc r="F29" t="inlineStr">
      <is>
        <t>新办</t>
      </is>
    </oc>
    <nc r="F29" t="inlineStr">
      <is>
        <t>延续</t>
      </is>
    </nc>
  </rcc>
  <rcc rId="2523" sId="1">
    <oc r="C30" t="inlineStr">
      <is>
        <t>东川区星派美艺美发店</t>
      </is>
    </oc>
    <nc r="C30" t="inlineStr">
      <is>
        <t>东川区华泰美容养生会所</t>
      </is>
    </nc>
  </rcc>
  <rcc rId="2524" sId="1">
    <oc r="D30" t="inlineStr">
      <is>
        <t>车进红</t>
      </is>
    </oc>
    <nc r="D30" t="inlineStr">
      <is>
        <t>丁鸿淋</t>
      </is>
    </nc>
  </rcc>
  <rcc rId="2525" sId="1">
    <oc r="E30" t="inlineStr">
      <is>
        <t>东川区铜都街道办事处东起路德豪家园7号商铺</t>
      </is>
    </oc>
    <nc r="E30" t="inlineStr">
      <is>
        <t>东川区凯通路南段上排</t>
      </is>
    </nc>
  </rcc>
  <rcc rId="2526" sId="1">
    <oc r="F30" t="inlineStr">
      <is>
        <t>新办</t>
      </is>
    </oc>
    <nc r="F30" t="inlineStr">
      <is>
        <t>延续</t>
      </is>
    </nc>
  </rcc>
  <rcc rId="2527" sId="1">
    <oc r="C31" t="inlineStr">
      <is>
        <t>东川区亿歌歌厅</t>
      </is>
    </oc>
    <nc r="C31" t="inlineStr">
      <is>
        <t>东川区木刻旅社</t>
      </is>
    </nc>
  </rcc>
  <rcc rId="2528" sId="1">
    <oc r="D31" t="inlineStr">
      <is>
        <t>吴贵馨</t>
      </is>
    </oc>
    <nc r="D31" t="inlineStr">
      <is>
        <t>李蓉</t>
      </is>
    </nc>
  </rcc>
  <rcc rId="2529" sId="1">
    <oc r="E31" t="inlineStr">
      <is>
        <t>东川区铜都街道古铜路中段泰隆商务大厦地上第一层</t>
      </is>
    </oc>
    <nc r="E31" t="inlineStr">
      <is>
        <t>东川区凯通路南段上排</t>
      </is>
    </nc>
  </rcc>
  <rcc rId="2530" sId="1">
    <oc r="C32" t="inlineStr">
      <is>
        <t>东川区拖布卡小英发艺</t>
      </is>
    </oc>
    <nc r="C32" t="inlineStr">
      <is>
        <t>东川区美约造型美发店</t>
      </is>
    </nc>
  </rcc>
  <rcc rId="2531" sId="1">
    <oc r="D32" t="inlineStr">
      <is>
        <t>贺传英</t>
      </is>
    </oc>
    <nc r="D32" t="inlineStr">
      <is>
        <t>马四春</t>
      </is>
    </nc>
  </rcc>
  <rcc rId="2532" sId="1">
    <oc r="E32" t="inlineStr">
      <is>
        <t>东川区拖布卡镇新街村</t>
      </is>
    </oc>
    <nc r="E32" t="inlineStr">
      <is>
        <t>东川区炎山路中段</t>
      </is>
    </nc>
  </rcc>
  <rcc rId="2533" sId="1">
    <oc r="C33" t="inlineStr">
      <is>
        <t>东川区果素堂美容美发服务馆</t>
      </is>
    </oc>
    <nc r="C33" t="inlineStr">
      <is>
        <t>东川区帅美发廊</t>
      </is>
    </nc>
  </rcc>
  <rcc rId="2534" sId="1">
    <oc r="D33" t="inlineStr">
      <is>
        <t>赵会粉</t>
      </is>
    </oc>
    <nc r="D33" t="inlineStr">
      <is>
        <t>李明花</t>
      </is>
    </nc>
  </rcc>
  <rcc rId="2535" sId="1">
    <oc r="E33" t="inlineStr">
      <is>
        <t>东川区铜都街道办事处炎山社区居委会春晓路59号孙富平住宅商铺102号</t>
      </is>
    </oc>
    <nc r="E33" t="inlineStr">
      <is>
        <t>东川区铜都街道集义社区九组集义路47号</t>
      </is>
    </nc>
  </rcc>
  <rcc rId="2536" sId="1">
    <oc r="F33" t="inlineStr">
      <is>
        <t>新办</t>
      </is>
    </oc>
    <nc r="F33" t="inlineStr">
      <is>
        <t>延续</t>
      </is>
    </nc>
  </rcc>
  <rcc rId="2537" sId="1">
    <oc r="C34" t="inlineStr">
      <is>
        <t>东川区独享美容美发厅</t>
      </is>
    </oc>
    <nc r="C34" t="inlineStr">
      <is>
        <t>东川区艺诺美发店</t>
      </is>
    </nc>
  </rcc>
  <rcc rId="2538" sId="1">
    <oc r="D34" t="inlineStr">
      <is>
        <t>杨森</t>
      </is>
    </oc>
    <nc r="D34" t="inlineStr">
      <is>
        <t>魏燕芳</t>
      </is>
    </nc>
  </rcc>
  <rcc rId="2539" sId="1">
    <oc r="E34" t="inlineStr">
      <is>
        <t>东川区铜都街道办事处驼峰路44号独享</t>
      </is>
    </oc>
    <nc r="E34" t="inlineStr">
      <is>
        <t>东川区阿旺镇向阳社区居委会易霖街中段</t>
      </is>
    </nc>
  </rcc>
  <rcc rId="2540" sId="1">
    <oc r="C35" t="inlineStr">
      <is>
        <t>东川区江涵民宿</t>
      </is>
    </oc>
    <nc r="C35" t="inlineStr">
      <is>
        <t>东川区凯富酒店</t>
      </is>
    </nc>
  </rcc>
  <rcc rId="2541" sId="1">
    <oc r="D35" t="inlineStr">
      <is>
        <t>魏荣芝</t>
      </is>
    </oc>
    <nc r="D35" t="inlineStr">
      <is>
        <t>洪正宽</t>
      </is>
    </nc>
  </rcc>
  <rcc rId="2542" sId="1">
    <oc r="E35" t="inlineStr">
      <is>
        <t>东川区拖布卡镇阳光格勒滨湖小镇68栋004号二楼</t>
      </is>
    </oc>
    <nc r="E35" t="inlineStr">
      <is>
        <t>东川区阿旺镇易霖街</t>
      </is>
    </nc>
  </rcc>
  <rcc rId="2543" sId="1">
    <oc r="F35" t="inlineStr">
      <is>
        <t>新办</t>
      </is>
    </oc>
    <nc r="F35" t="inlineStr">
      <is>
        <t>延续</t>
      </is>
    </nc>
  </rcc>
  <rcc rId="2544" sId="1">
    <oc r="C36" t="inlineStr">
      <is>
        <t>东川区你好大美人化妆品店</t>
      </is>
    </oc>
    <nc r="C36" t="inlineStr">
      <is>
        <t>东川区粉红美发店</t>
      </is>
    </nc>
  </rcc>
  <rcc rId="2545" sId="1">
    <oc r="D36" t="inlineStr">
      <is>
        <t>朱礼梅</t>
      </is>
    </oc>
    <nc r="D36" t="inlineStr">
      <is>
        <t>湛有芬</t>
      </is>
    </nc>
  </rcc>
  <rcc rId="2546" sId="1">
    <oc r="E36" t="inlineStr">
      <is>
        <t>东川区铜都街道办事处京铜社区居委会东起路铜都商业街21-1-2号商铺</t>
      </is>
    </oc>
    <nc r="E36" t="inlineStr">
      <is>
        <t>东川区铜都街道集义社区八组集义街70号</t>
      </is>
    </nc>
  </rcc>
  <rcc rId="2547" sId="1">
    <oc r="F36" t="inlineStr">
      <is>
        <t>新办</t>
      </is>
    </oc>
    <nc r="F36" t="inlineStr">
      <is>
        <t>延续</t>
      </is>
    </nc>
  </rcc>
  <rcc rId="2548" sId="1">
    <oc r="C37" t="inlineStr">
      <is>
        <t>东川区优尚理发店</t>
      </is>
    </oc>
    <nc r="C37" t="inlineStr">
      <is>
        <t>东川区红土地镇盛景园酒店</t>
      </is>
    </nc>
  </rcc>
  <rcc rId="2549" sId="1">
    <oc r="D37" t="inlineStr">
      <is>
        <t>冯春明</t>
      </is>
    </oc>
    <nc r="D37" t="inlineStr">
      <is>
        <t>李国琴</t>
      </is>
    </nc>
  </rcc>
  <rcc rId="2550" sId="1">
    <oc r="E37" t="inlineStr">
      <is>
        <t>东川区铜都街道办事处石羊社区居委会石羊村5号（体育场大门右边）</t>
      </is>
    </oc>
    <nc r="E37" t="inlineStr">
      <is>
        <t>东川区红土地镇花沟村花石头小组</t>
      </is>
    </nc>
  </rcc>
  <rcc rId="2551" sId="1">
    <oc r="C38" t="inlineStr">
      <is>
        <t>东川区楼外楼旅社</t>
      </is>
    </oc>
    <nc r="C38" t="inlineStr">
      <is>
        <t>东川区旺达楼住宿部</t>
      </is>
    </nc>
  </rcc>
  <rcc rId="2552" sId="1">
    <oc r="D38" t="inlineStr">
      <is>
        <t>宋顺秧</t>
      </is>
    </oc>
    <nc r="D38" t="inlineStr">
      <is>
        <t>张学芬</t>
      </is>
    </nc>
  </rcc>
  <rcc rId="2553" sId="1">
    <oc r="E38" t="inlineStr">
      <is>
        <t>东川区铜都街道碧云街南段下排</t>
      </is>
    </oc>
    <nc r="E38" t="inlineStr">
      <is>
        <t>东川区铜都街道炎山社区五组4号</t>
      </is>
    </nc>
  </rcc>
  <rcc rId="2554" sId="1">
    <oc r="C39" t="inlineStr">
      <is>
        <t>东川区御足堂足浴店</t>
      </is>
    </oc>
    <nc r="C39" t="inlineStr">
      <is>
        <t>东川区芸春发艺工作室</t>
      </is>
    </nc>
  </rcc>
  <rcc rId="2555" sId="1">
    <oc r="D39" t="inlineStr">
      <is>
        <t>吴得高</t>
      </is>
    </oc>
    <nc r="D39" t="inlineStr">
      <is>
        <t>张云春</t>
      </is>
    </nc>
  </rcc>
  <rcc rId="2556" sId="1">
    <oc r="E39" t="inlineStr">
      <is>
        <t>东川区铜都街道办事处碧云社区居委会碧云街47号</t>
      </is>
    </oc>
    <nc r="E39" t="inlineStr">
      <is>
        <t>东川区铜都街道办事处驼峰路下段104号铺面</t>
      </is>
    </nc>
  </rcc>
  <rcc rId="2557" sId="1">
    <oc r="C40" t="inlineStr">
      <is>
        <t>东川区红土地镇落霞居民宿</t>
      </is>
    </oc>
    <nc r="C40" t="inlineStr">
      <is>
        <t>东川区江尚居民宿</t>
      </is>
    </nc>
  </rcc>
  <rcc rId="2558" sId="1">
    <oc r="D40" t="inlineStr">
      <is>
        <t>郑燕梅</t>
      </is>
    </oc>
    <nc r="D40" t="inlineStr">
      <is>
        <t>夏进存</t>
      </is>
    </nc>
  </rcc>
  <rcc rId="2559" sId="1">
    <oc r="E40" t="inlineStr">
      <is>
        <t>东川区红土地镇花沟村委会冬瓜湾小组6号</t>
      </is>
    </oc>
    <nc r="E40" t="inlineStr">
      <is>
        <t>东川区拖布卡镇临港社区风铃路43号161栋</t>
      </is>
    </nc>
  </rcc>
  <rcc rId="2560" sId="1">
    <oc r="F40" t="inlineStr">
      <is>
        <t>延续</t>
      </is>
    </oc>
    <nc r="F40" t="inlineStr">
      <is>
        <t>新办</t>
      </is>
    </nc>
  </rcc>
  <rcc rId="2561" sId="1">
    <oc r="C41" t="inlineStr">
      <is>
        <t>东川区纹艺理发店</t>
      </is>
    </oc>
    <nc r="C41" t="inlineStr">
      <is>
        <t>东川区西子发屋</t>
      </is>
    </nc>
  </rcc>
  <rcc rId="2562" sId="1">
    <oc r="D41" t="inlineStr">
      <is>
        <t>魏成飞</t>
      </is>
    </oc>
    <nc r="D41" t="inlineStr">
      <is>
        <t>王忠凤</t>
      </is>
    </nc>
  </rcc>
  <rcc rId="2563" sId="1">
    <oc r="E41" t="inlineStr">
      <is>
        <t>东川区铜都街道办事处碧云社区居委会碧云街92号世兴佳园14栋107号</t>
      </is>
    </oc>
    <nc r="E41" t="inlineStr">
      <is>
        <t>东川区铜都街道碧谷商业街南段</t>
      </is>
    </nc>
  </rcc>
  <rcc rId="2564" sId="1">
    <oc r="F41" t="inlineStr">
      <is>
        <t>新办</t>
      </is>
    </oc>
    <nc r="F41" t="inlineStr">
      <is>
        <t>延续</t>
      </is>
    </nc>
  </rcc>
  <rcc rId="2565" sId="1">
    <oc r="C42" t="inlineStr">
      <is>
        <t>东川区木马美容美体吧</t>
      </is>
    </oc>
    <nc r="C42" t="inlineStr">
      <is>
        <t>东川区同芯美容美发店</t>
      </is>
    </nc>
  </rcc>
  <rcc rId="2566" sId="1">
    <oc r="D42" t="inlineStr">
      <is>
        <t>董贵艳</t>
      </is>
    </oc>
    <nc r="D42" t="inlineStr">
      <is>
        <t>张丽芬</t>
      </is>
    </nc>
  </rcc>
  <rcc rId="2567" sId="1">
    <oc r="E42" t="inlineStr">
      <is>
        <t>东川区铜都街道办事处团结社区居委会驼峰路金源康城商铺6栋201</t>
      </is>
    </oc>
    <nc r="E42" t="inlineStr">
      <is>
        <t>东川区碧云街南段下排</t>
      </is>
    </nc>
  </rcc>
  <rcc rId="2568" sId="1">
    <oc r="C43" t="inlineStr">
      <is>
        <t>东川区皇剪理发店</t>
      </is>
    </oc>
    <nc r="C43" t="inlineStr">
      <is>
        <t>昆明市东川区碧谷街道中心卫生院</t>
      </is>
    </nc>
  </rcc>
  <rcc rId="2569" sId="1">
    <oc r="D43" t="inlineStr">
      <is>
        <t>何开顺</t>
      </is>
    </oc>
    <nc r="D43" t="inlineStr">
      <is>
        <t>黄媛</t>
      </is>
    </nc>
  </rcc>
  <rcc rId="2570" sId="1">
    <oc r="E43" t="inlineStr">
      <is>
        <t>东川区碧云街南段67号</t>
      </is>
    </oc>
    <nc r="E43" t="inlineStr">
      <is>
        <t>昆明市东川区碧谷街道起嘎社区</t>
      </is>
    </nc>
  </rcc>
  <rcc rId="2571" sId="1">
    <oc r="F43" t="inlineStr">
      <is>
        <t>延续</t>
      </is>
    </oc>
    <nc r="F43" t="inlineStr">
      <is>
        <t>变更</t>
      </is>
    </nc>
  </rcc>
  <rcc rId="2572" sId="1">
    <oc r="C44" t="inlineStr">
      <is>
        <t>东川区苏黎美容中心</t>
      </is>
    </oc>
    <nc r="C44" t="inlineStr">
      <is>
        <t>东川区骏峰旅馆</t>
      </is>
    </nc>
  </rcc>
  <rcc rId="2573" sId="1">
    <oc r="D44" t="inlineStr">
      <is>
        <t>保丽</t>
      </is>
    </oc>
    <nc r="D44" t="inlineStr">
      <is>
        <t>刘现坤</t>
      </is>
    </nc>
  </rcc>
  <rcc rId="2574" sId="1">
    <oc r="E44" t="inlineStr">
      <is>
        <t>东川区铜都街道办事处东起路铜都商业街26栋2楼1号商铺</t>
      </is>
    </oc>
    <nc r="E44" t="inlineStr">
      <is>
        <t>东川区铜都街道办事处炎山社区居委会六组9号附1号（石羊路下段南侧）</t>
      </is>
    </nc>
  </rcc>
  <rcc rId="2575" sId="1">
    <oc r="F44" t="inlineStr">
      <is>
        <t>新办</t>
      </is>
    </oc>
    <nc r="F44" t="inlineStr">
      <is>
        <t>延续</t>
      </is>
    </nc>
  </rcc>
  <rcc rId="2576" sId="1">
    <oc r="C45" t="inlineStr">
      <is>
        <t>东川区新感觉发型工作室</t>
      </is>
    </oc>
    <nc r="C45" t="inlineStr">
      <is>
        <t>东川区清风美容馆</t>
      </is>
    </nc>
  </rcc>
  <rcc rId="2577" sId="1">
    <oc r="D45" t="inlineStr">
      <is>
        <t>唐波</t>
      </is>
    </oc>
    <nc r="D45" t="inlineStr">
      <is>
        <t>毛青英</t>
      </is>
    </nc>
  </rcc>
  <rcc rId="2578" sId="1">
    <oc r="E45" t="inlineStr">
      <is>
        <t>东川区铜都街道古铜路27号</t>
      </is>
    </oc>
    <nc r="E45" t="inlineStr">
      <is>
        <t>东川区铜都街道办事处玉美新城33幢201室</t>
      </is>
    </nc>
  </rcc>
  <rcc rId="2579" sId="1">
    <oc r="C46" t="inlineStr">
      <is>
        <t>东川区雅曼姿美容阁</t>
      </is>
    </oc>
    <nc r="C46" t="inlineStr">
      <is>
        <t>东川区香缇诗美容院</t>
      </is>
    </nc>
  </rcc>
  <rcc rId="2580" sId="1">
    <oc r="D46" t="inlineStr">
      <is>
        <t>张红娥</t>
      </is>
    </oc>
    <nc r="D46" t="inlineStr">
      <is>
        <t>陈玉兰</t>
      </is>
    </nc>
  </rcc>
  <rcc rId="2581" sId="1">
    <oc r="E46" t="inlineStr">
      <is>
        <t>东川区铜都街道办事处京铜社区居委会兴玉路玉美新城5期65栋23号商铺</t>
      </is>
    </oc>
    <nc r="E46" t="inlineStr">
      <is>
        <t>东川区铜都街道办事处古铜路铜都市场A2-73号</t>
      </is>
    </nc>
  </rcc>
  <rcc rId="2582" sId="1">
    <oc r="F46" t="inlineStr">
      <is>
        <t>新办</t>
      </is>
    </oc>
    <nc r="F46" t="inlineStr">
      <is>
        <t>延续</t>
      </is>
    </nc>
  </rcc>
  <rcc rId="2583" sId="1">
    <oc r="C47" t="inlineStr">
      <is>
        <t>东川区红土地镇耕缘农庄</t>
      </is>
    </oc>
    <nc r="C47" t="inlineStr">
      <is>
        <t>东川区靓烫理发店</t>
      </is>
    </nc>
  </rcc>
  <rcc rId="2584" sId="1">
    <oc r="D47" t="inlineStr">
      <is>
        <t>王天富</t>
      </is>
    </oc>
    <nc r="D47" t="inlineStr">
      <is>
        <t>孙庆涛</t>
      </is>
    </nc>
  </rcc>
  <rcc rId="2585" sId="1">
    <oc r="E47" t="inlineStr">
      <is>
        <t>东川区红土地镇花沟村委会花石头小组27号</t>
      </is>
    </oc>
    <nc r="E47" t="inlineStr">
      <is>
        <t>东川区铜都街道碧云街南段下排</t>
      </is>
    </nc>
  </rcc>
  <rcc rId="2586" sId="1">
    <oc r="F47" t="inlineStr">
      <is>
        <t>新办</t>
      </is>
    </oc>
    <nc r="F47" t="inlineStr">
      <is>
        <t>延续</t>
      </is>
    </nc>
  </rcc>
  <rcc rId="2587" sId="1">
    <oc r="C48" t="inlineStr">
      <is>
        <t xml:space="preserve"> 东川区红土地镇隆凤酒店</t>
      </is>
    </oc>
    <nc r="C48" t="inlineStr">
      <is>
        <t>东川区文英保健服务店</t>
      </is>
    </nc>
  </rcc>
  <rcc rId="2588" sId="1">
    <oc r="D48" t="inlineStr">
      <is>
        <t>李天德</t>
      </is>
    </oc>
    <nc r="D48" t="inlineStr">
      <is>
        <t>李文英</t>
      </is>
    </nc>
  </rcc>
  <rcc rId="2589" sId="1">
    <oc r="E48" t="inlineStr">
      <is>
        <t>东川区红土地镇花沟村委会花石头小组16号</t>
      </is>
    </oc>
    <nc r="E48" t="inlineStr">
      <is>
        <t>东川区团结路下段7幢107号</t>
      </is>
    </nc>
  </rcc>
  <rcc rId="2590" sId="1">
    <oc r="C49" t="inlineStr">
      <is>
        <t>东川区红土地镇天洪摄影乐园</t>
      </is>
    </oc>
    <nc r="C49" t="inlineStr">
      <is>
        <t>东川区意足轩养生保健店</t>
      </is>
    </nc>
  </rcc>
  <rcc rId="2591" sId="1">
    <oc r="D49" t="inlineStr">
      <is>
        <t>李天洪</t>
      </is>
    </oc>
    <nc r="D49" t="inlineStr">
      <is>
        <t>周祥翠</t>
      </is>
    </nc>
  </rcc>
  <rcc rId="2592" sId="1">
    <oc r="E49" t="inlineStr">
      <is>
        <t>东川区红土地镇花沟村委会花石头小组28号</t>
      </is>
    </oc>
    <nc r="E49" t="inlineStr">
      <is>
        <t>东川区铜都街道办事处炎山社区居委会金源康城驼峰路19号</t>
      </is>
    </nc>
  </rcc>
  <rcc rId="2593" sId="1">
    <oc r="C50" t="inlineStr">
      <is>
        <t>昆明倘甸产业园区红土地镇油菜花酒店</t>
      </is>
    </oc>
    <nc r="C50" t="inlineStr">
      <is>
        <t>东川区蔬鲜生超市</t>
      </is>
    </nc>
  </rcc>
  <rcc rId="2594" sId="1">
    <oc r="D50" t="inlineStr">
      <is>
        <t>秦四</t>
      </is>
    </oc>
    <nc r="D50" t="inlineStr">
      <is>
        <t>李天军</t>
      </is>
    </nc>
  </rcc>
  <rcc rId="2595" sId="1">
    <oc r="E50" t="inlineStr">
      <is>
        <t>东川区红土地镇花沟村委会花沟小组40号</t>
      </is>
    </oc>
    <nc r="E50" t="inlineStr">
      <is>
        <t>东川区铜都街道办事处京铜社区居委会学府路腊利村口27幢44、45、46室</t>
      </is>
    </nc>
  </rcc>
  <rcc rId="2596" sId="1">
    <oc r="C51" t="inlineStr">
      <is>
        <t>东川区红土地镇蓝影酒店</t>
      </is>
    </oc>
    <nc r="C51" t="inlineStr">
      <is>
        <t>东川区名东发艺店</t>
      </is>
    </nc>
  </rcc>
  <rcc rId="2597" sId="1">
    <oc r="D51" t="inlineStr">
      <is>
        <t>何玉华</t>
      </is>
    </oc>
    <nc r="D51" t="inlineStr">
      <is>
        <t>黄永传</t>
      </is>
    </nc>
  </rcc>
  <rcc rId="2598" sId="1">
    <oc r="E51" t="inlineStr">
      <is>
        <t>东川区红土地镇花沟村委会花沟小组61号</t>
      </is>
    </oc>
    <nc r="E51" t="inlineStr">
      <is>
        <t>东川区春晓路中段</t>
      </is>
    </nc>
  </rcc>
  <rcc rId="2599" sId="1">
    <oc r="C52" t="inlineStr">
      <is>
        <t>东川区舒适美坊保健美容馆</t>
      </is>
    </oc>
    <nc r="C52" t="inlineStr">
      <is>
        <t>东川区君满足足浴店</t>
      </is>
    </nc>
  </rcc>
  <rcc rId="2600" sId="1">
    <oc r="D52" t="inlineStr">
      <is>
        <t>包燕</t>
      </is>
    </oc>
    <nc r="D52" t="inlineStr">
      <is>
        <t>何仁礼</t>
      </is>
    </nc>
  </rcc>
  <rcc rId="2601" sId="1">
    <oc r="E52" t="inlineStr">
      <is>
        <t>东川区铜都街道办事处勋业市场B-26</t>
      </is>
    </oc>
    <nc r="E52" t="inlineStr">
      <is>
        <t>东川区铜都街道办事处白云社区居委会白云街金水北园1号附1商铺</t>
      </is>
    </nc>
  </rcc>
  <rcc rId="2602" sId="1">
    <oc r="C53" t="inlineStr">
      <is>
        <t>东川区千艺美发店</t>
      </is>
    </oc>
    <nc r="C53" t="inlineStr">
      <is>
        <t>东川区悠闲居</t>
      </is>
    </nc>
  </rcc>
  <rcc rId="2603" sId="1">
    <oc r="D53" t="inlineStr">
      <is>
        <t>刘正贵</t>
      </is>
    </oc>
    <nc r="D53" t="inlineStr">
      <is>
        <t>郭巧仙</t>
      </is>
    </nc>
  </rcc>
  <rcc rId="2604" sId="1">
    <oc r="E53" t="inlineStr">
      <is>
        <t>东川区铜都街道办事处炎山社区居委会铜都街道东起路26-1-11</t>
      </is>
    </oc>
    <nc r="E53" t="inlineStr">
      <is>
        <t>东川区凯通路南段上</t>
      </is>
    </nc>
  </rcc>
  <rcc rId="2605" sId="1">
    <oc r="C54" t="inlineStr">
      <is>
        <t>东川区亮芬理发店</t>
      </is>
    </oc>
    <nc r="C54" t="inlineStr">
      <is>
        <t>东川区难得一剪美发店</t>
      </is>
    </nc>
  </rcc>
  <rcc rId="2606" sId="1">
    <oc r="D54" t="inlineStr">
      <is>
        <t>周正花</t>
      </is>
    </oc>
    <nc r="D54" t="inlineStr">
      <is>
        <t>李燕</t>
      </is>
    </nc>
  </rcc>
  <rcc rId="2607" sId="1">
    <oc r="E54" t="inlineStr">
      <is>
        <t>东川区碧谷街道办事处营盘社区居委会上海小组63号</t>
      </is>
    </oc>
    <nc r="E54" t="inlineStr">
      <is>
        <t>东川区碧谷糖厂</t>
      </is>
    </nc>
  </rcc>
  <rcc rId="2608" sId="1">
    <oc r="F54" t="inlineStr">
      <is>
        <t>新办</t>
      </is>
    </oc>
    <nc r="F54" t="inlineStr">
      <is>
        <t>延续</t>
      </is>
    </nc>
  </rcc>
  <rcc rId="2609" sId="1">
    <oc r="C55" t="inlineStr">
      <is>
        <t>东川区足泰足浴店</t>
      </is>
    </oc>
    <nc r="C55" t="inlineStr">
      <is>
        <t>东川区阿旺镇磷都酒店</t>
      </is>
    </nc>
  </rcc>
  <rcc rId="2610" sId="1">
    <oc r="D55" t="inlineStr">
      <is>
        <t>付学炳</t>
      </is>
    </oc>
    <nc r="D55" t="inlineStr">
      <is>
        <t>黄天翠</t>
      </is>
    </nc>
  </rcc>
  <rcc rId="2611" sId="1">
    <oc r="E55" t="inlineStr">
      <is>
        <t>东川区铜都街道办事处碧云社区居委会春晓路9号</t>
      </is>
    </oc>
    <nc r="E55" t="inlineStr">
      <is>
        <t>东川区阿旺镇向阳社区易霖街北段</t>
      </is>
    </nc>
  </rcc>
  <rcc rId="2612" sId="1">
    <oc r="F55" t="inlineStr">
      <is>
        <t>新办</t>
      </is>
    </oc>
    <nc r="F55" t="inlineStr">
      <is>
        <t>延续</t>
      </is>
    </nc>
  </rcc>
  <rcc rId="2613" sId="1">
    <oc r="C56" t="inlineStr">
      <is>
        <t>东川区尚禹美容会所</t>
      </is>
    </oc>
    <nc r="C56" t="inlineStr">
      <is>
        <t>东川区涵淼足浴店</t>
      </is>
    </nc>
  </rcc>
  <rcc rId="2614" sId="1">
    <oc r="D56" t="inlineStr">
      <is>
        <t>史天云</t>
      </is>
    </oc>
    <nc r="D56" t="inlineStr">
      <is>
        <t>周玲</t>
      </is>
    </nc>
  </rcc>
  <rcc rId="2615" sId="1">
    <oc r="E56" t="inlineStr">
      <is>
        <t>东川区铜都街道办事处兴玉路玉美新城七期20号</t>
      </is>
    </oc>
    <nc r="E56" t="inlineStr">
      <is>
        <t>东川区铜都街道办事处碧云社区居委会碧云街71号</t>
      </is>
    </nc>
  </rcc>
  <rcc rId="2616" sId="1">
    <oc r="C57" t="inlineStr">
      <is>
        <t>东川区红土地镇留住时光精品客栈</t>
      </is>
    </oc>
    <nc r="C57" t="inlineStr">
      <is>
        <t>东川区花园旅社</t>
      </is>
    </nc>
  </rcc>
  <rcc rId="2617" sId="1">
    <oc r="D57" t="inlineStr">
      <is>
        <t>彭露平</t>
      </is>
    </oc>
    <nc r="D57" t="inlineStr">
      <is>
        <t>刘柱存</t>
      </is>
    </nc>
  </rcc>
  <rcc rId="2618" sId="1">
    <oc r="E57" t="inlineStr">
      <is>
        <t>东川区红土地镇花沟村委会冬瓜湾小组小陷塘地4号</t>
      </is>
    </oc>
    <nc r="E57" t="inlineStr">
      <is>
        <t>东川区古铜路下段</t>
      </is>
    </nc>
  </rcc>
  <rcc rId="2619" sId="1">
    <oc r="C58" t="inlineStr">
      <is>
        <t>云南省昆明市东川区高级中学</t>
      </is>
    </oc>
    <nc r="C58" t="inlineStr">
      <is>
        <t>东川区金红楼旅社</t>
      </is>
    </nc>
  </rcc>
  <rcc rId="2620" sId="1">
    <oc r="D58" t="inlineStr">
      <is>
        <t>祝明</t>
      </is>
    </oc>
    <nc r="D58" t="inlineStr">
      <is>
        <t>周定勇</t>
      </is>
    </nc>
  </rcc>
  <rcc rId="2621" sId="1">
    <oc r="E58" t="inlineStr">
      <is>
        <t>东川区学府路</t>
      </is>
    </oc>
    <nc r="E58" t="inlineStr">
      <is>
        <t>东川区东川区碧云街中段下排</t>
      </is>
    </nc>
  </rcc>
  <rcc rId="2622" sId="1">
    <oc r="F58" t="inlineStr">
      <is>
        <t>变更</t>
      </is>
    </oc>
    <nc r="F58" t="inlineStr">
      <is>
        <t>延续</t>
      </is>
    </nc>
  </rcc>
  <rcc rId="2623" sId="1">
    <oc r="C59" t="inlineStr">
      <is>
        <t>云南乌蒙水业有限公司</t>
      </is>
    </oc>
    <nc r="C59" t="inlineStr">
      <is>
        <t>昆明市东川区妇幼健康服务中心（昆明市东川区妇幼保健院）</t>
      </is>
    </nc>
  </rcc>
  <rcc rId="2624" sId="1">
    <oc r="D59" t="inlineStr">
      <is>
        <t>摆娜</t>
      </is>
    </oc>
    <nc r="D59" t="inlineStr">
      <is>
        <t>刘诗华</t>
      </is>
    </nc>
  </rcc>
  <rcc rId="2625" sId="1">
    <oc r="E59" t="inlineStr">
      <is>
        <t>云南省昆明市东川区乌龙镇政府后大门</t>
      </is>
    </oc>
    <nc r="E59" t="inlineStr">
      <is>
        <t>东川区东起路103号</t>
      </is>
    </nc>
  </rcc>
  <rcc rId="2626" sId="1">
    <oc r="C60" t="inlineStr">
      <is>
        <t>昆明市东川区铜都中学</t>
      </is>
    </oc>
    <nc r="C60" t="inlineStr">
      <is>
        <t>昆明市东川玛蚁优品商业运营管理有限公司</t>
      </is>
    </nc>
  </rcc>
  <rcc rId="2627" sId="1">
    <oc r="D60" t="inlineStr">
      <is>
        <t>赵世梅</t>
      </is>
    </oc>
    <nc r="D60" t="inlineStr">
      <is>
        <t>刘军</t>
      </is>
    </nc>
  </rcc>
  <rcc rId="2628" sId="1">
    <oc r="E60" t="inlineStr">
      <is>
        <t>昆明市东川区铜都街道达贝村</t>
      </is>
    </oc>
    <nc r="E60" t="inlineStr">
      <is>
        <t>昆明市东川区铜都街道办事处京铜社区居委会玉美新城6期8号</t>
      </is>
    </nc>
  </rcc>
  <rcc rId="2629" sId="1">
    <nc r="C61" t="inlineStr">
      <is>
        <t>东川区强雅美容室</t>
      </is>
    </nc>
  </rcc>
  <rcc rId="2630" sId="1">
    <nc r="D61" t="inlineStr">
      <is>
        <t>华琼芬</t>
      </is>
    </nc>
  </rcc>
  <rcc rId="2631" sId="1">
    <nc r="E61" t="inlineStr">
      <is>
        <t>东川区乌龙镇生态小区</t>
      </is>
    </nc>
  </rcc>
  <rcc rId="2632" sId="1">
    <nc r="F61" t="inlineStr">
      <is>
        <t>新办</t>
      </is>
    </nc>
  </rcc>
  <rcc rId="2633" sId="1">
    <nc r="C62" t="inlineStr">
      <is>
        <t>昆明市东川区人民医院</t>
      </is>
    </nc>
  </rcc>
  <rcc rId="2634" sId="1">
    <nc r="D62" t="inlineStr">
      <is>
        <t>刘惠明</t>
      </is>
    </nc>
  </rcc>
  <rcc rId="2635" sId="1">
    <nc r="E62" t="inlineStr">
      <is>
        <t>东川区团结路36号</t>
      </is>
    </nc>
  </rcc>
  <rcc rId="2636" sId="1">
    <nc r="F62" t="inlineStr">
      <is>
        <t>变更</t>
      </is>
    </nc>
  </rcc>
  <rcc rId="2637" sId="1">
    <nc r="C63" t="inlineStr">
      <is>
        <t>昆明市东川区人民医院</t>
      </is>
    </nc>
  </rcc>
  <rcc rId="2638" sId="1">
    <nc r="D63" t="inlineStr">
      <is>
        <t>刘惠明</t>
      </is>
    </nc>
  </rcc>
  <rcc rId="2639" sId="1">
    <nc r="E63" t="inlineStr">
      <is>
        <t>东川区团结路36号</t>
      </is>
    </nc>
  </rcc>
  <rcc rId="2640" sId="1">
    <nc r="F63" t="inlineStr">
      <is>
        <t>延续</t>
      </is>
    </nc>
  </rcc>
  <rcc rId="2641" sId="1">
    <nc r="C64" t="inlineStr">
      <is>
        <t>东川区敬客楼旅馆</t>
      </is>
    </nc>
  </rcc>
  <rcc rId="2642" sId="1">
    <nc r="D64" t="inlineStr">
      <is>
        <t>杜科仪</t>
      </is>
    </nc>
  </rcc>
  <rcc rId="2643" sId="1">
    <nc r="E64" t="inlineStr">
      <is>
        <t>东川区铜都街道下木刻33号</t>
      </is>
    </nc>
  </rcc>
  <rcc rId="2644" sId="1">
    <nc r="F64" t="inlineStr">
      <is>
        <t>延续</t>
      </is>
    </nc>
  </rcc>
  <rcc rId="2645" sId="1" odxf="1" dxf="1">
    <nc r="A61"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6" sId="1" odxf="1" dxf="1">
    <nc r="A62"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7" sId="1" odxf="1" dxf="1">
    <nc r="A63"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8" sId="1" odxf="1" dxf="1">
    <nc r="A64"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9" sId="1">
    <oc r="G4" t="inlineStr">
      <is>
        <t>住宿场所：招待所</t>
      </is>
    </oc>
    <nc r="G4" t="inlineStr">
      <is>
        <t>沐浴场所：足浴</t>
      </is>
    </nc>
  </rcc>
  <rcc rId="2650" sId="1">
    <oc r="G5" t="inlineStr">
      <is>
        <t>美容美发场所：美容店</t>
      </is>
    </oc>
    <nc r="G5" t="inlineStr">
      <is>
        <t>文化娱乐场所：网吧</t>
      </is>
    </nc>
  </rcc>
  <rcc rId="2651" sId="1">
    <oc r="G6" t="inlineStr">
      <is>
        <t>住宿场所：招待所</t>
      </is>
    </oc>
    <nc r="G6" t="inlineStr">
      <is>
        <t>美容美发场所：美发店</t>
      </is>
    </nc>
  </rcc>
  <rcc rId="2652" sId="1">
    <oc r="G7" t="inlineStr">
      <is>
        <t>美容美发场所：美发店</t>
      </is>
    </oc>
    <nc r="G7" t="inlineStr">
      <is>
        <t>美容美发场所：美容店</t>
      </is>
    </nc>
  </rcc>
  <rcc rId="2653" sId="1">
    <oc r="G8" t="inlineStr">
      <is>
        <t>美容美发场所：美容店</t>
      </is>
    </oc>
    <nc r="G8" t="inlineStr">
      <is>
        <t>文化娱乐场所：歌舞厅</t>
      </is>
    </nc>
  </rcc>
  <rcc rId="2654" sId="1">
    <oc r="G10" t="inlineStr">
      <is>
        <t>美容美发场所：美发店</t>
      </is>
    </oc>
    <nc r="G10" t="inlineStr">
      <is>
        <t>住宿场所：招待所</t>
      </is>
    </nc>
  </rcc>
  <rcc rId="2655" sId="1">
    <oc r="G14" t="inlineStr">
      <is>
        <t>美容美发场所：美容店；沐浴场所：浴池</t>
      </is>
    </oc>
    <nc r="G14" t="inlineStr">
      <is>
        <t>住宿场所：招待所</t>
      </is>
    </nc>
  </rcc>
  <rcc rId="2656" sId="1">
    <oc r="G15" t="inlineStr">
      <is>
        <t>美容美发场所：美发店</t>
      </is>
    </oc>
    <nc r="G15" t="inlineStr">
      <is>
        <t>住宿场所：招待所</t>
      </is>
    </nc>
  </rcc>
  <rcc rId="2657" sId="1">
    <oc r="G16" t="inlineStr">
      <is>
        <t>美容美发场所：美容店</t>
      </is>
    </oc>
    <nc r="G16" t="inlineStr">
      <is>
        <t>美容美发场所：美发店</t>
      </is>
    </nc>
  </rcc>
  <rcc rId="2658" sId="1">
    <oc r="G17" t="inlineStr">
      <is>
        <t>美容美发场所：美容店</t>
      </is>
    </oc>
    <nc r="G17" t="inlineStr">
      <is>
        <t>住宿场所：招待所</t>
      </is>
    </nc>
  </rcc>
  <rcc rId="2659" sId="1">
    <oc r="G18" t="inlineStr">
      <is>
        <t>文化娱乐场所：歌舞厅</t>
      </is>
    </oc>
    <nc r="G18" t="inlineStr">
      <is>
        <t>美容美发场所：美发店</t>
      </is>
    </nc>
  </rcc>
  <rcc rId="2660" sId="1">
    <oc r="G19" t="inlineStr">
      <is>
        <t>美容美发场所：美发店</t>
      </is>
    </oc>
    <nc r="G19" t="inlineStr">
      <is>
        <t>住宿场所：招待所</t>
      </is>
    </nc>
  </rcc>
  <rcc rId="2661" sId="1">
    <oc r="G20" t="inlineStr">
      <is>
        <t>文化娱乐场所：歌舞厅</t>
      </is>
    </oc>
    <nc r="G20" t="inlineStr">
      <is>
        <t>美容美发场所：美发店</t>
      </is>
    </nc>
  </rcc>
  <rcc rId="2662" sId="1">
    <oc r="G21" t="inlineStr">
      <is>
        <t>美容美发场所：美发店</t>
      </is>
    </oc>
    <nc r="G21" t="inlineStr">
      <is>
        <t>住宿场所：招待所</t>
      </is>
    </nc>
  </rcc>
  <rcc rId="2663" sId="1">
    <oc r="G22" t="inlineStr">
      <is>
        <t>沐浴场所：温泉浴</t>
      </is>
    </oc>
    <nc r="G22" t="inlineStr">
      <is>
        <t>住宿场所：招待所</t>
      </is>
    </nc>
  </rcc>
  <rcc rId="2664" sId="1">
    <oc r="G23" t="inlineStr">
      <is>
        <t>住宿场所：招待所</t>
      </is>
    </oc>
    <nc r="G23" t="inlineStr">
      <is>
        <t>美容美发场所：美容店</t>
      </is>
    </nc>
  </rcc>
  <rcc rId="2665" sId="1">
    <oc r="G24" t="inlineStr">
      <is>
        <t>美容美发场所：美发店</t>
      </is>
    </oc>
    <nc r="G24" t="inlineStr">
      <is>
        <t>住宿场所：招待所</t>
      </is>
    </nc>
  </rcc>
  <rcc rId="2666" sId="1">
    <oc r="G25" t="inlineStr">
      <is>
        <t>美容美发场所：美容店</t>
      </is>
    </oc>
    <nc r="G25" t="inlineStr">
      <is>
        <t>美容美发场所：美发店</t>
      </is>
    </nc>
  </rcc>
  <rcc rId="2667" sId="1">
    <oc r="G27" t="inlineStr">
      <is>
        <t>美容美发场所：美容店</t>
      </is>
    </oc>
    <nc r="G27" t="inlineStr">
      <is>
        <t>美容美发场所：美发店</t>
      </is>
    </nc>
  </rcc>
  <rcc rId="2668" sId="1">
    <oc r="G28" t="inlineStr">
      <is>
        <t>美容美发场所：美发店</t>
      </is>
    </oc>
    <nc r="G28" t="inlineStr">
      <is>
        <t>住宿场所：招待所</t>
      </is>
    </nc>
  </rcc>
  <rcc rId="2669" sId="1">
    <oc r="G29" t="inlineStr">
      <is>
        <t>住宿场所：招待所</t>
      </is>
    </oc>
    <nc r="G29" t="inlineStr">
      <is>
        <t>美容美发场所：美发店</t>
      </is>
    </nc>
  </rcc>
  <rcc rId="2670" sId="1">
    <oc r="G30" t="inlineStr">
      <is>
        <t>美容美发场所：美发店</t>
      </is>
    </oc>
    <nc r="G30" t="inlineStr">
      <is>
        <t>美容美发场所：美容店</t>
      </is>
    </nc>
  </rcc>
  <rcc rId="2671" sId="1">
    <oc r="G31" t="inlineStr">
      <is>
        <t>文化娱乐场所：歌舞厅</t>
      </is>
    </oc>
    <nc r="G31" t="inlineStr">
      <is>
        <t>住宿场所：招待所</t>
      </is>
    </nc>
  </rcc>
  <rcc rId="2672" sId="1">
    <oc r="G33" t="inlineStr">
      <is>
        <t>美容美发场所：美容店</t>
      </is>
    </oc>
    <nc r="G33" t="inlineStr">
      <is>
        <t>美容美发场所：美发店</t>
      </is>
    </nc>
  </rcc>
  <rcc rId="2673" sId="1">
    <oc r="G36" t="inlineStr">
      <is>
        <t>美容美发场所：美容店</t>
      </is>
    </oc>
    <nc r="G36" t="inlineStr">
      <is>
        <t>美容美发场所：美发店</t>
      </is>
    </nc>
  </rcc>
  <rcc rId="2674" sId="1">
    <oc r="G37" t="inlineStr">
      <is>
        <t>美容美发场所：美发店</t>
      </is>
    </oc>
    <nc r="G37" t="inlineStr">
      <is>
        <t>住宿场所：招待所</t>
      </is>
    </nc>
  </rcc>
  <rcc rId="2675" sId="1">
    <oc r="G38" t="inlineStr">
      <is>
        <t>住宿场所：旅馆</t>
      </is>
    </oc>
    <nc r="G38" t="inlineStr">
      <is>
        <t>住宿场所：招待所</t>
      </is>
    </nc>
  </rcc>
  <rcc rId="2676" sId="1">
    <oc r="G39" t="inlineStr">
      <is>
        <t>沐浴场所：足浴</t>
      </is>
    </oc>
    <nc r="G39" t="inlineStr">
      <is>
        <t>美容美发场所：美发店</t>
      </is>
    </nc>
  </rcc>
  <rcc rId="2677" sId="1">
    <oc r="G42" t="inlineStr">
      <is>
        <t>美容美发场所：美容店</t>
      </is>
    </oc>
    <nc r="G42" t="inlineStr">
      <is>
        <t>美容美发场所：美发店</t>
      </is>
    </nc>
  </rcc>
  <rcc rId="2678" sId="1">
    <oc r="G43" t="inlineStr">
      <is>
        <t>美容美发场所：美发店</t>
      </is>
    </oc>
    <nc r="G43" t="inlineStr">
      <is>
        <t>候诊与公共交通场所：候诊室</t>
      </is>
    </nc>
  </rcc>
  <rcc rId="2679" sId="1">
    <oc r="G44" t="inlineStr">
      <is>
        <t>美容美发场所：美容店</t>
      </is>
    </oc>
    <nc r="G44" t="inlineStr">
      <is>
        <t>住宿场所：招待所</t>
      </is>
    </nc>
  </rcc>
  <rcc rId="2680" sId="1">
    <oc r="G45" t="inlineStr">
      <is>
        <t>美容美发场所：美发店</t>
      </is>
    </oc>
    <nc r="G45" t="inlineStr">
      <is>
        <t>美容美发场所：美容店</t>
      </is>
    </nc>
  </rcc>
  <rcc rId="2681" sId="1">
    <oc r="G47" t="inlineStr">
      <is>
        <t>住宿场所：招待所</t>
      </is>
    </oc>
    <nc r="G47" t="inlineStr">
      <is>
        <t>美容美发场所：美发店</t>
      </is>
    </nc>
  </rcc>
  <rcc rId="2682" sId="1">
    <oc r="G48" t="inlineStr">
      <is>
        <t>住宿场所：招待所</t>
      </is>
    </oc>
    <nc r="G48" t="inlineStr">
      <is>
        <t>沐浴场所：足浴</t>
      </is>
    </nc>
  </rcc>
  <rcc rId="2683" sId="1">
    <oc r="G49" t="inlineStr">
      <is>
        <t>住宿场所：招待所</t>
      </is>
    </oc>
    <nc r="G49" t="inlineStr">
      <is>
        <t>沐浴场所：足浴</t>
      </is>
    </nc>
  </rcc>
  <rcc rId="2684" sId="1">
    <oc r="G50" t="inlineStr">
      <is>
        <t>住宿场所：招待所</t>
      </is>
    </oc>
    <nc r="G50" t="inlineStr">
      <is>
        <t>购物交易场所：超市</t>
      </is>
    </nc>
  </rcc>
  <rcc rId="2685" sId="1">
    <oc r="G51" t="inlineStr">
      <is>
        <t>住宿场所：招待所</t>
      </is>
    </oc>
    <nc r="G51" t="inlineStr">
      <is>
        <t>美容美发场所：美发店</t>
      </is>
    </nc>
  </rcc>
  <rcc rId="2686" sId="1">
    <oc r="G52" t="inlineStr">
      <is>
        <t>美容美发场所：美容店</t>
      </is>
    </oc>
    <nc r="G52" t="inlineStr">
      <is>
        <t>沐浴场所：足浴</t>
      </is>
    </nc>
  </rcc>
  <rcc rId="2687" sId="1">
    <oc r="G53" t="inlineStr">
      <is>
        <t>美容美发场所：美发店</t>
      </is>
    </oc>
    <nc r="G53" t="inlineStr">
      <is>
        <t>住宿场所：招待所</t>
      </is>
    </nc>
  </rcc>
  <rcc rId="2688" sId="1">
    <oc r="G55" t="inlineStr">
      <is>
        <t>沐浴场所：足浴</t>
      </is>
    </oc>
    <nc r="G55" t="inlineStr">
      <is>
        <t>住宿场所：招待所</t>
      </is>
    </nc>
  </rcc>
  <rcc rId="2689" sId="1">
    <oc r="G56" t="inlineStr">
      <is>
        <t>美容美发场所：美容店</t>
      </is>
    </oc>
    <nc r="G56" t="inlineStr">
      <is>
        <t>沐浴场所：足浴</t>
      </is>
    </nc>
  </rcc>
  <rcc rId="2690" sId="1">
    <oc r="G58" t="inlineStr">
      <is>
        <t>生活饮用水：二次供水</t>
      </is>
    </oc>
    <nc r="G58" t="inlineStr">
      <is>
        <t>住宿场所：招待所</t>
      </is>
    </nc>
  </rcc>
  <rcc rId="2691" sId="1">
    <oc r="G59" t="inlineStr">
      <is>
        <t>生活饮用水：集中式供水</t>
      </is>
    </oc>
    <nc r="G59" t="inlineStr">
      <is>
        <t>候诊与公共交通场所：候诊室</t>
      </is>
    </nc>
  </rcc>
  <rcc rId="2692" sId="1">
    <oc r="G60" t="inlineStr">
      <is>
        <t>生活饮用水：二次供水</t>
      </is>
    </oc>
    <nc r="G60" t="inlineStr">
      <is>
        <t>购物交易场所：超市</t>
      </is>
    </nc>
  </rcc>
  <rcc rId="2693" sId="1">
    <nc r="G61" t="inlineStr">
      <is>
        <t>美容美发场所：美容店</t>
      </is>
    </nc>
  </rcc>
  <rcc rId="2694" sId="1">
    <nc r="G62" t="inlineStr">
      <is>
        <t>候诊与公共交通场所：候诊室</t>
      </is>
    </nc>
  </rcc>
  <rcc rId="2695" sId="1">
    <nc r="G63" t="inlineStr">
      <is>
        <t>候诊与公共交通场所：候诊室</t>
      </is>
    </nc>
  </rcc>
  <rcc rId="2696" sId="1">
    <nc r="G64" t="inlineStr">
      <is>
        <t>住宿场所：招待所</t>
      </is>
    </nc>
  </rcc>
  <rcc rId="2697" sId="1">
    <oc r="B3" t="inlineStr">
      <is>
        <t>1.4</t>
      </is>
    </oc>
    <nc r="B3" t="inlineStr">
      <is>
        <t>1.8</t>
      </is>
    </nc>
  </rcc>
  <rcc rId="2698" sId="1">
    <oc r="B4" t="inlineStr">
      <is>
        <t>1.4</t>
      </is>
    </oc>
    <nc r="B4" t="inlineStr">
      <is>
        <t>1.9</t>
      </is>
    </nc>
  </rcc>
  <rcc rId="2699" sId="1">
    <oc r="B5" t="inlineStr">
      <is>
        <t>1.5</t>
      </is>
    </oc>
    <nc r="B5" t="inlineStr">
      <is>
        <t>1.9</t>
      </is>
    </nc>
  </rcc>
  <rcc rId="2700" sId="1">
    <oc r="B6" t="inlineStr">
      <is>
        <t>1.6</t>
      </is>
    </oc>
    <nc r="B6" t="inlineStr">
      <is>
        <t>1.9</t>
      </is>
    </nc>
  </rcc>
  <rcc rId="2701" sId="1">
    <oc r="B7" t="inlineStr">
      <is>
        <t>1.10</t>
      </is>
    </oc>
    <nc r="B7" t="inlineStr">
      <is>
        <t>1.9</t>
      </is>
    </nc>
  </rcc>
  <rcc rId="2702" sId="1">
    <oc r="B8" t="inlineStr">
      <is>
        <t>1.12</t>
      </is>
    </oc>
    <nc r="B8" t="inlineStr">
      <is>
        <t>1.11</t>
      </is>
    </nc>
  </rcc>
  <rcc rId="2703" sId="1">
    <oc r="B9" t="inlineStr">
      <is>
        <t>1.13</t>
      </is>
    </oc>
    <nc r="B9" t="inlineStr">
      <is>
        <t>1.18</t>
      </is>
    </nc>
  </rcc>
  <rcc rId="2704" sId="1">
    <oc r="B10" t="inlineStr">
      <is>
        <t>1.16</t>
      </is>
    </oc>
    <nc r="B10" t="inlineStr">
      <is>
        <t>1.19</t>
      </is>
    </nc>
  </rcc>
  <rcc rId="2705" sId="1">
    <oc r="B12" t="inlineStr">
      <is>
        <t>1.19</t>
      </is>
    </oc>
    <nc r="B12" t="inlineStr">
      <is>
        <t>1.22</t>
      </is>
    </nc>
  </rcc>
  <rcc rId="2706" sId="1">
    <oc r="B13" t="inlineStr">
      <is>
        <t>1.30</t>
      </is>
    </oc>
    <nc r="B13" t="inlineStr">
      <is>
        <t>1.22</t>
      </is>
    </nc>
  </rcc>
  <rcc rId="2707" sId="1">
    <oc r="B14" t="inlineStr">
      <is>
        <t>2.7</t>
      </is>
    </oc>
    <nc r="B14" t="inlineStr">
      <is>
        <t>1.23</t>
      </is>
    </nc>
  </rcc>
  <rcc rId="2708" sId="1">
    <oc r="B15" t="inlineStr">
      <is>
        <t>2.8</t>
      </is>
    </oc>
    <nc r="B15" t="inlineStr">
      <is>
        <t>1.23</t>
      </is>
    </nc>
  </rcc>
  <rcc rId="2709" sId="1">
    <oc r="B16" t="inlineStr">
      <is>
        <t>2.9</t>
      </is>
    </oc>
    <nc r="B16" t="inlineStr">
      <is>
        <t>1.26</t>
      </is>
    </nc>
  </rcc>
  <rcc rId="2710" sId="1">
    <oc r="B17" t="inlineStr">
      <is>
        <t>2.10</t>
      </is>
    </oc>
    <nc r="B17" t="inlineStr">
      <is>
        <t>1.29</t>
      </is>
    </nc>
  </rcc>
  <rcc rId="2711" sId="1">
    <oc r="B18" t="inlineStr">
      <is>
        <t>2.13</t>
      </is>
    </oc>
    <nc r="B18" t="inlineStr">
      <is>
        <t>1.31</t>
      </is>
    </nc>
  </rcc>
  <rcc rId="2712" sId="1">
    <oc r="B19" t="inlineStr">
      <is>
        <t>2.14</t>
      </is>
    </oc>
    <nc r="B19" t="inlineStr">
      <is>
        <t>1.31</t>
      </is>
    </nc>
  </rcc>
  <rcc rId="2713" sId="1">
    <oc r="B20" t="inlineStr">
      <is>
        <t>2.17</t>
      </is>
    </oc>
    <nc r="B20" t="inlineStr">
      <is>
        <t>2.5</t>
      </is>
    </nc>
  </rcc>
  <rcc rId="2714" sId="1">
    <oc r="B21" t="inlineStr">
      <is>
        <t>2.17</t>
      </is>
    </oc>
    <nc r="B21" t="inlineStr">
      <is>
        <t>2.5</t>
      </is>
    </nc>
  </rcc>
  <rcc rId="2715" sId="1">
    <oc r="B22" t="inlineStr">
      <is>
        <t>2.21</t>
      </is>
    </oc>
    <nc r="B22" t="inlineStr">
      <is>
        <t>2.7</t>
      </is>
    </nc>
  </rcc>
  <rcc rId="2716" sId="1">
    <oc r="B23" t="inlineStr">
      <is>
        <t>2.21</t>
      </is>
    </oc>
    <nc r="B23" t="inlineStr">
      <is>
        <t>2.8</t>
      </is>
    </nc>
  </rcc>
  <rcc rId="2717" sId="1">
    <oc r="B24" t="inlineStr">
      <is>
        <t>3.1</t>
      </is>
    </oc>
    <nc r="B24" t="inlineStr">
      <is>
        <t>2.21</t>
      </is>
    </nc>
  </rcc>
  <rcc rId="2718" sId="1">
    <oc r="B25" t="inlineStr">
      <is>
        <t>3.1</t>
      </is>
    </oc>
    <nc r="B25" t="inlineStr">
      <is>
        <t>2.27</t>
      </is>
    </nc>
  </rcc>
  <rcc rId="2719" sId="1">
    <oc r="B26" t="inlineStr">
      <is>
        <t>3.1</t>
      </is>
    </oc>
    <nc r="B26" t="inlineStr">
      <is>
        <t>2.27</t>
      </is>
    </nc>
  </rcc>
  <rcc rId="2720" sId="1">
    <oc r="B27" t="inlineStr">
      <is>
        <t>3.1</t>
      </is>
    </oc>
    <nc r="B27" t="inlineStr">
      <is>
        <t>2.28</t>
      </is>
    </nc>
  </rcc>
  <rcc rId="2721" sId="1">
    <oc r="B28" t="inlineStr">
      <is>
        <t>3.2</t>
      </is>
    </oc>
    <nc r="B28" t="inlineStr">
      <is>
        <t>2.28</t>
      </is>
    </nc>
  </rcc>
  <rcc rId="2722" sId="1">
    <oc r="B29" t="inlineStr">
      <is>
        <t>3.2</t>
      </is>
    </oc>
    <nc r="B29" t="inlineStr">
      <is>
        <t>2.28</t>
      </is>
    </nc>
  </rcc>
  <rcc rId="2723" sId="1">
    <oc r="B30" t="inlineStr">
      <is>
        <t>3.2</t>
      </is>
    </oc>
    <nc r="B30" t="inlineStr">
      <is>
        <t>2.29</t>
      </is>
    </nc>
  </rcc>
  <rcc rId="2724" sId="1">
    <oc r="B31" t="inlineStr">
      <is>
        <t>3.6</t>
      </is>
    </oc>
    <nc r="B31" t="inlineStr">
      <is>
        <t>2.29</t>
      </is>
    </nc>
  </rcc>
  <rcc rId="2725" sId="1">
    <oc r="B32" t="inlineStr">
      <is>
        <t>3.6</t>
      </is>
    </oc>
    <nc r="B32" t="inlineStr">
      <is>
        <t>3.1</t>
      </is>
    </nc>
  </rcc>
  <rcc rId="2726" sId="1">
    <oc r="B33" t="inlineStr">
      <is>
        <t>3.6</t>
      </is>
    </oc>
    <nc r="B33" t="inlineStr">
      <is>
        <t>3.1</t>
      </is>
    </nc>
  </rcc>
  <rcc rId="2727" sId="1">
    <oc r="B34" t="inlineStr">
      <is>
        <t>3.8</t>
      </is>
    </oc>
    <nc r="B34" t="inlineStr">
      <is>
        <t>3.1</t>
      </is>
    </nc>
  </rcc>
  <rcc rId="2728" sId="1">
    <oc r="B35" t="inlineStr">
      <is>
        <t>3.9</t>
      </is>
    </oc>
    <nc r="B35" t="inlineStr">
      <is>
        <t>3.1</t>
      </is>
    </nc>
  </rcc>
  <rcc rId="2729" sId="1">
    <oc r="B36" t="inlineStr">
      <is>
        <t>3.10</t>
      </is>
    </oc>
    <nc r="B36" t="inlineStr">
      <is>
        <t>3.1</t>
      </is>
    </nc>
  </rcc>
  <rcc rId="2730" sId="1">
    <oc r="B37" t="inlineStr">
      <is>
        <t>3.13</t>
      </is>
    </oc>
    <nc r="B37" t="inlineStr">
      <is>
        <t>3.1</t>
      </is>
    </nc>
  </rcc>
  <rcc rId="2731" sId="1">
    <oc r="B38" t="inlineStr">
      <is>
        <t>3.13</t>
      </is>
    </oc>
    <nc r="B38" t="inlineStr">
      <is>
        <t>3.5</t>
      </is>
    </nc>
  </rcc>
  <rcc rId="2732" sId="1">
    <oc r="B39" t="inlineStr">
      <is>
        <t>3.13</t>
      </is>
    </oc>
    <nc r="B39" t="inlineStr">
      <is>
        <t>3.6</t>
      </is>
    </nc>
  </rcc>
  <rcc rId="2733" sId="1">
    <oc r="B40" t="inlineStr">
      <is>
        <t>3.14</t>
      </is>
    </oc>
    <nc r="B40" t="inlineStr">
      <is>
        <t>3.6</t>
      </is>
    </nc>
  </rcc>
  <rcc rId="2734" sId="1">
    <oc r="B41" t="inlineStr">
      <is>
        <t>3.15</t>
      </is>
    </oc>
    <nc r="B41" t="inlineStr">
      <is>
        <t>3.7</t>
      </is>
    </nc>
  </rcc>
  <rcc rId="2735" sId="1">
    <oc r="B42" t="inlineStr">
      <is>
        <t>3.15</t>
      </is>
    </oc>
    <nc r="B42" t="inlineStr">
      <is>
        <t>3.7</t>
      </is>
    </nc>
  </rcc>
  <rcc rId="2736" sId="1">
    <oc r="B43" t="inlineStr">
      <is>
        <t>3.16</t>
      </is>
    </oc>
    <nc r="B43" t="inlineStr">
      <is>
        <t>3.11</t>
      </is>
    </nc>
  </rcc>
  <rcc rId="2737" sId="1">
    <oc r="B44" t="inlineStr">
      <is>
        <t>3.17</t>
      </is>
    </oc>
    <nc r="B44" t="inlineStr">
      <is>
        <t>3.11</t>
      </is>
    </nc>
  </rcc>
  <rcc rId="2738" sId="1">
    <oc r="B45" t="inlineStr">
      <is>
        <t>3.20</t>
      </is>
    </oc>
    <nc r="B45" t="inlineStr">
      <is>
        <t>3.15</t>
      </is>
    </nc>
  </rcc>
  <rcc rId="2739" sId="1">
    <oc r="B46" t="inlineStr">
      <is>
        <t>3.21</t>
      </is>
    </oc>
    <nc r="B46" t="inlineStr">
      <is>
        <t>3.15</t>
      </is>
    </nc>
  </rcc>
  <rcc rId="2740" sId="1">
    <oc r="B47" t="inlineStr">
      <is>
        <t>3.21</t>
      </is>
    </oc>
    <nc r="B47" t="inlineStr">
      <is>
        <t>3.18</t>
      </is>
    </nc>
  </rcc>
  <rcc rId="2741" sId="1">
    <oc r="B48" t="inlineStr">
      <is>
        <t>3.21</t>
      </is>
    </oc>
    <nc r="B48" t="inlineStr">
      <is>
        <t>3.18</t>
      </is>
    </nc>
  </rcc>
  <rcc rId="2742" sId="1">
    <oc r="B49" t="inlineStr">
      <is>
        <t>3.21</t>
      </is>
    </oc>
    <nc r="B49" t="inlineStr">
      <is>
        <t>3.18</t>
      </is>
    </nc>
  </rcc>
  <rcc rId="2743" sId="1">
    <oc r="B50" t="inlineStr">
      <is>
        <t>3.22</t>
      </is>
    </oc>
    <nc r="B50" t="inlineStr">
      <is>
        <t>3.19</t>
      </is>
    </nc>
  </rcc>
  <rcc rId="2744" sId="1">
    <oc r="B51" t="inlineStr">
      <is>
        <t>3.22</t>
      </is>
    </oc>
    <nc r="B51" t="inlineStr">
      <is>
        <t>3.20</t>
      </is>
    </nc>
  </rcc>
  <rcc rId="2745" sId="1">
    <oc r="B52" t="inlineStr">
      <is>
        <t>3.24</t>
      </is>
    </oc>
    <nc r="B52" t="inlineStr">
      <is>
        <t>3.21</t>
      </is>
    </nc>
  </rcc>
  <rcc rId="2746" sId="1">
    <oc r="B53" t="inlineStr">
      <is>
        <t>3.24</t>
      </is>
    </oc>
    <nc r="B53" t="inlineStr">
      <is>
        <t>3.22</t>
      </is>
    </nc>
  </rcc>
  <rcc rId="2747" sId="1">
    <oc r="B54" t="inlineStr">
      <is>
        <t>3.27</t>
      </is>
    </oc>
    <nc r="B54" t="inlineStr">
      <is>
        <t>3.22</t>
      </is>
    </nc>
  </rcc>
  <rcc rId="2748" sId="1">
    <oc r="B55" t="inlineStr">
      <is>
        <t>3.29</t>
      </is>
    </oc>
    <nc r="B55" t="inlineStr">
      <is>
        <t>3.25</t>
      </is>
    </nc>
  </rcc>
  <rcc rId="2749" sId="1">
    <oc r="B56" t="inlineStr">
      <is>
        <t>3.30</t>
      </is>
    </oc>
    <nc r="B56" t="inlineStr">
      <is>
        <t>3.26</t>
      </is>
    </nc>
  </rcc>
  <rcc rId="2750" sId="1">
    <oc r="B57" t="inlineStr">
      <is>
        <t>3.31</t>
      </is>
    </oc>
    <nc r="B57" t="inlineStr">
      <is>
        <t>3.26</t>
      </is>
    </nc>
  </rcc>
  <rcc rId="2751" sId="1">
    <oc r="B58" t="n">
      <v>1.3</v>
    </oc>
    <nc r="B58" t="inlineStr">
      <is>
        <t>3.26</t>
      </is>
    </nc>
  </rcc>
  <rcc rId="2752" sId="1">
    <oc r="B59" t="inlineStr">
      <is>
        <t>1.4</t>
      </is>
    </oc>
    <nc r="B59" t="inlineStr">
      <is>
        <t>3.27</t>
      </is>
    </nc>
  </rcc>
  <rcc rId="2753" sId="1">
    <oc r="B60" t="inlineStr">
      <is>
        <t>3.29</t>
      </is>
    </oc>
    <nc r="B60" t="inlineStr">
      <is>
        <t>3.27</t>
      </is>
    </nc>
  </rcc>
  <rcc rId="2754" sId="1">
    <nc r="B61" t="inlineStr">
      <is>
        <t>3.28</t>
      </is>
    </nc>
  </rcc>
  <rcc rId="2755" sId="1">
    <nc r="B62" t="inlineStr">
      <is>
        <t>3.28</t>
      </is>
    </nc>
  </rcc>
  <rcc rId="2756" sId="1">
    <nc r="B63" t="inlineStr">
      <is>
        <t>3.28</t>
      </is>
    </nc>
  </rcc>
  <rcc rId="2757" sId="1">
    <nc r="B64" t="inlineStr">
      <is>
        <t>3.29</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8" sId="1">
    <nc r="H3" t="inlineStr">
      <is>
        <t>公2024-001</t>
      </is>
    </nc>
  </rcc>
  <rcc rId="2759" sId="1">
    <nc r="H4" t="inlineStr">
      <is>
        <t>公2021-00041</t>
      </is>
    </nc>
  </rcc>
  <rcc rId="2760" sId="1">
    <nc r="H5" t="inlineStr">
      <is>
        <t>公2020-00005</t>
      </is>
    </nc>
  </rcc>
  <rcc rId="2761" sId="1">
    <nc r="H6" t="inlineStr">
      <is>
        <t>公2024-002</t>
      </is>
    </nc>
  </rcc>
  <rcc rId="2762" sId="1">
    <nc r="H7" t="inlineStr">
      <is>
        <t>公2024-003</t>
      </is>
    </nc>
  </rcc>
  <rcc rId="2763" sId="1">
    <nc r="H8" t="inlineStr">
      <is>
        <t>公2024-004</t>
      </is>
    </nc>
  </rcc>
  <rcc rId="2764" sId="1">
    <nc r="H9" t="inlineStr">
      <is>
        <t>公2016-00027</t>
      </is>
    </nc>
  </rcc>
  <rcc rId="2765" sId="1">
    <nc r="H10" t="inlineStr">
      <is>
        <t>公2024-005</t>
      </is>
    </nc>
  </rcc>
  <rcc rId="2766" sId="1">
    <nc r="H11" t="inlineStr">
      <is>
        <t>公2024-006</t>
      </is>
    </nc>
  </rcc>
  <rcc rId="2767" sId="1">
    <nc r="H12" t="inlineStr">
      <is>
        <t>公2024-007</t>
      </is>
    </nc>
  </rcc>
  <rcc rId="2768" sId="1">
    <nc r="H13" t="inlineStr">
      <is>
        <t>公2024-008</t>
      </is>
    </nc>
  </rcc>
  <rcc rId="2769" sId="1">
    <nc r="H14" t="inlineStr">
      <is>
        <t>公2016-00036</t>
      </is>
    </nc>
  </rcc>
  <rcc rId="2770" sId="1">
    <nc r="H15" t="inlineStr">
      <is>
        <t>公2016-00025</t>
      </is>
    </nc>
  </rcc>
  <rcc rId="2771" sId="1">
    <nc r="H16" t="inlineStr">
      <is>
        <t>公2016-00017</t>
      </is>
    </nc>
  </rcc>
  <rcc rId="2772" sId="1">
    <nc r="H17" t="inlineStr">
      <is>
        <t>公2016-00011</t>
      </is>
    </nc>
  </rcc>
  <rcc rId="2773" sId="1">
    <nc r="H18" t="inlineStr">
      <is>
        <t>公2024-009</t>
      </is>
    </nc>
  </rcc>
  <rcc rId="2774" sId="1">
    <nc r="H19" t="inlineStr">
      <is>
        <t>公2020-00002</t>
      </is>
    </nc>
  </rcc>
  <rcc rId="2775" sId="1">
    <nc r="H20" t="inlineStr">
      <is>
        <t>公2024-010</t>
      </is>
    </nc>
  </rcc>
  <rcc rId="2776" sId="1">
    <nc r="H21" t="inlineStr">
      <is>
        <t>公2024-011</t>
      </is>
    </nc>
  </rcc>
  <rcc rId="2777" sId="1">
    <nc r="H22" t="inlineStr">
      <is>
        <t>公2016-00034</t>
      </is>
    </nc>
  </rcc>
  <rcc rId="2778" sId="1">
    <nc r="H23" t="inlineStr">
      <is>
        <t>公2024-012</t>
      </is>
    </nc>
  </rcc>
  <rcc rId="2779" sId="1">
    <nc r="H24" t="inlineStr">
      <is>
        <t>公2020-00008</t>
      </is>
    </nc>
  </rcc>
  <rcc rId="2780" sId="1">
    <nc r="H25" t="inlineStr">
      <is>
        <t>公2024-013</t>
      </is>
    </nc>
  </rcc>
  <rcc rId="2781" sId="1">
    <nc r="H26" t="inlineStr">
      <is>
        <t>公2024-014</t>
      </is>
    </nc>
  </rcc>
  <rcc rId="2782" sId="1">
    <nc r="H27" t="inlineStr">
      <is>
        <t>公2024-015</t>
      </is>
    </nc>
  </rcc>
  <rcc rId="2783" sId="1">
    <nc r="H28" t="inlineStr">
      <is>
        <t>公2024-016</t>
      </is>
    </nc>
  </rcc>
  <rcc rId="2784" sId="1">
    <nc r="H29" t="inlineStr">
      <is>
        <t>公2020-00019</t>
      </is>
    </nc>
  </rcc>
  <rcc rId="2785" sId="1">
    <nc r="H30" t="inlineStr">
      <is>
        <t>公2020-00012</t>
      </is>
    </nc>
  </rcc>
  <rcc rId="2786" sId="1">
    <nc r="H31" t="inlineStr">
      <is>
        <t>公2016-00038</t>
      </is>
    </nc>
  </rcc>
  <rcc rId="2787" sId="1">
    <nc r="H32" t="inlineStr">
      <is>
        <t>公2016-00043</t>
      </is>
    </nc>
  </rcc>
  <rcc rId="2788" sId="1">
    <nc r="H33" t="inlineStr">
      <is>
        <t>公2016-00016</t>
      </is>
    </nc>
  </rcc>
  <rcc rId="2789" sId="1">
    <nc r="H34" t="inlineStr">
      <is>
        <t>公2024-017</t>
      </is>
    </nc>
  </rcc>
  <rcc rId="2790" sId="1">
    <nc r="H35" t="inlineStr">
      <is>
        <t>公2020-00010</t>
      </is>
    </nc>
  </rcc>
  <rcc rId="2791" sId="1">
    <nc r="H36" t="inlineStr">
      <is>
        <t>公2020-00007</t>
      </is>
    </nc>
  </rcc>
  <rcc rId="2792" sId="1">
    <nc r="H37" t="inlineStr">
      <is>
        <t>公2024-018</t>
      </is>
    </nc>
  </rcc>
  <rcc rId="2793" sId="1">
    <nc r="H38" t="inlineStr">
      <is>
        <t>公2020-00029</t>
      </is>
    </nc>
  </rcc>
  <rcc rId="2794" sId="1">
    <nc r="H39" t="inlineStr">
      <is>
        <t>公2024-019</t>
      </is>
    </nc>
  </rcc>
  <rcc rId="2795" sId="1">
    <nc r="H40" t="inlineStr">
      <is>
        <t>公2024-020</t>
      </is>
    </nc>
  </rcc>
  <rcc rId="2796" sId="1">
    <nc r="H41" t="inlineStr">
      <is>
        <t>公2020-00025</t>
      </is>
    </nc>
  </rcc>
  <rcc rId="2797" sId="1">
    <nc r="H42" t="inlineStr">
      <is>
        <t>公2024-021</t>
      </is>
    </nc>
  </rcc>
  <rcc rId="2798" sId="1">
    <nc r="H43" t="inlineStr">
      <is>
        <t>公2021-00019</t>
      </is>
    </nc>
  </rcc>
  <rcc rId="2799" sId="1">
    <nc r="H44" t="inlineStr">
      <is>
        <t>公2020-00030</t>
      </is>
    </nc>
  </rcc>
  <rcc rId="2800" sId="1">
    <nc r="H45" t="inlineStr">
      <is>
        <t>公2024-022</t>
      </is>
    </nc>
  </rcc>
  <rcc rId="2801" sId="1">
    <nc r="H46" t="inlineStr">
      <is>
        <t>公2020-00023</t>
      </is>
    </nc>
  </rcc>
  <rcc rId="2802" sId="1">
    <nc r="H47" t="inlineStr">
      <is>
        <t>公2020-00036</t>
      </is>
    </nc>
  </rcc>
  <rcc rId="2803" sId="1">
    <nc r="H48" t="inlineStr">
      <is>
        <t>公2024-024</t>
      </is>
    </nc>
  </rcc>
  <rcc rId="2804" sId="1">
    <nc r="H49" t="inlineStr">
      <is>
        <t>公2024-023</t>
      </is>
    </nc>
  </rcc>
  <rcc rId="2805" sId="1">
    <nc r="H50" t="inlineStr">
      <is>
        <t>公2024-025</t>
      </is>
    </nc>
  </rcc>
  <rcc rId="2806" sId="1">
    <nc r="H51" t="inlineStr">
      <is>
        <t>公2024-026</t>
      </is>
    </nc>
  </rcc>
  <rcc rId="2807" sId="1">
    <nc r="H52" t="inlineStr">
      <is>
        <t>公2024-027</t>
      </is>
    </nc>
  </rcc>
  <rcc rId="2808" sId="1">
    <nc r="H53" t="inlineStr">
      <is>
        <t>公2024-028</t>
      </is>
    </nc>
  </rcc>
  <rcc rId="2809" sId="1">
    <nc r="H54" t="inlineStr">
      <is>
        <t>公2020-00017</t>
      </is>
    </nc>
  </rcc>
  <rcc rId="2810" sId="1">
    <nc r="H55" t="inlineStr">
      <is>
        <t>公2020-00032</t>
      </is>
    </nc>
  </rcc>
  <rcc rId="2811" sId="1">
    <nc r="H56" t="inlineStr">
      <is>
        <t>公2024-029</t>
      </is>
    </nc>
  </rcc>
  <rcc rId="2812" sId="1">
    <nc r="H57" t="inlineStr">
      <is>
        <t>公2016-00071</t>
      </is>
    </nc>
  </rcc>
  <rcc rId="2813" sId="1">
    <nc r="H58" t="inlineStr">
      <is>
        <t>公2016-00075</t>
      </is>
    </nc>
  </rcc>
  <rcc rId="2814" sId="1">
    <nc r="H59" t="inlineStr">
      <is>
        <t>公2021-00005</t>
      </is>
    </nc>
  </rcc>
  <rcc rId="2815" sId="1">
    <nc r="H60" t="inlineStr">
      <is>
        <t>公2024-030</t>
      </is>
    </nc>
  </rcc>
  <rcc rId="2816" sId="1">
    <nc r="H61" t="inlineStr">
      <is>
        <t>公2024-031</t>
      </is>
    </nc>
  </rcc>
  <rcc rId="2817" sId="1">
    <nc r="H62" t="inlineStr">
      <is>
        <t>公2020-00027</t>
      </is>
    </nc>
  </rcc>
  <rcc rId="2818" sId="1">
    <nc r="H63" t="inlineStr">
      <is>
        <t>公2020-00027</t>
      </is>
    </nc>
  </rcc>
  <rcc rId="2819" sId="1">
    <nc r="H64" t="inlineStr">
      <is>
        <t>公2020-00045</t>
      </is>
    </nc>
  </rcc>
  <rfmt sheetId="1" sqref="B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rc rId="2820" sId="1" ref="A65:XFD65" action="deleteRow">
    <rfmt sheetId="1" xfDxf="1" sqref="$A65:$XFD65" start="0" length="2147483647"/>
    <rfmt sheetId="1" sqref="A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r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I300" start="0" length="2147483647">
    <dxf>
      <protection locked="0"/>
    </dxf>
  </rfmt>
  <rfmt sheetId="1" sqref="A1:I300" start="0" length="2147483647">
    <dxf>
      <protection locked="1" hidden="0"/>
    </dxf>
  </rfmt>
  <rfmt sheetId="1" sqref="G3" start="0" length="2147483647">
    <dxf>
      <protection locked="0"/>
    </dxf>
  </rfmt>
  <rfmt sheetId="1" sqref="A1:I300" start="0" length="2147483647">
    <dxf>
      <protection locked="1" hidden="1"/>
    </dxf>
  </rfmt>
  <rcc rId="1" sId="1">
    <oc r="A3" t="n">
      <v>1</v>
    </oc>
    <nc r="A3" t="str">
      <f>ROW()-2</f>
    </nc>
  </rcc>
  <rcc rId="2" sId="1">
    <oc r="A4" t="n">
      <v>2</v>
    </oc>
    <nc r="A4" t="str">
      <f>ROW()-2</f>
    </nc>
  </rcc>
  <rcc rId="3" sId="1">
    <oc r="A5" t="n">
      <v>3</v>
    </oc>
    <nc r="A5" t="str">
      <f>ROW()-2</f>
    </nc>
  </rcc>
  <rcc rId="4" sId="1">
    <oc r="A6" t="n">
      <v>4</v>
    </oc>
    <nc r="A6" t="str">
      <f>ROW()-2</f>
    </nc>
  </rcc>
  <rcc rId="5" sId="1">
    <oc r="A7" t="n">
      <v>5</v>
    </oc>
    <nc r="A7" t="str">
      <f>ROW()-2</f>
    </nc>
  </rcc>
  <rcc rId="6" sId="1">
    <oc r="A8" t="n">
      <v>6</v>
    </oc>
    <nc r="A8" t="str">
      <f>ROW()-2</f>
    </nc>
  </rcc>
  <rcc rId="7" sId="1">
    <oc r="A9" t="n">
      <v>7</v>
    </oc>
    <nc r="A9" t="str">
      <f>ROW()-2</f>
    </nc>
  </rcc>
  <rcc rId="8" sId="1">
    <oc r="A10" t="n">
      <v>8</v>
    </oc>
    <nc r="A10" t="str">
      <f>ROW()-2</f>
    </nc>
  </rcc>
  <rcc rId="9" sId="1">
    <oc r="A11" t="n">
      <v>9</v>
    </oc>
    <nc r="A11" t="str">
      <f>ROW()-2</f>
    </nc>
  </rcc>
  <rcc rId="10" sId="1">
    <oc r="A12" t="n">
      <v>10</v>
    </oc>
    <nc r="A12" t="str">
      <f>ROW()-2</f>
    </nc>
  </rcc>
  <rcc rId="11" sId="1">
    <oc r="A13" t="n">
      <v>11</v>
    </oc>
    <nc r="A13" t="str">
      <f>ROW()-2</f>
    </nc>
  </rcc>
  <rcc rId="12" sId="1">
    <oc r="A14" t="n">
      <v>12</v>
    </oc>
    <nc r="A14" t="str">
      <f>ROW()-2</f>
    </nc>
  </rcc>
  <rcc rId="13" sId="1">
    <oc r="A15" t="n">
      <v>13</v>
    </oc>
    <nc r="A15" t="str">
      <f>ROW()-2</f>
    </nc>
  </rcc>
  <rcc rId="14" sId="1">
    <oc r="A16" t="n">
      <v>14</v>
    </oc>
    <nc r="A16" t="str">
      <f>ROW()-2</f>
    </nc>
  </rcc>
  <rcc rId="15" sId="1">
    <oc r="A17" t="n">
      <v>15</v>
    </oc>
    <nc r="A17" t="str">
      <f>ROW()-2</f>
    </nc>
  </rcc>
  <rcc rId="16" sId="1">
    <oc r="A18" t="n">
      <v>16</v>
    </oc>
    <nc r="A18" t="str">
      <f>ROW()-2</f>
    </nc>
  </rcc>
  <rcc rId="17" sId="1">
    <oc r="A19" t="n">
      <v>17</v>
    </oc>
    <nc r="A19" t="str">
      <f>ROW()-2</f>
    </nc>
  </rcc>
  <rcc rId="18" sId="1">
    <oc r="A20" t="n">
      <v>18</v>
    </oc>
    <nc r="A20" t="str">
      <f>ROW()-2</f>
    </nc>
  </rcc>
  <rcc rId="19" sId="1">
    <oc r="A21" t="n">
      <v>19</v>
    </oc>
    <nc r="A21" t="str">
      <f>ROW()-2</f>
    </nc>
  </rcc>
  <rcc rId="20" sId="1">
    <oc r="A22" t="n">
      <v>20</v>
    </oc>
    <nc r="A22" t="str">
      <f>ROW()-2</f>
    </nc>
  </rcc>
  <rcc rId="21" sId="1">
    <oc r="A23" t="n">
      <v>21</v>
    </oc>
    <nc r="A23" t="str">
      <f>ROW()-2</f>
    </nc>
  </rcc>
  <rcc rId="22" sId="1">
    <oc r="A24" t="n">
      <v>22</v>
    </oc>
    <nc r="A24" t="str">
      <f>ROW()-2</f>
    </nc>
  </rcc>
  <rcc rId="23" sId="1">
    <oc r="A25" t="n">
      <v>23</v>
    </oc>
    <nc r="A25" t="str">
      <f>ROW()-2</f>
    </nc>
  </rcc>
  <rcc rId="24" sId="1">
    <oc r="A26" t="n">
      <v>24</v>
    </oc>
    <nc r="A26" t="str">
      <f>ROW()-2</f>
    </nc>
  </rcc>
  <rcc rId="25" sId="1">
    <oc r="A27" t="n">
      <v>25</v>
    </oc>
    <nc r="A27" t="str">
      <f>ROW()-2</f>
    </nc>
  </rcc>
  <rcc rId="26" sId="1">
    <oc r="A28" t="n">
      <v>26</v>
    </oc>
    <nc r="A28" t="str">
      <f>ROW()-2</f>
    </nc>
  </rcc>
  <rcc rId="27" sId="1">
    <oc r="A29" t="n">
      <v>27</v>
    </oc>
    <nc r="A29" t="str">
      <f>ROW()-2</f>
    </nc>
  </rcc>
  <rcc rId="28" sId="1">
    <oc r="A30" t="n">
      <v>28</v>
    </oc>
    <nc r="A30" t="str">
      <f>ROW()-2</f>
    </nc>
  </rcc>
  <rcc rId="29" sId="1">
    <oc r="A31" t="n">
      <v>29</v>
    </oc>
    <nc r="A31" t="str">
      <f>ROW()-2</f>
    </nc>
  </rcc>
  <rcc rId="30" sId="1">
    <oc r="A32" t="n">
      <v>30</v>
    </oc>
    <nc r="A32" t="str">
      <f>ROW()-2</f>
    </nc>
  </rcc>
  <rcc rId="31" sId="1">
    <oc r="A33" t="n">
      <v>31</v>
    </oc>
    <nc r="A33" t="str">
      <f>ROW()-2</f>
    </nc>
  </rcc>
  <rcc rId="32" sId="1">
    <oc r="A34" t="n">
      <v>32</v>
    </oc>
    <nc r="A34" t="str">
      <f>ROW()-2</f>
    </nc>
  </rcc>
  <rcc rId="33" sId="1">
    <oc r="A35" t="n">
      <v>33</v>
    </oc>
    <nc r="A35" t="str">
      <f>ROW()-2</f>
    </nc>
  </rcc>
  <rcc rId="34" sId="1">
    <oc r="A36" t="n">
      <v>34</v>
    </oc>
    <nc r="A36" t="str">
      <f>ROW()-2</f>
    </nc>
  </rcc>
  <rcc rId="35" sId="1">
    <oc r="A37" t="n">
      <v>35</v>
    </oc>
    <nc r="A37" t="str">
      <f>ROW()-2</f>
    </nc>
  </rcc>
  <rcc rId="36" sId="1">
    <oc r="A38" t="n">
      <v>36</v>
    </oc>
    <nc r="A38" t="str">
      <f>ROW()-2</f>
    </nc>
  </rcc>
  <rcc rId="37" sId="1">
    <oc r="A39" t="n">
      <v>37</v>
    </oc>
    <nc r="A39" t="str">
      <f>ROW()-2</f>
    </nc>
  </rcc>
  <rcc rId="38" sId="1">
    <oc r="A40" t="n">
      <v>38</v>
    </oc>
    <nc r="A40" t="str">
      <f>ROW()-2</f>
    </nc>
  </rcc>
  <rcc rId="39" sId="1">
    <oc r="A41" t="n">
      <v>39</v>
    </oc>
    <nc r="A41" t="str">
      <f>ROW()-2</f>
    </nc>
  </rcc>
  <rcc rId="40" sId="1">
    <oc r="A42" t="n">
      <v>40</v>
    </oc>
    <nc r="A42" t="str">
      <f>ROW()-2</f>
    </nc>
  </rcc>
  <rcc rId="41" sId="1">
    <oc r="A43" t="n">
      <v>41</v>
    </oc>
    <nc r="A43" t="str">
      <f>ROW()-2</f>
    </nc>
  </rcc>
  <rcc rId="42" sId="1">
    <oc r="A44" t="n">
      <v>42</v>
    </oc>
    <nc r="A44" t="str">
      <f>ROW()-2</f>
    </nc>
  </rcc>
  <rcc rId="43" sId="1">
    <oc r="A45" t="n">
      <v>43</v>
    </oc>
    <nc r="A45" t="str">
      <f>ROW()-2</f>
    </nc>
  </rcc>
  <rcc rId="44" sId="1">
    <oc r="A46" t="n">
      <v>44</v>
    </oc>
    <nc r="A46" t="str">
      <f>ROW()-2</f>
    </nc>
  </rcc>
  <rcc rId="45" sId="1">
    <oc r="A47" t="n">
      <v>45</v>
    </oc>
    <nc r="A47" t="str">
      <f>ROW()-2</f>
    </nc>
  </rcc>
  <rcc rId="46" sId="1">
    <oc r="A48" t="n">
      <v>46</v>
    </oc>
    <nc r="A48" t="str">
      <f>ROW()-2</f>
    </nc>
  </rcc>
  <rcc rId="47" sId="1">
    <oc r="A49" t="n">
      <v>47</v>
    </oc>
    <nc r="A49" t="str">
      <f>ROW()-2</f>
    </nc>
  </rcc>
  <rcc rId="48" sId="1">
    <oc r="A50" t="n">
      <v>48</v>
    </oc>
    <nc r="A50" t="str">
      <f>ROW()-2</f>
    </nc>
  </rcc>
  <rcc rId="49" sId="1">
    <oc r="A51" t="n">
      <v>49</v>
    </oc>
    <nc r="A51" t="str">
      <f>ROW()-2</f>
    </nc>
  </rcc>
  <rcc rId="50" sId="1">
    <oc r="A52" t="n">
      <v>50</v>
    </oc>
    <nc r="A52" t="str">
      <f>ROW()-2</f>
    </nc>
  </rcc>
  <rcc rId="51" sId="1">
    <oc r="A53" t="n">
      <v>51</v>
    </oc>
    <nc r="A53" t="str">
      <f>ROW()-2</f>
    </nc>
  </rcc>
  <rcc rId="52" sId="1">
    <oc r="A54" t="n">
      <v>52</v>
    </oc>
    <nc r="A54" t="str">
      <f>ROW()-2</f>
    </nc>
  </rcc>
  <rcc rId="53" sId="1">
    <oc r="A55" t="n">
      <v>53</v>
    </oc>
    <nc r="A55" t="str">
      <f>ROW()-2</f>
    </nc>
  </rcc>
  <rcc rId="54" sId="1">
    <oc r="A56" t="n">
      <v>54</v>
    </oc>
    <nc r="A56" t="str">
      <f>ROW()-2</f>
    </nc>
  </rcc>
  <rcc rId="55" sId="1">
    <oc r="A57" t="n">
      <v>55</v>
    </oc>
    <nc r="A57" t="str">
      <f>ROW()-2</f>
    </nc>
  </rcc>
  <rcc rId="56" sId="1">
    <oc r="A58" t="n">
      <v>56</v>
    </oc>
    <nc r="A58" t="str">
      <f>ROW()-2</f>
    </nc>
  </rcc>
  <rcc rId="57" sId="1">
    <oc r="A59" t="n">
      <v>57</v>
    </oc>
    <nc r="A59" t="str">
      <f>ROW()-2</f>
    </nc>
  </rcc>
  <rcc rId="58" sId="1">
    <oc r="A60" t="n">
      <v>58</v>
    </oc>
    <nc r="A60" t="str">
      <f>ROW()-2</f>
    </nc>
  </rcc>
  <rcc rId="59" sId="1">
    <oc r="A61" t="n">
      <v>59</v>
    </oc>
    <nc r="A61" t="str">
      <f>ROW()-2</f>
    </nc>
  </rcc>
  <rcc rId="60" sId="1">
    <oc r="A62" t="n">
      <v>60</v>
    </oc>
    <nc r="A62" t="str">
      <f>ROW()-2</f>
    </nc>
  </rcc>
  <rcc rId="61" sId="1">
    <oc r="A63" t="n">
      <v>61</v>
    </oc>
    <nc r="A63" t="str">
      <f>ROW()-2</f>
    </nc>
  </rcc>
  <rcc rId="62" sId="1">
    <oc r="A64" t="n">
      <v>62</v>
    </oc>
    <nc r="A64" t="str">
      <f>ROW()-2</f>
    </nc>
  </rcc>
  <rcc rId="63" sId="1">
    <oc r="A65" t="n">
      <v>63</v>
    </oc>
    <nc r="A65" t="str">
      <f>ROW()-2</f>
    </nc>
  </rcc>
  <rcc rId="64" sId="1">
    <oc r="A66" t="n">
      <v>64</v>
    </oc>
    <nc r="A66" t="str">
      <f>ROW()-2</f>
    </nc>
  </rcc>
  <rcc rId="65" sId="1">
    <oc r="A67" t="n">
      <v>65</v>
    </oc>
    <nc r="A67" t="str">
      <f>ROW()-2</f>
    </nc>
  </rcc>
  <rcc rId="66" sId="1">
    <oc r="A68" t="n">
      <v>66</v>
    </oc>
    <nc r="A68" t="str">
      <f>ROW()-2</f>
    </nc>
  </rcc>
  <rcc rId="67" sId="1">
    <oc r="A69" t="n">
      <v>67</v>
    </oc>
    <nc r="A69" t="str">
      <f>ROW()-2</f>
    </nc>
  </rcc>
  <rcc rId="68" sId="1">
    <oc r="A70" t="n">
      <v>68</v>
    </oc>
    <nc r="A70" t="str">
      <f>ROW()-2</f>
    </nc>
  </rcc>
  <rcc rId="69" sId="1">
    <oc r="A71" t="n">
      <v>69</v>
    </oc>
    <nc r="A71" t="str">
      <f>ROW()-2</f>
    </nc>
  </rcc>
  <rcc rId="70" sId="1">
    <oc r="A72" t="n">
      <v>70</v>
    </oc>
    <nc r="A72" t="str">
      <f>ROW()-2</f>
    </nc>
  </rcc>
  <rcc rId="71" sId="1">
    <oc r="A73" t="n">
      <v>71</v>
    </oc>
    <nc r="A73" t="str">
      <f>ROW()-2</f>
    </nc>
  </rcc>
  <rcc rId="72" sId="1">
    <oc r="A74" t="n">
      <v>72</v>
    </oc>
    <nc r="A74" t="str">
      <f>ROW()-2</f>
    </nc>
  </rcc>
  <rcc rId="73" sId="1">
    <oc r="A75" t="n">
      <v>73</v>
    </oc>
    <nc r="A75" t="str">
      <f>ROW()-2</f>
    </nc>
  </rcc>
  <rcc rId="74" sId="1">
    <oc r="A76" t="n">
      <v>74</v>
    </oc>
    <nc r="A76" t="str">
      <f>ROW()-2</f>
    </nc>
  </rcc>
  <rcc rId="75" sId="1">
    <oc r="A77" t="n">
      <v>75</v>
    </oc>
    <nc r="A77" t="str">
      <f>ROW()-2</f>
    </nc>
  </rcc>
  <rcc rId="76" sId="1">
    <oc r="A78" t="n">
      <v>76</v>
    </oc>
    <nc r="A78" t="str">
      <f>ROW()-2</f>
    </nc>
  </rcc>
  <rcc rId="77" sId="1">
    <oc r="A79" t="n">
      <v>77</v>
    </oc>
    <nc r="A79" t="str">
      <f>ROW()-2</f>
    </nc>
  </rcc>
  <rcc rId="78" sId="1">
    <oc r="A80" t="n">
      <v>78</v>
    </oc>
    <nc r="A80" t="str">
      <f>ROW()-2</f>
    </nc>
  </rcc>
  <rcc rId="79" sId="1">
    <oc r="A81" t="n">
      <v>79</v>
    </oc>
    <nc r="A81" t="str">
      <f>ROW()-2</f>
    </nc>
  </rcc>
  <rcc rId="80" sId="1">
    <oc r="A82" t="n">
      <v>80</v>
    </oc>
    <nc r="A82" t="str">
      <f>ROW()-2</f>
    </nc>
  </rcc>
  <rcc rId="81" sId="1">
    <oc r="A83" t="n">
      <v>81</v>
    </oc>
    <nc r="A83" t="str">
      <f>ROW()-2</f>
    </nc>
  </rcc>
  <rcc rId="82" sId="1">
    <oc r="A84" t="n">
      <v>82</v>
    </oc>
    <nc r="A84" t="str">
      <f>ROW()-2</f>
    </nc>
  </rcc>
  <rcc rId="83" sId="1">
    <oc r="A85" t="n">
      <v>83</v>
    </oc>
    <nc r="A85" t="str">
      <f>ROW()-2</f>
    </nc>
  </rcc>
  <rcc rId="84" sId="1">
    <oc r="A86" t="n">
      <v>84</v>
    </oc>
    <nc r="A86" t="str">
      <f>ROW()-2</f>
    </nc>
  </rcc>
  <rcc rId="85" sId="1">
    <oc r="A87" t="n">
      <v>85</v>
    </oc>
    <nc r="A87" t="str">
      <f>ROW()-2</f>
    </nc>
  </rcc>
  <rcc rId="86" sId="1">
    <oc r="A88" t="n">
      <v>86</v>
    </oc>
    <nc r="A88" t="str">
      <f>ROW()-2</f>
    </nc>
  </rcc>
  <rcc rId="87" sId="1">
    <oc r="A89" t="n">
      <v>87</v>
    </oc>
    <nc r="A89" t="str">
      <f>ROW()-2</f>
    </nc>
  </rcc>
  <rcc rId="88" sId="1">
    <oc r="A90" t="n">
      <v>88</v>
    </oc>
    <nc r="A90" t="str">
      <f>ROW()-2</f>
    </nc>
  </rcc>
  <rcc rId="89" sId="1">
    <oc r="A91" t="n">
      <v>89</v>
    </oc>
    <nc r="A91" t="str">
      <f>ROW()-2</f>
    </nc>
  </rcc>
  <rcc rId="90" sId="1">
    <oc r="A92" t="n">
      <v>90</v>
    </oc>
    <nc r="A92" t="str">
      <f>ROW()-2</f>
    </nc>
  </rcc>
  <rcc rId="91" sId="1">
    <oc r="A93" t="n">
      <v>91</v>
    </oc>
    <nc r="A93" t="str">
      <f>ROW()-2</f>
    </nc>
  </rcc>
  <rcc rId="92" sId="1">
    <oc r="A94" t="n">
      <v>92</v>
    </oc>
    <nc r="A94" t="str">
      <f>ROW()-2</f>
    </nc>
  </rcc>
  <rcc rId="93" sId="1">
    <oc r="A95" t="n">
      <v>93</v>
    </oc>
    <nc r="A95" t="str">
      <f>ROW()-2</f>
    </nc>
  </rcc>
  <rcc rId="94" sId="1">
    <oc r="A96" t="n">
      <v>94</v>
    </oc>
    <nc r="A96" t="str">
      <f>ROW()-2</f>
    </nc>
  </rcc>
  <rcc rId="95" sId="1">
    <oc r="A97" t="n">
      <v>95</v>
    </oc>
    <nc r="A97" t="str">
      <f>ROW()-2</f>
    </nc>
  </rcc>
  <rcc rId="96" sId="1">
    <oc r="A98" t="n">
      <v>96</v>
    </oc>
    <nc r="A98" t="str">
      <f>ROW()-2</f>
    </nc>
  </rcc>
  <rcc rId="97" sId="1">
    <oc r="A99" t="n">
      <v>97</v>
    </oc>
    <nc r="A99" t="str">
      <f>ROW()-2</f>
    </nc>
  </rcc>
  <rcc rId="98" sId="1">
    <oc r="A100" t="n">
      <v>98</v>
    </oc>
    <nc r="A100" t="str">
      <f>ROW()-2</f>
    </nc>
  </rcc>
  <rcc rId="99" sId="1">
    <oc r="A101" t="n">
      <v>99</v>
    </oc>
    <nc r="A101" t="str">
      <f>ROW()-2</f>
    </nc>
  </rcc>
  <rcc rId="100" sId="1">
    <oc r="A102" t="n">
      <v>100</v>
    </oc>
    <nc r="A102" t="str">
      <f>ROW()-2</f>
    </nc>
  </rcc>
  <rcc rId="101" sId="1">
    <oc r="A103" t="n">
      <v>101</v>
    </oc>
    <nc r="A103" t="str">
      <f>ROW()-2</f>
    </nc>
  </rcc>
  <rcc rId="102" sId="1">
    <oc r="A104" t="n">
      <v>102</v>
    </oc>
    <nc r="A104" t="str">
      <f>ROW()-2</f>
    </nc>
  </rcc>
  <rcc rId="103" sId="1">
    <oc r="A105" t="n">
      <v>103</v>
    </oc>
    <nc r="A105" t="str">
      <f>ROW()-2</f>
    </nc>
  </rcc>
  <rcc rId="104" sId="1">
    <oc r="A106" t="n">
      <v>104</v>
    </oc>
    <nc r="A106" t="str">
      <f>ROW()-2</f>
    </nc>
  </rcc>
  <rcc rId="105" sId="1">
    <oc r="A107" t="n">
      <v>105</v>
    </oc>
    <nc r="A107" t="str">
      <f>ROW()-2</f>
    </nc>
  </rcc>
  <rcc rId="106" sId="1">
    <oc r="A108" t="n">
      <v>106</v>
    </oc>
    <nc r="A108" t="str">
      <f>ROW()-2</f>
    </nc>
  </rcc>
  <rcc rId="107" sId="1">
    <oc r="A109" t="n">
      <v>107</v>
    </oc>
    <nc r="A109" t="str">
      <f>ROW()-2</f>
    </nc>
  </rcc>
  <rcc rId="108" sId="1">
    <oc r="A110" t="n">
      <v>108</v>
    </oc>
    <nc r="A110" t="str">
      <f>ROW()-2</f>
    </nc>
  </rcc>
  <rcc rId="109" sId="1">
    <oc r="A111" t="n">
      <v>109</v>
    </oc>
    <nc r="A111" t="str">
      <f>ROW()-2</f>
    </nc>
  </rcc>
  <rcc rId="110" sId="1">
    <oc r="A112" t="n">
      <v>110</v>
    </oc>
    <nc r="A112" t="str">
      <f>ROW()-2</f>
    </nc>
  </rcc>
  <rcc rId="111" sId="1">
    <oc r="A113" t="n">
      <v>111</v>
    </oc>
    <nc r="A113" t="str">
      <f>ROW()-2</f>
    </nc>
  </rcc>
  <rcc rId="112" sId="1">
    <oc r="A114" t="n">
      <v>112</v>
    </oc>
    <nc r="A114" t="str">
      <f>ROW()-2</f>
    </nc>
  </rcc>
  <rcc rId="113" sId="1">
    <oc r="A115" t="n">
      <v>113</v>
    </oc>
    <nc r="A115" t="str">
      <f>ROW()-2</f>
    </nc>
  </rcc>
  <rcc rId="114" sId="1">
    <oc r="A116" t="n">
      <v>114</v>
    </oc>
    <nc r="A116" t="str">
      <f>ROW()-2</f>
    </nc>
  </rcc>
  <rcc rId="115" sId="1">
    <oc r="A117" t="n">
      <v>115</v>
    </oc>
    <nc r="A117" t="str">
      <f>ROW()-2</f>
    </nc>
  </rcc>
  <rcc rId="116" sId="1">
    <oc r="A118" t="n">
      <v>116</v>
    </oc>
    <nc r="A118" t="str">
      <f>ROW()-2</f>
    </nc>
  </rcc>
  <rcc rId="117" sId="1">
    <oc r="A119" t="n">
      <v>117</v>
    </oc>
    <nc r="A119" t="str">
      <f>ROW()-2</f>
    </nc>
  </rcc>
  <rcc rId="118" sId="1">
    <oc r="A120" t="n">
      <v>118</v>
    </oc>
    <nc r="A120" t="str">
      <f>ROW()-2</f>
    </nc>
  </rcc>
  <rcc rId="119" sId="1">
    <oc r="A121" t="n">
      <v>119</v>
    </oc>
    <nc r="A121" t="str">
      <f>ROW()-2</f>
    </nc>
  </rcc>
  <rcc rId="120" sId="1">
    <oc r="A122" t="n">
      <v>120</v>
    </oc>
    <nc r="A122" t="str">
      <f>ROW()-2</f>
    </nc>
  </rcc>
  <rcc rId="121" sId="1">
    <oc r="A123" t="n">
      <v>121</v>
    </oc>
    <nc r="A123" t="str">
      <f>ROW()-2</f>
    </nc>
  </rcc>
  <rcc rId="122" sId="1">
    <oc r="A124" t="n">
      <v>122</v>
    </oc>
    <nc r="A124" t="str">
      <f>ROW()-2</f>
    </nc>
  </rcc>
  <rcc rId="123" sId="1">
    <oc r="A125" t="n">
      <v>123</v>
    </oc>
    <nc r="A125" t="str">
      <f>ROW()-2</f>
    </nc>
  </rcc>
  <rcc rId="124" sId="1">
    <oc r="A126" t="n">
      <v>124</v>
    </oc>
    <nc r="A126" t="str">
      <f>ROW()-2</f>
    </nc>
  </rcc>
  <rcc rId="125" sId="1">
    <oc r="A127" t="n">
      <v>125</v>
    </oc>
    <nc r="A127" t="str">
      <f>ROW()-2</f>
    </nc>
  </rcc>
  <rcc rId="126" sId="1">
    <oc r="A128" t="n">
      <v>126</v>
    </oc>
    <nc r="A128" t="str">
      <f>ROW()-2</f>
    </nc>
  </rcc>
  <rcc rId="127" sId="1">
    <oc r="A129" t="n">
      <v>127</v>
    </oc>
    <nc r="A129" t="str">
      <f>ROW()-2</f>
    </nc>
  </rcc>
  <rcc rId="128" sId="1">
    <oc r="A130" t="n">
      <v>128</v>
    </oc>
    <nc r="A130" t="str">
      <f>ROW()-2</f>
    </nc>
  </rcc>
  <rcc rId="129" sId="1">
    <oc r="A131" t="n">
      <v>129</v>
    </oc>
    <nc r="A131" t="str">
      <f>ROW()-2</f>
    </nc>
  </rcc>
  <rcc rId="130" sId="1">
    <oc r="A132" t="n">
      <v>130</v>
    </oc>
    <nc r="A132" t="str">
      <f>ROW()-2</f>
    </nc>
  </rcc>
  <rcc rId="131" sId="1">
    <oc r="A133" t="n">
      <v>131</v>
    </oc>
    <nc r="A133" t="str">
      <f>ROW()-2</f>
    </nc>
  </rcc>
  <rcc rId="132" sId="1">
    <oc r="A134" t="n">
      <v>132</v>
    </oc>
    <nc r="A134" t="str">
      <f>ROW()-2</f>
    </nc>
  </rcc>
  <rcc rId="133" sId="1">
    <oc r="A135" t="n">
      <v>133</v>
    </oc>
    <nc r="A135" t="str">
      <f>ROW()-2</f>
    </nc>
  </rcc>
  <rcc rId="134" sId="1">
    <oc r="A136" t="n">
      <v>134</v>
    </oc>
    <nc r="A136" t="str">
      <f>ROW()-2</f>
    </nc>
  </rcc>
  <rcc rId="135" sId="1">
    <oc r="A137" t="n">
      <v>135</v>
    </oc>
    <nc r="A137" t="str">
      <f>ROW()-2</f>
    </nc>
  </rcc>
  <rcc rId="136" sId="1">
    <oc r="A138" t="n">
      <v>136</v>
    </oc>
    <nc r="A138" t="str">
      <f>ROW()-2</f>
    </nc>
  </rcc>
  <rcc rId="137" sId="1">
    <oc r="A139" t="n">
      <v>137</v>
    </oc>
    <nc r="A139" t="str">
      <f>ROW()-2</f>
    </nc>
  </rcc>
  <rcc rId="138" sId="1">
    <oc r="A140" t="n">
      <v>138</v>
    </oc>
    <nc r="A140" t="str">
      <f>ROW()-2</f>
    </nc>
  </rcc>
  <rcc rId="139" sId="1">
    <oc r="A141" t="n">
      <v>139</v>
    </oc>
    <nc r="A141" t="str">
      <f>ROW()-2</f>
    </nc>
  </rcc>
  <rcc rId="140" sId="1">
    <oc r="A142" t="n">
      <v>140</v>
    </oc>
    <nc r="A142" t="str">
      <f>ROW()-2</f>
    </nc>
  </rcc>
  <rcc rId="141" sId="1">
    <oc r="A143" t="n">
      <v>141</v>
    </oc>
    <nc r="A143" t="str">
      <f>ROW()-2</f>
    </nc>
  </rcc>
  <rcc rId="142" sId="1">
    <oc r="A144" t="n">
      <v>142</v>
    </oc>
    <nc r="A144" t="str">
      <f>ROW()-2</f>
    </nc>
  </rcc>
  <rcc rId="143" sId="1">
    <oc r="A145" t="n">
      <v>143</v>
    </oc>
    <nc r="A145" t="str">
      <f>ROW()-2</f>
    </nc>
  </rcc>
  <rcc rId="144" sId="1">
    <oc r="A146" t="n">
      <v>144</v>
    </oc>
    <nc r="A146" t="str">
      <f>ROW()-2</f>
    </nc>
  </rcc>
  <rcc rId="145" sId="1">
    <oc r="A147" t="n">
      <v>145</v>
    </oc>
    <nc r="A147" t="str">
      <f>ROW()-2</f>
    </nc>
  </rcc>
  <rcc rId="146" sId="1">
    <oc r="A148" t="n">
      <v>146</v>
    </oc>
    <nc r="A148" t="str">
      <f>ROW()-2</f>
    </nc>
  </rcc>
  <rcc rId="147" sId="1">
    <oc r="A149" t="n">
      <v>147</v>
    </oc>
    <nc r="A149" t="str">
      <f>ROW()-2</f>
    </nc>
  </rcc>
  <rcc rId="148" sId="1">
    <oc r="A150" t="n">
      <v>148</v>
    </oc>
    <nc r="A150" t="str">
      <f>ROW()-2</f>
    </nc>
  </rcc>
  <rcc rId="149" sId="1">
    <oc r="A151" t="n">
      <v>149</v>
    </oc>
    <nc r="A151" t="str">
      <f>ROW()-2</f>
    </nc>
  </rcc>
  <rcc rId="150" sId="1">
    <oc r="A152" t="n">
      <v>150</v>
    </oc>
    <nc r="A152" t="str">
      <f>ROW()-2</f>
    </nc>
  </rcc>
  <rcc rId="151" sId="1">
    <oc r="A153" t="n">
      <v>151</v>
    </oc>
    <nc r="A153" t="str">
      <f>ROW()-2</f>
    </nc>
  </rcc>
  <rcc rId="152" sId="1">
    <oc r="A154" t="n">
      <v>152</v>
    </oc>
    <nc r="A154" t="str">
      <f>ROW()-2</f>
    </nc>
  </rcc>
  <rcc rId="153" sId="1">
    <oc r="A155" t="n">
      <v>153</v>
    </oc>
    <nc r="A155" t="str">
      <f>ROW()-2</f>
    </nc>
  </rcc>
  <rcc rId="154" sId="1">
    <oc r="A156" t="n">
      <v>154</v>
    </oc>
    <nc r="A156" t="str">
      <f>ROW()-2</f>
    </nc>
  </rcc>
  <rcc rId="155" sId="1">
    <oc r="A157" t="n">
      <v>155</v>
    </oc>
    <nc r="A157" t="str">
      <f>ROW()-2</f>
    </nc>
  </rcc>
  <rcc rId="156" sId="1">
    <oc r="A158" t="n">
      <v>156</v>
    </oc>
    <nc r="A158" t="str">
      <f>ROW()-2</f>
    </nc>
  </rcc>
  <rcc rId="157" sId="1">
    <oc r="A159" t="n">
      <v>157</v>
    </oc>
    <nc r="A159" t="str">
      <f>ROW()-2</f>
    </nc>
  </rcc>
  <rcc rId="158" sId="1">
    <oc r="A160" t="n">
      <v>158</v>
    </oc>
    <nc r="A160" t="str">
      <f>ROW()-2</f>
    </nc>
  </rcc>
  <rcc rId="159" sId="1">
    <oc r="A161" t="n">
      <v>159</v>
    </oc>
    <nc r="A161" t="str">
      <f>ROW()-2</f>
    </nc>
  </rcc>
  <rcc rId="160" sId="1">
    <oc r="A162" t="n">
      <v>160</v>
    </oc>
    <nc r="A162" t="str">
      <f>ROW()-2</f>
    </nc>
  </rcc>
  <rcc rId="161" sId="1">
    <oc r="A163" t="n">
      <v>161</v>
    </oc>
    <nc r="A163" t="str">
      <f>ROW()-2</f>
    </nc>
  </rcc>
  <rcc rId="162" sId="1">
    <oc r="A164" t="n">
      <v>162</v>
    </oc>
    <nc r="A164" t="str">
      <f>ROW()-2</f>
    </nc>
  </rcc>
  <rcc rId="163" sId="1">
    <oc r="A165" t="n">
      <v>163</v>
    </oc>
    <nc r="A165" t="str">
      <f>ROW()-2</f>
    </nc>
  </rcc>
  <rcc rId="164" sId="1">
    <oc r="A166" t="n">
      <v>164</v>
    </oc>
    <nc r="A166" t="str">
      <f>ROW()-2</f>
    </nc>
  </rcc>
  <rcc rId="165" sId="1">
    <oc r="A167" t="n">
      <v>165</v>
    </oc>
    <nc r="A167" t="str">
      <f>ROW()-2</f>
    </nc>
  </rcc>
  <rcc rId="166" sId="1">
    <oc r="A168" t="n">
      <v>166</v>
    </oc>
    <nc r="A168" t="str">
      <f>ROW()-2</f>
    </nc>
  </rcc>
  <rcc rId="167" sId="1">
    <oc r="A169" t="n">
      <v>167</v>
    </oc>
    <nc r="A169" t="str">
      <f>ROW()-2</f>
    </nc>
  </rcc>
  <rcc rId="168" sId="1">
    <oc r="A170" t="n">
      <v>168</v>
    </oc>
    <nc r="A170" t="str">
      <f>ROW()-2</f>
    </nc>
  </rcc>
  <rcc rId="169" sId="1">
    <oc r="A171" t="n">
      <v>169</v>
    </oc>
    <nc r="A171" t="str">
      <f>ROW()-2</f>
    </nc>
  </rcc>
  <rcc rId="170" sId="1">
    <oc r="A172" t="n">
      <v>170</v>
    </oc>
    <nc r="A172" t="str">
      <f>ROW()-2</f>
    </nc>
  </rcc>
  <rcc rId="171" sId="1">
    <oc r="A173" t="n">
      <v>171</v>
    </oc>
    <nc r="A173" t="str">
      <f>ROW()-2</f>
    </nc>
  </rcc>
  <rcc rId="172" sId="1">
    <oc r="A174" t="n">
      <v>172</v>
    </oc>
    <nc r="A174" t="str">
      <f>ROW()-2</f>
    </nc>
  </rcc>
  <rcc rId="173" sId="1">
    <oc r="A175" t="n">
      <v>173</v>
    </oc>
    <nc r="A175" t="str">
      <f>ROW()-2</f>
    </nc>
  </rcc>
  <rcc rId="174" sId="1">
    <oc r="A176" t="n">
      <v>174</v>
    </oc>
    <nc r="A176" t="str">
      <f>ROW()-2</f>
    </nc>
  </rcc>
  <rcc rId="175" sId="1">
    <oc r="A177" t="n">
      <v>175</v>
    </oc>
    <nc r="A177" t="str">
      <f>ROW()-2</f>
    </nc>
  </rcc>
  <rcc rId="176" sId="1">
    <oc r="A178" t="n">
      <v>176</v>
    </oc>
    <nc r="A178" t="str">
      <f>ROW()-2</f>
    </nc>
  </rcc>
  <rcc rId="177" sId="1">
    <oc r="A179" t="n">
      <v>177</v>
    </oc>
    <nc r="A179" t="str">
      <f>ROW()-2</f>
    </nc>
  </rcc>
  <rcc rId="178" sId="1">
    <oc r="A180" t="n">
      <v>178</v>
    </oc>
    <nc r="A180" t="str">
      <f>ROW()-2</f>
    </nc>
  </rcc>
  <rcc rId="179" sId="1">
    <oc r="A181" t="n">
      <v>179</v>
    </oc>
    <nc r="A181" t="str">
      <f>ROW()-2</f>
    </nc>
  </rcc>
  <rcc rId="180" sId="1">
    <oc r="A182" t="n">
      <v>180</v>
    </oc>
    <nc r="A182" t="str">
      <f>ROW()-2</f>
    </nc>
  </rcc>
  <rcc rId="181" sId="1">
    <oc r="A183" t="n">
      <v>181</v>
    </oc>
    <nc r="A183" t="str">
      <f>ROW()-2</f>
    </nc>
  </rcc>
  <rcc rId="182" sId="1">
    <oc r="A184" t="n">
      <v>182</v>
    </oc>
    <nc r="A184" t="str">
      <f>ROW()-2</f>
    </nc>
  </rcc>
  <rcc rId="183" sId="1">
    <oc r="A185" t="n">
      <v>183</v>
    </oc>
    <nc r="A185" t="str">
      <f>ROW()-2</f>
    </nc>
  </rcc>
  <rcc rId="184" sId="1">
    <oc r="A186" t="n">
      <v>184</v>
    </oc>
    <nc r="A186" t="str">
      <f>ROW()-2</f>
    </nc>
  </rcc>
  <rcc rId="185" sId="1">
    <oc r="A187" t="n">
      <v>185</v>
    </oc>
    <nc r="A187" t="str">
      <f>ROW()-2</f>
    </nc>
  </rcc>
  <rcc rId="186" sId="1">
    <oc r="A188" t="n">
      <v>186</v>
    </oc>
    <nc r="A188" t="str">
      <f>ROW()-2</f>
    </nc>
  </rcc>
  <rcc rId="187" sId="1">
    <oc r="A189" t="n">
      <v>187</v>
    </oc>
    <nc r="A189" t="str">
      <f>ROW()-2</f>
    </nc>
  </rcc>
  <rcc rId="188" sId="1">
    <oc r="A190" t="n">
      <v>188</v>
    </oc>
    <nc r="A190" t="str">
      <f>ROW()-2</f>
    </nc>
  </rcc>
  <rcc rId="189" sId="1">
    <oc r="A191" t="n">
      <v>189</v>
    </oc>
    <nc r="A191" t="str">
      <f>ROW()-2</f>
    </nc>
  </rcc>
  <rcc rId="190" sId="1">
    <oc r="A192" t="n">
      <v>190</v>
    </oc>
    <nc r="A192" t="str">
      <f>ROW()-2</f>
    </nc>
  </rcc>
  <rcc rId="191" sId="1">
    <oc r="A193" t="n">
      <v>191</v>
    </oc>
    <nc r="A193" t="str">
      <f>ROW()-2</f>
    </nc>
  </rcc>
  <rcc rId="192" sId="1">
    <oc r="A194" t="n">
      <v>192</v>
    </oc>
    <nc r="A194" t="str">
      <f>ROW()-2</f>
    </nc>
  </rcc>
  <rcc rId="193" sId="1">
    <oc r="A195" t="n">
      <v>193</v>
    </oc>
    <nc r="A195" t="str">
      <f>ROW()-2</f>
    </nc>
  </rcc>
  <rcc rId="194" sId="1">
    <oc r="A196" t="n">
      <v>194</v>
    </oc>
    <nc r="A196" t="str">
      <f>ROW()-2</f>
    </nc>
  </rcc>
  <rcc rId="195" sId="1">
    <oc r="A197" t="n">
      <v>195</v>
    </oc>
    <nc r="A197" t="str">
      <f>ROW()-2</f>
    </nc>
  </rcc>
  <rcc rId="196" sId="1">
    <oc r="A198" t="n">
      <v>196</v>
    </oc>
    <nc r="A198" t="str">
      <f>ROW()-2</f>
    </nc>
  </rcc>
  <rcc rId="197" sId="1">
    <oc r="A199" t="n">
      <v>197</v>
    </oc>
    <nc r="A199" t="str">
      <f>ROW()-2</f>
    </nc>
  </rcc>
  <rcc rId="198" sId="1">
    <oc r="A200" t="n">
      <v>198</v>
    </oc>
    <nc r="A200" t="str">
      <f>ROW()-2</f>
    </nc>
  </rcc>
  <rcc rId="199" sId="1">
    <oc r="A201" t="n">
      <v>199</v>
    </oc>
    <nc r="A201" t="str">
      <f>ROW()-2</f>
    </nc>
  </rcc>
  <rcc rId="200" sId="1">
    <oc r="A202" t="n">
      <v>200</v>
    </oc>
    <nc r="A202" t="str">
      <f>ROW()-2</f>
    </nc>
  </rcc>
  <rcc rId="201" sId="1">
    <oc r="A203" t="n">
      <v>201</v>
    </oc>
    <nc r="A203" t="str">
      <f>ROW()-2</f>
    </nc>
  </rcc>
  <rcc rId="202" sId="1">
    <oc r="A204" t="n">
      <v>202</v>
    </oc>
    <nc r="A204" t="str">
      <f>ROW()-2</f>
    </nc>
  </rcc>
  <rcc rId="203" sId="1">
    <oc r="A205" t="n">
      <v>203</v>
    </oc>
    <nc r="A205" t="str">
      <f>ROW()-2</f>
    </nc>
  </rcc>
  <rcc rId="204" sId="1">
    <oc r="A206" t="n">
      <v>204</v>
    </oc>
    <nc r="A206" t="str">
      <f>ROW()-2</f>
    </nc>
  </rcc>
  <rcc rId="205" sId="1">
    <oc r="A207" t="n">
      <v>205</v>
    </oc>
    <nc r="A207" t="str">
      <f>ROW()-2</f>
    </nc>
  </rcc>
  <rcc rId="206" sId="1">
    <oc r="A208" t="n">
      <v>206</v>
    </oc>
    <nc r="A208" t="str">
      <f>ROW()-2</f>
    </nc>
  </rcc>
  <rcc rId="207" sId="1">
    <oc r="A209" t="n">
      <v>207</v>
    </oc>
    <nc r="A209" t="str">
      <f>ROW()-2</f>
    </nc>
  </rcc>
  <rcc rId="208" sId="1">
    <oc r="A210" t="n">
      <v>208</v>
    </oc>
    <nc r="A210" t="str">
      <f>ROW()-2</f>
    </nc>
  </rcc>
  <rcc rId="209" sId="1">
    <oc r="A211" t="n">
      <v>209</v>
    </oc>
    <nc r="A211" t="str">
      <f>ROW()-2</f>
    </nc>
  </rcc>
  <rcc rId="210" sId="1">
    <oc r="A212" t="n">
      <v>210</v>
    </oc>
    <nc r="A212" t="str">
      <f>ROW()-2</f>
    </nc>
  </rcc>
  <rcc rId="211" sId="1">
    <oc r="A213" t="n">
      <v>211</v>
    </oc>
    <nc r="A213" t="str">
      <f>ROW()-2</f>
    </nc>
  </rcc>
  <rcc rId="212" sId="1">
    <oc r="A214" t="n">
      <v>212</v>
    </oc>
    <nc r="A214" t="str">
      <f>ROW()-2</f>
    </nc>
  </rcc>
  <rcc rId="213" sId="1">
    <oc r="A215" t="n">
      <v>213</v>
    </oc>
    <nc r="A215" t="str">
      <f>ROW()-2</f>
    </nc>
  </rcc>
  <rcc rId="214" sId="1">
    <oc r="A216" t="n">
      <v>214</v>
    </oc>
    <nc r="A216" t="str">
      <f>ROW()-2</f>
    </nc>
  </rcc>
  <rcc rId="215" sId="1">
    <oc r="A217" t="n">
      <v>215</v>
    </oc>
    <nc r="A217" t="str">
      <f>ROW()-2</f>
    </nc>
  </rcc>
  <rcc rId="216" sId="1">
    <oc r="A218" t="n">
      <v>216</v>
    </oc>
    <nc r="A218" t="str">
      <f>ROW()-2</f>
    </nc>
  </rcc>
  <rcc rId="217" sId="1">
    <oc r="A219" t="n">
      <v>217</v>
    </oc>
    <nc r="A219" t="str">
      <f>ROW()-2</f>
    </nc>
  </rcc>
  <rcc rId="218" sId="1">
    <oc r="A220" t="n">
      <v>218</v>
    </oc>
    <nc r="A220" t="str">
      <f>ROW()-2</f>
    </nc>
  </rcc>
  <rcc rId="219" sId="1">
    <oc r="A221" t="n">
      <v>219</v>
    </oc>
    <nc r="A221" t="str">
      <f>ROW()-2</f>
    </nc>
  </rcc>
  <rcc rId="220" sId="1">
    <oc r="A222" t="n">
      <v>220</v>
    </oc>
    <nc r="A222" t="str">
      <f>ROW()-2</f>
    </nc>
  </rcc>
  <rcc rId="221" sId="1">
    <oc r="A223" t="n">
      <v>221</v>
    </oc>
    <nc r="A223" t="str">
      <f>ROW()-2</f>
    </nc>
  </rcc>
  <rcc rId="222" sId="1">
    <oc r="A224" t="n">
      <v>222</v>
    </oc>
    <nc r="A224" t="str">
      <f>ROW()-2</f>
    </nc>
  </rcc>
  <rcc rId="223" sId="1">
    <oc r="A225" t="n">
      <v>223</v>
    </oc>
    <nc r="A225" t="str">
      <f>ROW()-2</f>
    </nc>
  </rcc>
  <rcc rId="224" sId="1">
    <oc r="A226" t="n">
      <v>224</v>
    </oc>
    <nc r="A226" t="str">
      <f>ROW()-2</f>
    </nc>
  </rcc>
  <rcc rId="225" sId="1">
    <oc r="A227" t="n">
      <v>225</v>
    </oc>
    <nc r="A227" t="str">
      <f>ROW()-2</f>
    </nc>
  </rcc>
  <rcc rId="226" sId="1">
    <oc r="A228" t="n">
      <v>226</v>
    </oc>
    <nc r="A228" t="str">
      <f>ROW()-2</f>
    </nc>
  </rcc>
  <rcc rId="227" sId="1">
    <oc r="A229" t="n">
      <v>227</v>
    </oc>
    <nc r="A229" t="str">
      <f>ROW()-2</f>
    </nc>
  </rcc>
  <rcc rId="228" sId="1">
    <oc r="A230" t="n">
      <v>228</v>
    </oc>
    <nc r="A230" t="str">
      <f>ROW()-2</f>
    </nc>
  </rcc>
  <rcc rId="229" sId="1">
    <oc r="A231" t="n">
      <v>229</v>
    </oc>
    <nc r="A231" t="str">
      <f>ROW()-2</f>
    </nc>
  </rcc>
  <rcc rId="230" sId="1">
    <oc r="A232" t="n">
      <v>230</v>
    </oc>
    <nc r="A232" t="str">
      <f>ROW()-2</f>
    </nc>
  </rcc>
  <rcc rId="231" sId="1">
    <oc r="A233" t="n">
      <v>231</v>
    </oc>
    <nc r="A233" t="str">
      <f>ROW()-2</f>
    </nc>
  </rcc>
  <rcc rId="232" sId="1">
    <oc r="A234" t="n">
      <v>232</v>
    </oc>
    <nc r="A234" t="str">
      <f>ROW()-2</f>
    </nc>
  </rcc>
  <rcc rId="233" sId="1">
    <oc r="A235" t="n">
      <v>233</v>
    </oc>
    <nc r="A235" t="str">
      <f>ROW()-2</f>
    </nc>
  </rcc>
  <rcc rId="234" sId="1">
    <oc r="A236" t="n">
      <v>234</v>
    </oc>
    <nc r="A236" t="str">
      <f>ROW()-2</f>
    </nc>
  </rcc>
  <rcc rId="235" sId="1">
    <oc r="A237" t="n">
      <v>235</v>
    </oc>
    <nc r="A237" t="str">
      <f>ROW()-2</f>
    </nc>
  </rcc>
  <rcc rId="236" sId="1">
    <oc r="A238" t="n">
      <v>236</v>
    </oc>
    <nc r="A238" t="str">
      <f>ROW()-2</f>
    </nc>
  </rcc>
  <rcc rId="237" sId="1">
    <oc r="A239" t="n">
      <v>237</v>
    </oc>
    <nc r="A239" t="str">
      <f>ROW()-2</f>
    </nc>
  </rcc>
  <rcc rId="238" sId="1">
    <oc r="A240" t="n">
      <v>238</v>
    </oc>
    <nc r="A240" t="str">
      <f>ROW()-2</f>
    </nc>
  </rcc>
  <rcc rId="239" sId="1">
    <oc r="A241" t="n">
      <v>239</v>
    </oc>
    <nc r="A241" t="str">
      <f>ROW()-2</f>
    </nc>
  </rcc>
  <rcc rId="240" sId="1">
    <oc r="A242" t="n">
      <v>240</v>
    </oc>
    <nc r="A242" t="str">
      <f>ROW()-2</f>
    </nc>
  </rcc>
  <rcc rId="241" sId="1">
    <oc r="A243" t="n">
      <v>241</v>
    </oc>
    <nc r="A243" t="str">
      <f>ROW()-2</f>
    </nc>
  </rcc>
  <rcc rId="242" sId="1">
    <oc r="A244" t="n">
      <v>242</v>
    </oc>
    <nc r="A244" t="str">
      <f>ROW()-2</f>
    </nc>
  </rcc>
  <rcc rId="243" sId="1">
    <oc r="A245" t="n">
      <v>243</v>
    </oc>
    <nc r="A245" t="str">
      <f>ROW()-2</f>
    </nc>
  </rcc>
  <rcc rId="244" sId="1">
    <oc r="A246" t="n">
      <v>244</v>
    </oc>
    <nc r="A246" t="str">
      <f>ROW()-2</f>
    </nc>
  </rcc>
  <rcc rId="245" sId="1">
    <oc r="A247" t="n">
      <v>245</v>
    </oc>
    <nc r="A247" t="str">
      <f>ROW()-2</f>
    </nc>
  </rcc>
  <rcc rId="246" sId="1">
    <oc r="A248" t="n">
      <v>246</v>
    </oc>
    <nc r="A248" t="str">
      <f>ROW()-2</f>
    </nc>
  </rcc>
  <rcc rId="247" sId="1">
    <oc r="A249" t="n">
      <v>247</v>
    </oc>
    <nc r="A249" t="str">
      <f>ROW()-2</f>
    </nc>
  </rcc>
  <rcc rId="248" sId="1">
    <oc r="A250" t="n">
      <v>248</v>
    </oc>
    <nc r="A250" t="str">
      <f>ROW()-2</f>
    </nc>
  </rcc>
  <rcc rId="249" sId="1">
    <oc r="A251" t="n">
      <v>249</v>
    </oc>
    <nc r="A251" t="str">
      <f>ROW()-2</f>
    </nc>
  </rcc>
  <rcc rId="250" sId="1">
    <oc r="A252" t="n">
      <v>250</v>
    </oc>
    <nc r="A252" t="str">
      <f>ROW()-2</f>
    </nc>
  </rcc>
  <rcc rId="251" sId="1">
    <oc r="A253" t="n">
      <v>251</v>
    </oc>
    <nc r="A253" t="str">
      <f>ROW()-2</f>
    </nc>
  </rcc>
  <rcc rId="252" sId="1">
    <oc r="A254" t="n">
      <v>252</v>
    </oc>
    <nc r="A254" t="str">
      <f>ROW()-2</f>
    </nc>
  </rcc>
  <rcc rId="253" sId="1">
    <oc r="A255" t="n">
      <v>253</v>
    </oc>
    <nc r="A255" t="str">
      <f>ROW()-2</f>
    </nc>
  </rcc>
  <rcc rId="254" sId="1">
    <oc r="A256" t="n">
      <v>254</v>
    </oc>
    <nc r="A256" t="str">
      <f>ROW()-2</f>
    </nc>
  </rcc>
  <rcc rId="255" sId="1">
    <oc r="A257" t="n">
      <v>255</v>
    </oc>
    <nc r="A257" t="str">
      <f>ROW()-2</f>
    </nc>
  </rcc>
  <rcc rId="256" sId="1">
    <oc r="A258" t="n">
      <v>256</v>
    </oc>
    <nc r="A258" t="str">
      <f>ROW()-2</f>
    </nc>
  </rcc>
  <rcc rId="257" sId="1">
    <oc r="A259" t="n">
      <v>257</v>
    </oc>
    <nc r="A259" t="str">
      <f>ROW()-2</f>
    </nc>
  </rcc>
  <rcc rId="258" sId="1">
    <oc r="A260" t="n">
      <v>258</v>
    </oc>
    <nc r="A260" t="str">
      <f>ROW()-2</f>
    </nc>
  </rcc>
  <rcc rId="259" sId="1">
    <oc r="A261" t="n">
      <v>259</v>
    </oc>
    <nc r="A261" t="str">
      <f>ROW()-2</f>
    </nc>
  </rcc>
  <rcc rId="260" sId="1">
    <oc r="A262" t="n">
      <v>260</v>
    </oc>
    <nc r="A262" t="str">
      <f>ROW()-2</f>
    </nc>
  </rcc>
  <rcc rId="261" sId="1">
    <oc r="A263" t="n">
      <v>261</v>
    </oc>
    <nc r="A263" t="str">
      <f>ROW()-2</f>
    </nc>
  </rcc>
  <rcc rId="262" sId="1">
    <oc r="A264" t="n">
      <v>262</v>
    </oc>
    <nc r="A264" t="str">
      <f>ROW()-2</f>
    </nc>
  </rcc>
  <rcc rId="263" sId="1">
    <oc r="A265" t="n">
      <v>263</v>
    </oc>
    <nc r="A265" t="str">
      <f>ROW()-2</f>
    </nc>
  </rcc>
  <rcc rId="264" sId="1">
    <oc r="A266" t="n">
      <v>264</v>
    </oc>
    <nc r="A266" t="str">
      <f>ROW()-2</f>
    </nc>
  </rcc>
  <rcc rId="265" sId="1">
    <oc r="A267" t="n">
      <v>265</v>
    </oc>
    <nc r="A267" t="str">
      <f>ROW()-2</f>
    </nc>
  </rcc>
  <rcc rId="266" sId="1">
    <oc r="A268" t="n">
      <v>266</v>
    </oc>
    <nc r="A268" t="str">
      <f>ROW()-2</f>
    </nc>
  </rcc>
  <rcc rId="267" sId="1">
    <oc r="A269" t="n">
      <v>267</v>
    </oc>
    <nc r="A269" t="str">
      <f>ROW()-2</f>
    </nc>
  </rcc>
  <rcc rId="268" sId="1">
    <oc r="A270" t="n">
      <v>268</v>
    </oc>
    <nc r="A270" t="str">
      <f>ROW()-2</f>
    </nc>
  </rcc>
  <rcc rId="269" sId="1">
    <oc r="A271" t="n">
      <v>269</v>
    </oc>
    <nc r="A271" t="str">
      <f>ROW()-2</f>
    </nc>
  </rcc>
  <rcc rId="270" sId="1">
    <oc r="A272" t="n">
      <v>270</v>
    </oc>
    <nc r="A272" t="str">
      <f>ROW()-2</f>
    </nc>
  </rcc>
  <rcc rId="271" sId="1">
    <oc r="A273" t="n">
      <v>271</v>
    </oc>
    <nc r="A273" t="str">
      <f>ROW()-2</f>
    </nc>
  </rcc>
  <rcc rId="272" sId="1">
    <oc r="A274" t="n">
      <v>272</v>
    </oc>
    <nc r="A274" t="str">
      <f>ROW()-2</f>
    </nc>
  </rcc>
  <rcc rId="273" sId="1">
    <oc r="A275" t="n">
      <v>273</v>
    </oc>
    <nc r="A275" t="str">
      <f>ROW()-2</f>
    </nc>
  </rcc>
  <rcc rId="274" sId="1">
    <oc r="A276" t="n">
      <v>274</v>
    </oc>
    <nc r="A276" t="str">
      <f>ROW()-2</f>
    </nc>
  </rcc>
  <rcc rId="275" sId="1">
    <oc r="A277" t="n">
      <v>275</v>
    </oc>
    <nc r="A277" t="str">
      <f>ROW()-2</f>
    </nc>
  </rcc>
  <rcc rId="276" sId="1">
    <oc r="A278" t="n">
      <v>276</v>
    </oc>
    <nc r="A278" t="str">
      <f>ROW()-2</f>
    </nc>
  </rcc>
  <rcc rId="277" sId="1">
    <oc r="A279" t="n">
      <v>277</v>
    </oc>
    <nc r="A279" t="str">
      <f>ROW()-2</f>
    </nc>
  </rcc>
  <rcc rId="278" sId="1">
    <oc r="A280" t="n">
      <v>278</v>
    </oc>
    <nc r="A280" t="str">
      <f>ROW()-2</f>
    </nc>
  </rcc>
  <rcc rId="279" sId="1">
    <oc r="A281" t="n">
      <v>279</v>
    </oc>
    <nc r="A281" t="str">
      <f>ROW()-2</f>
    </nc>
  </rcc>
  <rcc rId="280" sId="1">
    <oc r="A282" t="n">
      <v>280</v>
    </oc>
    <nc r="A282" t="str">
      <f>ROW()-2</f>
    </nc>
  </rcc>
  <rcc rId="281" sId="1">
    <oc r="A283" t="n">
      <v>281</v>
    </oc>
    <nc r="A283" t="str">
      <f>ROW()-2</f>
    </nc>
  </rcc>
  <rcc rId="282" sId="1">
    <oc r="A284" t="n">
      <v>282</v>
    </oc>
    <nc r="A284" t="str">
      <f>ROW()-2</f>
    </nc>
  </rcc>
  <rcc rId="283" sId="1">
    <oc r="A285" t="n">
      <v>283</v>
    </oc>
    <nc r="A285" t="str">
      <f>ROW()-2</f>
    </nc>
  </rcc>
  <rcc rId="284" sId="1">
    <oc r="A286" t="n">
      <v>284</v>
    </oc>
    <nc r="A286" t="str">
      <f>ROW()-2</f>
    </nc>
  </rcc>
  <rcc rId="285" sId="1">
    <oc r="A287" t="n">
      <v>285</v>
    </oc>
    <nc r="A287" t="str">
      <f>ROW()-2</f>
    </nc>
  </rcc>
  <rcc rId="286" sId="1">
    <oc r="A288" t="n">
      <v>286</v>
    </oc>
    <nc r="A288" t="str">
      <f>ROW()-2</f>
    </nc>
  </rcc>
  <rcc rId="287" sId="1">
    <oc r="A289" t="n">
      <v>287</v>
    </oc>
    <nc r="A289" t="str">
      <f>ROW()-2</f>
    </nc>
  </rcc>
  <rcc rId="288" sId="1">
    <oc r="A290" t="n">
      <v>288</v>
    </oc>
    <nc r="A290" t="str">
      <f>ROW()-2</f>
    </nc>
  </rcc>
  <rcc rId="289" sId="1">
    <oc r="A291" t="n">
      <v>289</v>
    </oc>
    <nc r="A291" t="str">
      <f>ROW()-2</f>
    </nc>
  </rcc>
  <rcc rId="290" sId="1">
    <oc r="A292" t="n">
      <v>290</v>
    </oc>
    <nc r="A292" t="str">
      <f>ROW()-2</f>
    </nc>
  </rcc>
  <rcc rId="291" sId="1">
    <oc r="A293" t="n">
      <v>291</v>
    </oc>
    <nc r="A293" t="str">
      <f>ROW()-2</f>
    </nc>
  </rcc>
  <rcc rId="292" sId="1">
    <oc r="A294" t="n">
      <v>292</v>
    </oc>
    <nc r="A294" t="str">
      <f>ROW()-2</f>
    </nc>
  </rcc>
  <rcc rId="293" sId="1">
    <oc r="A295" t="n">
      <v>293</v>
    </oc>
    <nc r="A295" t="str">
      <f>ROW()-2</f>
    </nc>
  </rcc>
  <rcc rId="294" sId="1">
    <oc r="A296" t="n">
      <v>294</v>
    </oc>
    <nc r="A296" t="str">
      <f>ROW()-2</f>
    </nc>
  </rcc>
  <rcc rId="295" sId="1">
    <oc r="A297" t="n">
      <v>295</v>
    </oc>
    <nc r="A297" t="str">
      <f>ROW()-2</f>
    </nc>
  </rcc>
  <rcc rId="296" sId="1">
    <oc r="A298" t="n">
      <v>296</v>
    </oc>
    <nc r="A298" t="str">
      <f>ROW()-2</f>
    </nc>
  </rcc>
  <rcc rId="297" sId="1">
    <oc r="A299" t="n">
      <v>297</v>
    </oc>
    <nc r="A299" t="str">
      <f>ROW()-2</f>
    </nc>
  </rcc>
  <rcc rId="298" sId="1">
    <oc r="A300" t="n">
      <v>298</v>
    </oc>
    <nc r="A300" t="str">
      <f>ROW()-2</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1" sId="1" odxf="1" dxf="1">
    <nc r="A65"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2" sId="1" odxf="1" dxf="1">
    <nc r="A66"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3" sId="1" odxf="1" dxf="1">
    <nc r="A67"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4" sId="1">
    <nc r="B65" t="n">
      <v>3.4</v>
    </nc>
  </rcc>
  <rcc rId="2825" sId="1">
    <nc r="B66" t="n">
      <v>3.4</v>
    </nc>
  </rcc>
  <rcc rId="2826" sId="1">
    <nc r="B67" t="n">
      <v>3.15</v>
    </nc>
  </rcc>
  <rcc rId="2827" sId="1">
    <nc r="C65" t="inlineStr">
      <is>
        <t>隆康园小区</t>
      </is>
    </nc>
  </rcc>
  <rcc rId="2828" sId="1">
    <nc r="D65" t="inlineStr">
      <is>
        <t>田波</t>
      </is>
    </nc>
  </rcc>
  <rcc rId="2829" sId="1">
    <nc r="E65" t="inlineStr">
      <is>
        <t>东川区泽雨路与凯通北路交叉口西200米</t>
      </is>
    </nc>
  </rcc>
  <rcc rId="2830" sId="1">
    <nc r="F65" t="inlineStr">
      <is>
        <t>新办</t>
      </is>
    </nc>
  </rcc>
  <rcc rId="2831" sId="1">
    <nc r="C66" t="inlineStr">
      <is>
        <t>康和园小区</t>
      </is>
    </nc>
  </rcc>
  <rcc rId="2832" sId="1">
    <nc r="D66" t="inlineStr">
      <is>
        <t>田波</t>
      </is>
    </nc>
  </rcc>
  <rcc rId="2833" sId="1">
    <nc r="E66" t="inlineStr">
      <is>
        <t>东川区锦裕路与集义路交叉口西南380米</t>
      </is>
    </nc>
  </rcc>
  <rcc rId="2834" sId="1">
    <nc r="F66" t="inlineStr">
      <is>
        <t>新办</t>
      </is>
    </nc>
  </rcc>
  <rcc rId="2835" sId="1">
    <nc r="C67" t="inlineStr">
      <is>
        <t>昆明市东川区福在幼儿园</t>
      </is>
    </nc>
  </rcc>
  <rcc rId="2836" sId="1">
    <nc r="D67" t="inlineStr">
      <is>
        <t>陈琼</t>
      </is>
    </nc>
  </rcc>
  <rcc rId="2837" sId="1">
    <nc r="E67" t="inlineStr">
      <is>
        <t>金沙路北延长线，碧谷派出所下行100米</t>
      </is>
    </nc>
  </rcc>
  <rcc rId="2838" sId="1">
    <nc r="F67" t="inlineStr">
      <is>
        <t>新办</t>
      </is>
    </nc>
  </rcc>
  <rcc rId="2839" sId="1">
    <nc r="G65" t="inlineStr">
      <is>
        <t>生活饮用水：二次供水</t>
      </is>
    </nc>
  </rcc>
  <rcc rId="2840" sId="1">
    <nc r="G66" t="inlineStr">
      <is>
        <t>生活饮用水：二次供水</t>
      </is>
    </nc>
  </rcc>
  <rcc rId="2841" sId="1">
    <nc r="G67" t="inlineStr">
      <is>
        <t>生活饮用水：二次供水</t>
      </is>
    </nc>
  </rcc>
  <rfmt sheetId="1" sqref="H65" start="0" length="2147483647">
    <dxf>
      <fill>
        <patternFill patternType="none"/>
      </fill>
      <alignment horizontal="center"/>
      <border>
        <left style="thin">
          <color auto="1"/>
        </left>
        <right style="thin">
          <color auto="1"/>
        </right>
        <top style="thin">
          <color auto="1"/>
        </top>
        <bottom style="thin">
          <color auto="1"/>
        </bottom>
      </border>
    </dxf>
  </rfmt>
  <rcc rId="2842" sId="1">
    <nc r="H65" t="inlineStr">
      <is>
        <t>水2024-001</t>
      </is>
    </nc>
  </rcc>
  <rcc rId="2843" sId="1" odxf="1" dxf="1">
    <nc r="H66" t="inlineStr">
      <is>
        <t>水2024-002</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cc rId="2844" sId="1" odxf="1" dxf="1">
    <nc r="H67" t="inlineStr">
      <is>
        <t>水2024-003</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wrapText="1"/>
    </dxf>
  </rfmt>
  <rfmt sheetId="1" sqref="B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6" start="0" length="2147483647">
    <dxf>
      <font>
        <name val="宋体"/>
        <sz val="12"/>
      </font>
      <fill>
        <patternFill patternType="solid">
          <bgColor rgb="FFFFFFFF"/>
        </patternFill>
      </fill>
      <alignment wrapText="1"/>
    </dxf>
  </rfmt>
  <rfmt sheetId="1" sqref="B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7" start="0" length="2147483647">
    <dxf>
      <font>
        <name val="宋体"/>
        <sz val="12"/>
      </font>
      <fill>
        <patternFill patternType="solid">
          <bgColor rgb="FFFFFFFF"/>
        </patternFill>
      </fill>
      <alignment wrapText="1"/>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5" sId="1">
    <oc r="B3" t="inlineStr">
      <is>
        <t>1.8</t>
      </is>
    </oc>
    <nc r="B3"/>
  </rcc>
  <rcc rId="2846" sId="1">
    <oc r="G3" t="inlineStr">
      <is>
        <t>美容美发场所：美容店</t>
      </is>
    </oc>
    <nc r="G3"/>
  </rcc>
  <rcc rId="2847" sId="1">
    <oc r="H3" t="inlineStr">
      <is>
        <t>公2024-001</t>
      </is>
    </oc>
    <nc r="H3"/>
  </rcc>
  <rcc rId="2848" sId="1">
    <oc r="B4" t="inlineStr">
      <is>
        <t>1.9</t>
      </is>
    </oc>
    <nc r="B4"/>
  </rcc>
  <rcc rId="2849" sId="1">
    <oc r="G4" t="inlineStr">
      <is>
        <t>沐浴场所：足浴</t>
      </is>
    </oc>
    <nc r="G4"/>
  </rcc>
  <rcc rId="2850" sId="1">
    <oc r="H4" t="inlineStr">
      <is>
        <t>公2021-00041</t>
      </is>
    </oc>
    <nc r="H4"/>
  </rcc>
  <rcc rId="2851" sId="1">
    <oc r="B5" t="inlineStr">
      <is>
        <t>1.9</t>
      </is>
    </oc>
    <nc r="B5"/>
  </rcc>
  <rcc rId="2852" sId="1">
    <oc r="G5" t="inlineStr">
      <is>
        <t>文化娱乐场所：网吧</t>
      </is>
    </oc>
    <nc r="G5"/>
  </rcc>
  <rcc rId="2853" sId="1">
    <oc r="H5" t="inlineStr">
      <is>
        <t>公2020-00005</t>
      </is>
    </oc>
    <nc r="H5"/>
  </rcc>
  <rcc rId="2854" sId="1">
    <oc r="B6" t="inlineStr">
      <is>
        <t>1.9</t>
      </is>
    </oc>
    <nc r="B6"/>
  </rcc>
  <rcc rId="2855" sId="1">
    <oc r="G6" t="inlineStr">
      <is>
        <t>美容美发场所：美发店</t>
      </is>
    </oc>
    <nc r="G6"/>
  </rcc>
  <rcc rId="2856" sId="1">
    <oc r="H6" t="inlineStr">
      <is>
        <t>公2024-002</t>
      </is>
    </oc>
    <nc r="H6"/>
  </rcc>
  <rcc rId="2857" sId="1">
    <oc r="B7" t="inlineStr">
      <is>
        <t>1.9</t>
      </is>
    </oc>
    <nc r="B7"/>
  </rcc>
  <rcc rId="2858" sId="1">
    <oc r="G7" t="inlineStr">
      <is>
        <t>美容美发场所：美容店</t>
      </is>
    </oc>
    <nc r="G7"/>
  </rcc>
  <rcc rId="2859" sId="1">
    <oc r="H7" t="inlineStr">
      <is>
        <t>公2024-003</t>
      </is>
    </oc>
    <nc r="H7"/>
  </rcc>
  <rcc rId="2860" sId="1">
    <oc r="B8" t="inlineStr">
      <is>
        <t>1.11</t>
      </is>
    </oc>
    <nc r="B8"/>
  </rcc>
  <rcc rId="2861" sId="1">
    <oc r="G8" t="inlineStr">
      <is>
        <t>文化娱乐场所：歌舞厅</t>
      </is>
    </oc>
    <nc r="G8"/>
  </rcc>
  <rcc rId="2862" sId="1">
    <oc r="H8" t="inlineStr">
      <is>
        <t>公2024-004</t>
      </is>
    </oc>
    <nc r="H8"/>
  </rcc>
  <rcc rId="2863" sId="1">
    <oc r="B9" t="inlineStr">
      <is>
        <t>1.18</t>
      </is>
    </oc>
    <nc r="B9"/>
  </rcc>
  <rcc rId="2864" sId="1">
    <oc r="G9" t="inlineStr">
      <is>
        <t>住宿场所：招待所</t>
      </is>
    </oc>
    <nc r="G9"/>
  </rcc>
  <rcc rId="2865" sId="1">
    <oc r="H9" t="inlineStr">
      <is>
        <t>公2016-00027</t>
      </is>
    </oc>
    <nc r="H9"/>
  </rcc>
  <rcc rId="2866" sId="1">
    <oc r="B10" t="inlineStr">
      <is>
        <t>1.19</t>
      </is>
    </oc>
    <nc r="B10"/>
  </rcc>
  <rcc rId="2867" sId="1">
    <oc r="G10" t="inlineStr">
      <is>
        <t>住宿场所：招待所</t>
      </is>
    </oc>
    <nc r="G10"/>
  </rcc>
  <rcc rId="2868" sId="1">
    <oc r="H10" t="inlineStr">
      <is>
        <t>公2024-005</t>
      </is>
    </oc>
    <nc r="H10"/>
  </rcc>
  <rcc rId="2869" sId="1">
    <oc r="B11" t="inlineStr">
      <is>
        <t>1.19</t>
      </is>
    </oc>
    <nc r="B11"/>
  </rcc>
  <rcc rId="2870" sId="1">
    <oc r="G11" t="inlineStr">
      <is>
        <t>住宿场所：招待所</t>
      </is>
    </oc>
    <nc r="G11"/>
  </rcc>
  <rcc rId="2871" sId="1">
    <oc r="H11" t="inlineStr">
      <is>
        <t>公2024-006</t>
      </is>
    </oc>
    <nc r="H11"/>
  </rcc>
  <rcc rId="2872" sId="1">
    <oc r="B12" t="inlineStr">
      <is>
        <t>1.22</t>
      </is>
    </oc>
    <nc r="B12"/>
  </rcc>
  <rcc rId="2873" sId="1">
    <oc r="G12" t="inlineStr">
      <is>
        <t>住宿场所：招待所</t>
      </is>
    </oc>
    <nc r="G12"/>
  </rcc>
  <rcc rId="2874" sId="1">
    <oc r="H12" t="inlineStr">
      <is>
        <t>公2024-007</t>
      </is>
    </oc>
    <nc r="H12"/>
  </rcc>
  <rcc rId="2875" sId="1">
    <oc r="B13" t="inlineStr">
      <is>
        <t>1.22</t>
      </is>
    </oc>
    <nc r="B13"/>
  </rcc>
  <rcc rId="2876" sId="1">
    <oc r="G13" t="inlineStr">
      <is>
        <t>美容美发场所：美发店</t>
      </is>
    </oc>
    <nc r="G13"/>
  </rcc>
  <rcc rId="2877" sId="1">
    <oc r="H13" t="inlineStr">
      <is>
        <t>公2024-008</t>
      </is>
    </oc>
    <nc r="H13"/>
  </rcc>
  <rcc rId="2878" sId="1">
    <oc r="B14" t="inlineStr">
      <is>
        <t>1.23</t>
      </is>
    </oc>
    <nc r="B14"/>
  </rcc>
  <rcc rId="2879" sId="1">
    <oc r="G14" t="inlineStr">
      <is>
        <t>住宿场所：招待所</t>
      </is>
    </oc>
    <nc r="G14"/>
  </rcc>
  <rcc rId="2880" sId="1">
    <oc r="H14" t="inlineStr">
      <is>
        <t>公2016-00036</t>
      </is>
    </oc>
    <nc r="H14"/>
  </rcc>
  <rcc rId="2881" sId="1">
    <oc r="B15" t="inlineStr">
      <is>
        <t>1.23</t>
      </is>
    </oc>
    <nc r="B15"/>
  </rcc>
  <rcc rId="2882" sId="1">
    <oc r="G15" t="inlineStr">
      <is>
        <t>住宿场所：招待所</t>
      </is>
    </oc>
    <nc r="G15"/>
  </rcc>
  <rcc rId="2883" sId="1">
    <oc r="H15" t="inlineStr">
      <is>
        <t>公2016-00025</t>
      </is>
    </oc>
    <nc r="H15"/>
  </rcc>
  <rcc rId="2884" sId="1">
    <oc r="B16" t="inlineStr">
      <is>
        <t>1.26</t>
      </is>
    </oc>
    <nc r="B16"/>
  </rcc>
  <rcc rId="2885" sId="1">
    <oc r="G16" t="inlineStr">
      <is>
        <t>美容美发场所：美发店</t>
      </is>
    </oc>
    <nc r="G16"/>
  </rcc>
  <rcc rId="2886" sId="1">
    <oc r="H16" t="inlineStr">
      <is>
        <t>公2016-00017</t>
      </is>
    </oc>
    <nc r="H16"/>
  </rcc>
  <rcc rId="2887" sId="1">
    <oc r="B17" t="inlineStr">
      <is>
        <t>1.29</t>
      </is>
    </oc>
    <nc r="B17"/>
  </rcc>
  <rcc rId="2888" sId="1">
    <oc r="G17" t="inlineStr">
      <is>
        <t>住宿场所：招待所</t>
      </is>
    </oc>
    <nc r="G17"/>
  </rcc>
  <rcc rId="2889" sId="1">
    <oc r="H17" t="inlineStr">
      <is>
        <t>公2016-00011</t>
      </is>
    </oc>
    <nc r="H17"/>
  </rcc>
  <rcc rId="2890" sId="1">
    <oc r="B18" t="inlineStr">
      <is>
        <t>1.31</t>
      </is>
    </oc>
    <nc r="B18"/>
  </rcc>
  <rcc rId="2891" sId="1">
    <oc r="G18" t="inlineStr">
      <is>
        <t>美容美发场所：美发店</t>
      </is>
    </oc>
    <nc r="G18"/>
  </rcc>
  <rcc rId="2892" sId="1">
    <oc r="H18" t="inlineStr">
      <is>
        <t>公2024-009</t>
      </is>
    </oc>
    <nc r="H18"/>
  </rcc>
  <rcc rId="2893" sId="1">
    <oc r="B19" t="inlineStr">
      <is>
        <t>1.31</t>
      </is>
    </oc>
    <nc r="B19"/>
  </rcc>
  <rcc rId="2894" sId="1">
    <oc r="G19" t="inlineStr">
      <is>
        <t>住宿场所：招待所</t>
      </is>
    </oc>
    <nc r="G19"/>
  </rcc>
  <rcc rId="2895" sId="1">
    <oc r="H19" t="inlineStr">
      <is>
        <t>公2020-00002</t>
      </is>
    </oc>
    <nc r="H19"/>
  </rcc>
  <rcc rId="2896" sId="1">
    <oc r="B20" t="inlineStr">
      <is>
        <t>2.5</t>
      </is>
    </oc>
    <nc r="B20"/>
  </rcc>
  <rcc rId="2897" sId="1">
    <oc r="G20" t="inlineStr">
      <is>
        <t>美容美发场所：美发店</t>
      </is>
    </oc>
    <nc r="G20"/>
  </rcc>
  <rcc rId="2898" sId="1">
    <oc r="H20" t="inlineStr">
      <is>
        <t>公2024-010</t>
      </is>
    </oc>
    <nc r="H20"/>
  </rcc>
  <rcc rId="2899" sId="1">
    <oc r="B21" t="inlineStr">
      <is>
        <t>2.5</t>
      </is>
    </oc>
    <nc r="B21"/>
  </rcc>
  <rcc rId="2900" sId="1">
    <oc r="G21" t="inlineStr">
      <is>
        <t>住宿场所：招待所</t>
      </is>
    </oc>
    <nc r="G21"/>
  </rcc>
  <rcc rId="2901" sId="1">
    <oc r="H21" t="inlineStr">
      <is>
        <t>公2024-011</t>
      </is>
    </oc>
    <nc r="H21"/>
  </rcc>
  <rcc rId="2902" sId="1">
    <oc r="B22" t="inlineStr">
      <is>
        <t>2.7</t>
      </is>
    </oc>
    <nc r="B22"/>
  </rcc>
  <rcc rId="2903" sId="1">
    <oc r="G22" t="inlineStr">
      <is>
        <t>住宿场所：招待所</t>
      </is>
    </oc>
    <nc r="G22"/>
  </rcc>
  <rcc rId="2904" sId="1">
    <oc r="H22" t="inlineStr">
      <is>
        <t>公2016-00034</t>
      </is>
    </oc>
    <nc r="H22"/>
  </rcc>
  <rcc rId="2905" sId="1">
    <oc r="B23" t="inlineStr">
      <is>
        <t>2.8</t>
      </is>
    </oc>
    <nc r="B23"/>
  </rcc>
  <rcc rId="2906" sId="1">
    <oc r="G23" t="inlineStr">
      <is>
        <t>美容美发场所：美容店</t>
      </is>
    </oc>
    <nc r="G23"/>
  </rcc>
  <rcc rId="2907" sId="1">
    <oc r="H23" t="inlineStr">
      <is>
        <t>公2024-012</t>
      </is>
    </oc>
    <nc r="H23"/>
  </rcc>
  <rcc rId="2908" sId="1">
    <oc r="B24" t="inlineStr">
      <is>
        <t>2.21</t>
      </is>
    </oc>
    <nc r="B24"/>
  </rcc>
  <rcc rId="2909" sId="1">
    <oc r="G24" t="inlineStr">
      <is>
        <t>住宿场所：招待所</t>
      </is>
    </oc>
    <nc r="G24"/>
  </rcc>
  <rcc rId="2910" sId="1">
    <oc r="H24" t="inlineStr">
      <is>
        <t>公2020-00008</t>
      </is>
    </oc>
    <nc r="H24"/>
  </rcc>
  <rcc rId="2911" sId="1">
    <oc r="B25" t="inlineStr">
      <is>
        <t>2.27</t>
      </is>
    </oc>
    <nc r="B25"/>
  </rcc>
  <rcc rId="2912" sId="1">
    <oc r="G25" t="inlineStr">
      <is>
        <t>美容美发场所：美发店</t>
      </is>
    </oc>
    <nc r="G25"/>
  </rcc>
  <rcc rId="2913" sId="1">
    <oc r="H25" t="inlineStr">
      <is>
        <t>公2024-013</t>
      </is>
    </oc>
    <nc r="H25"/>
  </rcc>
  <rcc rId="2914" sId="1">
    <oc r="B26" t="inlineStr">
      <is>
        <t>2.27</t>
      </is>
    </oc>
    <nc r="B26"/>
  </rcc>
  <rcc rId="2915" sId="1">
    <oc r="G26" t="inlineStr">
      <is>
        <t>美容美发场所：美容店</t>
      </is>
    </oc>
    <nc r="G26"/>
  </rcc>
  <rcc rId="2916" sId="1">
    <oc r="H26" t="inlineStr">
      <is>
        <t>公2024-014</t>
      </is>
    </oc>
    <nc r="H26"/>
  </rcc>
  <rcc rId="2917" sId="1">
    <oc r="B27" t="inlineStr">
      <is>
        <t>2.28</t>
      </is>
    </oc>
    <nc r="B27"/>
  </rcc>
  <rcc rId="2918" sId="1">
    <oc r="G27" t="inlineStr">
      <is>
        <t>美容美发场所：美发店</t>
      </is>
    </oc>
    <nc r="G27"/>
  </rcc>
  <rcc rId="2919" sId="1">
    <oc r="H27" t="inlineStr">
      <is>
        <t>公2024-015</t>
      </is>
    </oc>
    <nc r="H27"/>
  </rcc>
  <rcc rId="2920" sId="1">
    <oc r="B28" t="inlineStr">
      <is>
        <t>2.28</t>
      </is>
    </oc>
    <nc r="B28"/>
  </rcc>
  <rcc rId="2921" sId="1">
    <oc r="G28" t="inlineStr">
      <is>
        <t>住宿场所：招待所</t>
      </is>
    </oc>
    <nc r="G28"/>
  </rcc>
  <rcc rId="2922" sId="1">
    <oc r="H28" t="inlineStr">
      <is>
        <t>公2024-016</t>
      </is>
    </oc>
    <nc r="H28"/>
  </rcc>
  <rcc rId="2923" sId="1">
    <oc r="B29" t="inlineStr">
      <is>
        <t>2.28</t>
      </is>
    </oc>
    <nc r="B29"/>
  </rcc>
  <rcc rId="2924" sId="1">
    <oc r="G29" t="inlineStr">
      <is>
        <t>美容美发场所：美发店</t>
      </is>
    </oc>
    <nc r="G29"/>
  </rcc>
  <rcc rId="2925" sId="1">
    <oc r="H29" t="inlineStr">
      <is>
        <t>公2020-00019</t>
      </is>
    </oc>
    <nc r="H29"/>
  </rcc>
  <rcc rId="2926" sId="1">
    <oc r="B30" t="inlineStr">
      <is>
        <t>2.29</t>
      </is>
    </oc>
    <nc r="B30"/>
  </rcc>
  <rcc rId="2927" sId="1">
    <oc r="G30" t="inlineStr">
      <is>
        <t>美容美发场所：美容店</t>
      </is>
    </oc>
    <nc r="G30"/>
  </rcc>
  <rcc rId="2928" sId="1">
    <oc r="H30" t="inlineStr">
      <is>
        <t>公2020-00012</t>
      </is>
    </oc>
    <nc r="H30"/>
  </rcc>
  <rcc rId="2929" sId="1">
    <oc r="B31" t="inlineStr">
      <is>
        <t>2.29</t>
      </is>
    </oc>
    <nc r="B31"/>
  </rcc>
  <rcc rId="2930" sId="1">
    <oc r="G31" t="inlineStr">
      <is>
        <t>住宿场所：招待所</t>
      </is>
    </oc>
    <nc r="G31"/>
  </rcc>
  <rcc rId="2931" sId="1">
    <oc r="H31" t="inlineStr">
      <is>
        <t>公2016-00038</t>
      </is>
    </oc>
    <nc r="H31"/>
  </rcc>
  <rcc rId="2932" sId="1">
    <oc r="B32" t="inlineStr">
      <is>
        <t>3.1</t>
      </is>
    </oc>
    <nc r="B32"/>
  </rcc>
  <rcc rId="2933" sId="1">
    <oc r="G32" t="inlineStr">
      <is>
        <t>美容美发场所：美发店</t>
      </is>
    </oc>
    <nc r="G32"/>
  </rcc>
  <rcc rId="2934" sId="1">
    <oc r="H32" t="inlineStr">
      <is>
        <t>公2016-00043</t>
      </is>
    </oc>
    <nc r="H32"/>
  </rcc>
  <rcc rId="2935" sId="1">
    <oc r="B33" t="inlineStr">
      <is>
        <t>3.1</t>
      </is>
    </oc>
    <nc r="B33"/>
  </rcc>
  <rcc rId="2936" sId="1">
    <oc r="G33" t="inlineStr">
      <is>
        <t>美容美发场所：美发店</t>
      </is>
    </oc>
    <nc r="G33"/>
  </rcc>
  <rcc rId="2937" sId="1">
    <oc r="H33" t="inlineStr">
      <is>
        <t>公2016-00016</t>
      </is>
    </oc>
    <nc r="H33"/>
  </rcc>
  <rcc rId="2938" sId="1">
    <oc r="B34" t="inlineStr">
      <is>
        <t>3.1</t>
      </is>
    </oc>
    <nc r="B34"/>
  </rcc>
  <rcc rId="2939" sId="1">
    <oc r="G34" t="inlineStr">
      <is>
        <t>美容美发场所：美发店</t>
      </is>
    </oc>
    <nc r="G34"/>
  </rcc>
  <rcc rId="2940" sId="1">
    <oc r="H34" t="inlineStr">
      <is>
        <t>公2024-017</t>
      </is>
    </oc>
    <nc r="H34"/>
  </rcc>
  <rcc rId="2941" sId="1">
    <oc r="B35" t="inlineStr">
      <is>
        <t>3.1</t>
      </is>
    </oc>
    <nc r="B35"/>
  </rcc>
  <rcc rId="2942" sId="1">
    <oc r="G35" t="inlineStr">
      <is>
        <t>住宿场所：招待所</t>
      </is>
    </oc>
    <nc r="G35"/>
  </rcc>
  <rcc rId="2943" sId="1">
    <oc r="H35" t="inlineStr">
      <is>
        <t>公2020-00010</t>
      </is>
    </oc>
    <nc r="H35"/>
  </rcc>
  <rcc rId="2944" sId="1">
    <oc r="B36" t="inlineStr">
      <is>
        <t>3.1</t>
      </is>
    </oc>
    <nc r="B36"/>
  </rcc>
  <rcc rId="2945" sId="1">
    <oc r="G36" t="inlineStr">
      <is>
        <t>美容美发场所：美发店</t>
      </is>
    </oc>
    <nc r="G36"/>
  </rcc>
  <rcc rId="2946" sId="1">
    <oc r="H36" t="inlineStr">
      <is>
        <t>公2020-00007</t>
      </is>
    </oc>
    <nc r="H36"/>
  </rcc>
  <rcc rId="2947" sId="1">
    <oc r="B37" t="inlineStr">
      <is>
        <t>3.1</t>
      </is>
    </oc>
    <nc r="B37"/>
  </rcc>
  <rcc rId="2948" sId="1">
    <oc r="G37" t="inlineStr">
      <is>
        <t>住宿场所：招待所</t>
      </is>
    </oc>
    <nc r="G37"/>
  </rcc>
  <rcc rId="2949" sId="1">
    <oc r="H37" t="inlineStr">
      <is>
        <t>公2024-018</t>
      </is>
    </oc>
    <nc r="H37"/>
  </rcc>
  <rcc rId="2950" sId="1">
    <oc r="B38" t="inlineStr">
      <is>
        <t>3.5</t>
      </is>
    </oc>
    <nc r="B38"/>
  </rcc>
  <rcc rId="2951" sId="1">
    <oc r="G38" t="inlineStr">
      <is>
        <t>住宿场所：招待所</t>
      </is>
    </oc>
    <nc r="G38"/>
  </rcc>
  <rcc rId="2952" sId="1">
    <oc r="H38" t="inlineStr">
      <is>
        <t>公2020-00029</t>
      </is>
    </oc>
    <nc r="H38"/>
  </rcc>
  <rcc rId="2953" sId="1">
    <oc r="B39" t="inlineStr">
      <is>
        <t>3.6</t>
      </is>
    </oc>
    <nc r="B39"/>
  </rcc>
  <rcc rId="2954" sId="1">
    <oc r="G39" t="inlineStr">
      <is>
        <t>美容美发场所：美发店</t>
      </is>
    </oc>
    <nc r="G39"/>
  </rcc>
  <rcc rId="2955" sId="1">
    <oc r="H39" t="inlineStr">
      <is>
        <t>公2024-019</t>
      </is>
    </oc>
    <nc r="H39"/>
  </rcc>
  <rcc rId="2956" sId="1">
    <oc r="B40" t="inlineStr">
      <is>
        <t>3.6</t>
      </is>
    </oc>
    <nc r="B40"/>
  </rcc>
  <rcc rId="2957" sId="1">
    <oc r="G40" t="inlineStr">
      <is>
        <t>住宿场所：招待所</t>
      </is>
    </oc>
    <nc r="G40"/>
  </rcc>
  <rcc rId="2958" sId="1">
    <oc r="H40" t="inlineStr">
      <is>
        <t>公2024-020</t>
      </is>
    </oc>
    <nc r="H40"/>
  </rcc>
  <rcc rId="2959" sId="1">
    <oc r="B41" t="inlineStr">
      <is>
        <t>3.7</t>
      </is>
    </oc>
    <nc r="B41"/>
  </rcc>
  <rcc rId="2960" sId="1">
    <oc r="G41" t="inlineStr">
      <is>
        <t>美容美发场所：美发店</t>
      </is>
    </oc>
    <nc r="G41"/>
  </rcc>
  <rcc rId="2961" sId="1">
    <oc r="H41" t="inlineStr">
      <is>
        <t>公2020-00025</t>
      </is>
    </oc>
    <nc r="H41"/>
  </rcc>
  <rcc rId="2962" sId="1">
    <oc r="B42" t="inlineStr">
      <is>
        <t>3.7</t>
      </is>
    </oc>
    <nc r="B42"/>
  </rcc>
  <rcc rId="2963" sId="1">
    <oc r="G42" t="inlineStr">
      <is>
        <t>美容美发场所：美发店</t>
      </is>
    </oc>
    <nc r="G42"/>
  </rcc>
  <rcc rId="2964" sId="1">
    <oc r="H42" t="inlineStr">
      <is>
        <t>公2024-021</t>
      </is>
    </oc>
    <nc r="H42"/>
  </rcc>
  <rcc rId="2965" sId="1">
    <oc r="B43" t="inlineStr">
      <is>
        <t>3.11</t>
      </is>
    </oc>
    <nc r="B43"/>
  </rcc>
  <rcc rId="2966" sId="1">
    <oc r="G43" t="inlineStr">
      <is>
        <t>候诊与公共交通场所：候诊室</t>
      </is>
    </oc>
    <nc r="G43"/>
  </rcc>
  <rcc rId="2967" sId="1">
    <oc r="H43" t="inlineStr">
      <is>
        <t>公2021-00019</t>
      </is>
    </oc>
    <nc r="H43"/>
  </rcc>
  <rcc rId="2968" sId="1">
    <oc r="B44" t="inlineStr">
      <is>
        <t>3.11</t>
      </is>
    </oc>
    <nc r="B44"/>
  </rcc>
  <rcc rId="2969" sId="1">
    <oc r="G44" t="inlineStr">
      <is>
        <t>住宿场所：招待所</t>
      </is>
    </oc>
    <nc r="G44"/>
  </rcc>
  <rcc rId="2970" sId="1">
    <oc r="H44" t="inlineStr">
      <is>
        <t>公2020-00030</t>
      </is>
    </oc>
    <nc r="H44"/>
  </rcc>
  <rcc rId="2971" sId="1">
    <oc r="B45" t="inlineStr">
      <is>
        <t>3.15</t>
      </is>
    </oc>
    <nc r="B45"/>
  </rcc>
  <rcc rId="2972" sId="1">
    <oc r="G45" t="inlineStr">
      <is>
        <t>美容美发场所：美容店</t>
      </is>
    </oc>
    <nc r="G45"/>
  </rcc>
  <rcc rId="2973" sId="1">
    <oc r="H45" t="inlineStr">
      <is>
        <t>公2024-022</t>
      </is>
    </oc>
    <nc r="H45"/>
  </rcc>
  <rcc rId="2974" sId="1">
    <oc r="B46" t="inlineStr">
      <is>
        <t>3.15</t>
      </is>
    </oc>
    <nc r="B46"/>
  </rcc>
  <rcc rId="2975" sId="1">
    <oc r="G46" t="inlineStr">
      <is>
        <t>美容美发场所：美容店</t>
      </is>
    </oc>
    <nc r="G46"/>
  </rcc>
  <rcc rId="2976" sId="1">
    <oc r="H46" t="inlineStr">
      <is>
        <t>公2020-00023</t>
      </is>
    </oc>
    <nc r="H46"/>
  </rcc>
  <rcc rId="2977" sId="1">
    <oc r="B47" t="inlineStr">
      <is>
        <t>3.18</t>
      </is>
    </oc>
    <nc r="B47"/>
  </rcc>
  <rcc rId="2978" sId="1">
    <oc r="G47" t="inlineStr">
      <is>
        <t>美容美发场所：美发店</t>
      </is>
    </oc>
    <nc r="G47"/>
  </rcc>
  <rcc rId="2979" sId="1">
    <oc r="H47" t="inlineStr">
      <is>
        <t>公2020-00036</t>
      </is>
    </oc>
    <nc r="H47"/>
  </rcc>
  <rcc rId="2980" sId="1">
    <oc r="B48" t="inlineStr">
      <is>
        <t>3.18</t>
      </is>
    </oc>
    <nc r="B48"/>
  </rcc>
  <rcc rId="2981" sId="1">
    <oc r="G48" t="inlineStr">
      <is>
        <t>沐浴场所：足浴</t>
      </is>
    </oc>
    <nc r="G48"/>
  </rcc>
  <rcc rId="2982" sId="1">
    <oc r="H48" t="inlineStr">
      <is>
        <t>公2024-024</t>
      </is>
    </oc>
    <nc r="H48"/>
  </rcc>
  <rcc rId="2983" sId="1">
    <oc r="B49" t="inlineStr">
      <is>
        <t>3.18</t>
      </is>
    </oc>
    <nc r="B49"/>
  </rcc>
  <rcc rId="2984" sId="1">
    <oc r="G49" t="inlineStr">
      <is>
        <t>沐浴场所：足浴</t>
      </is>
    </oc>
    <nc r="G49"/>
  </rcc>
  <rcc rId="2985" sId="1">
    <oc r="H49" t="inlineStr">
      <is>
        <t>公2024-023</t>
      </is>
    </oc>
    <nc r="H49"/>
  </rcc>
  <rcc rId="2986" sId="1">
    <oc r="B50" t="inlineStr">
      <is>
        <t>3.19</t>
      </is>
    </oc>
    <nc r="B50"/>
  </rcc>
  <rcc rId="2987" sId="1">
    <oc r="G50" t="inlineStr">
      <is>
        <t>购物交易场所：超市</t>
      </is>
    </oc>
    <nc r="G50"/>
  </rcc>
  <rcc rId="2988" sId="1">
    <oc r="H50" t="inlineStr">
      <is>
        <t>公2024-025</t>
      </is>
    </oc>
    <nc r="H50"/>
  </rcc>
  <rcc rId="2989" sId="1">
    <oc r="B51" t="inlineStr">
      <is>
        <t>3.20</t>
      </is>
    </oc>
    <nc r="B51"/>
  </rcc>
  <rcc rId="2990" sId="1">
    <oc r="G51" t="inlineStr">
      <is>
        <t>美容美发场所：美发店</t>
      </is>
    </oc>
    <nc r="G51"/>
  </rcc>
  <rcc rId="2991" sId="1">
    <oc r="H51" t="inlineStr">
      <is>
        <t>公2024-026</t>
      </is>
    </oc>
    <nc r="H51"/>
  </rcc>
  <rcc rId="2992" sId="1">
    <oc r="B52" t="inlineStr">
      <is>
        <t>3.21</t>
      </is>
    </oc>
    <nc r="B52"/>
  </rcc>
  <rcc rId="2993" sId="1">
    <oc r="G52" t="inlineStr">
      <is>
        <t>沐浴场所：足浴</t>
      </is>
    </oc>
    <nc r="G52"/>
  </rcc>
  <rcc rId="2994" sId="1">
    <oc r="H52" t="inlineStr">
      <is>
        <t>公2024-027</t>
      </is>
    </oc>
    <nc r="H52"/>
  </rcc>
  <rcc rId="2995" sId="1">
    <oc r="B53" t="inlineStr">
      <is>
        <t>3.22</t>
      </is>
    </oc>
    <nc r="B53"/>
  </rcc>
  <rcc rId="2996" sId="1">
    <oc r="G53" t="inlineStr">
      <is>
        <t>住宿场所：招待所</t>
      </is>
    </oc>
    <nc r="G53"/>
  </rcc>
  <rcc rId="2997" sId="1">
    <oc r="H53" t="inlineStr">
      <is>
        <t>公2024-028</t>
      </is>
    </oc>
    <nc r="H53"/>
  </rcc>
  <rcc rId="2998" sId="1">
    <oc r="B54" t="inlineStr">
      <is>
        <t>3.22</t>
      </is>
    </oc>
    <nc r="B54"/>
  </rcc>
  <rcc rId="2999" sId="1">
    <oc r="G54" t="inlineStr">
      <is>
        <t>美容美发场所：美发店</t>
      </is>
    </oc>
    <nc r="G54"/>
  </rcc>
  <rcc rId="3000" sId="1">
    <oc r="H54" t="inlineStr">
      <is>
        <t>公2020-00017</t>
      </is>
    </oc>
    <nc r="H54"/>
  </rcc>
  <rcc rId="3001" sId="1">
    <oc r="B55" t="inlineStr">
      <is>
        <t>3.25</t>
      </is>
    </oc>
    <nc r="B55"/>
  </rcc>
  <rcc rId="3002" sId="1">
    <oc r="G55" t="inlineStr">
      <is>
        <t>住宿场所：招待所</t>
      </is>
    </oc>
    <nc r="G55"/>
  </rcc>
  <rcc rId="3003" sId="1">
    <oc r="H55" t="inlineStr">
      <is>
        <t>公2020-00032</t>
      </is>
    </oc>
    <nc r="H55"/>
  </rcc>
  <rcc rId="3004" sId="1">
    <oc r="B56" t="inlineStr">
      <is>
        <t>3.26</t>
      </is>
    </oc>
    <nc r="B56"/>
  </rcc>
  <rcc rId="3005" sId="1">
    <oc r="G56" t="inlineStr">
      <is>
        <t>沐浴场所：足浴</t>
      </is>
    </oc>
    <nc r="G56"/>
  </rcc>
  <rcc rId="3006" sId="1">
    <oc r="H56" t="inlineStr">
      <is>
        <t>公2024-029</t>
      </is>
    </oc>
    <nc r="H56"/>
  </rcc>
  <rcc rId="3007" sId="1">
    <oc r="B57" t="inlineStr">
      <is>
        <t>3.26</t>
      </is>
    </oc>
    <nc r="B57"/>
  </rcc>
  <rcc rId="3008" sId="1">
    <oc r="G57" t="inlineStr">
      <is>
        <t>住宿场所：招待所</t>
      </is>
    </oc>
    <nc r="G57"/>
  </rcc>
  <rcc rId="3009" sId="1">
    <oc r="H57" t="inlineStr">
      <is>
        <t>公2016-00071</t>
      </is>
    </oc>
    <nc r="H57"/>
  </rcc>
  <rcc rId="3010" sId="1">
    <oc r="B58" t="inlineStr">
      <is>
        <t>3.26</t>
      </is>
    </oc>
    <nc r="B58"/>
  </rcc>
  <rcc rId="3011" sId="1">
    <oc r="G58" t="inlineStr">
      <is>
        <t>住宿场所：招待所</t>
      </is>
    </oc>
    <nc r="G58"/>
  </rcc>
  <rcc rId="3012" sId="1">
    <oc r="H58" t="inlineStr">
      <is>
        <t>公2016-00075</t>
      </is>
    </oc>
    <nc r="H58"/>
  </rcc>
  <rcc rId="3013" sId="1">
    <oc r="B59" t="inlineStr">
      <is>
        <t>3.27</t>
      </is>
    </oc>
    <nc r="B59"/>
  </rcc>
  <rcc rId="3014" sId="1">
    <oc r="G59" t="inlineStr">
      <is>
        <t>候诊与公共交通场所：候诊室</t>
      </is>
    </oc>
    <nc r="G59"/>
  </rcc>
  <rcc rId="3015" sId="1">
    <oc r="H59" t="inlineStr">
      <is>
        <t>公2021-00005</t>
      </is>
    </oc>
    <nc r="H59"/>
  </rcc>
  <rcc rId="3016" sId="1">
    <oc r="B60" t="inlineStr">
      <is>
        <t>3.27</t>
      </is>
    </oc>
    <nc r="B60"/>
  </rcc>
  <rcc rId="3017" sId="1">
    <oc r="G60" t="inlineStr">
      <is>
        <t>购物交易场所：超市</t>
      </is>
    </oc>
    <nc r="G60"/>
  </rcc>
  <rcc rId="3018" sId="1">
    <oc r="H60" t="inlineStr">
      <is>
        <t>公2024-030</t>
      </is>
    </oc>
    <nc r="H60"/>
  </rcc>
  <rcc rId="3019" sId="1">
    <oc r="B61" t="inlineStr">
      <is>
        <t>3.28</t>
      </is>
    </oc>
    <nc r="B61"/>
  </rcc>
  <rcc rId="3020" sId="1">
    <oc r="G61" t="inlineStr">
      <is>
        <t>美容美发场所：美容店</t>
      </is>
    </oc>
    <nc r="G61"/>
  </rcc>
  <rcc rId="3021" sId="1">
    <oc r="H61" t="inlineStr">
      <is>
        <t>公2024-031</t>
      </is>
    </oc>
    <nc r="H61"/>
  </rcc>
  <rcc rId="3022" sId="1">
    <oc r="B62" t="inlineStr">
      <is>
        <t>3.28</t>
      </is>
    </oc>
    <nc r="B62"/>
  </rcc>
  <rcc rId="3023" sId="1">
    <oc r="G62" t="inlineStr">
      <is>
        <t>候诊与公共交通场所：候诊室</t>
      </is>
    </oc>
    <nc r="G62"/>
  </rcc>
  <rcc rId="3024" sId="1">
    <oc r="H62" t="inlineStr">
      <is>
        <t>公2020-00027</t>
      </is>
    </oc>
    <nc r="H62"/>
  </rcc>
  <rcc rId="3025" sId="1">
    <oc r="B63" t="inlineStr">
      <is>
        <t>3.28</t>
      </is>
    </oc>
    <nc r="B63"/>
  </rcc>
  <rcc rId="3026" sId="1">
    <oc r="G63" t="inlineStr">
      <is>
        <t>候诊与公共交通场所：候诊室</t>
      </is>
    </oc>
    <nc r="G63"/>
  </rcc>
  <rcc rId="3027" sId="1">
    <oc r="H63" t="inlineStr">
      <is>
        <t>公2020-00027</t>
      </is>
    </oc>
    <nc r="H63"/>
  </rcc>
  <rcc rId="3028" sId="1">
    <oc r="B64" t="inlineStr">
      <is>
        <t>3.29</t>
      </is>
    </oc>
    <nc r="B64"/>
  </rcc>
  <rcc rId="3029" sId="1">
    <oc r="G64" t="inlineStr">
      <is>
        <t>住宿场所：招待所</t>
      </is>
    </oc>
    <nc r="G64"/>
  </rcc>
  <rcc rId="3030" sId="1">
    <oc r="H64" t="inlineStr">
      <is>
        <t>公2020-00045</t>
      </is>
    </oc>
    <nc r="H64"/>
  </rcc>
  <rcc rId="3031" sId="1">
    <oc r="B65" t="n">
      <v>3.4</v>
    </oc>
    <nc r="B65"/>
  </rcc>
  <rcc rId="3032" sId="1">
    <oc r="G65" t="inlineStr">
      <is>
        <t>生活饮用水：二次供水</t>
      </is>
    </oc>
    <nc r="G65"/>
  </rcc>
  <rcc rId="3033" sId="1">
    <oc r="H65" t="inlineStr">
      <is>
        <t>水2024-001</t>
      </is>
    </oc>
    <nc r="H65"/>
  </rcc>
  <rcc rId="3034" sId="1">
    <oc r="B66" t="n">
      <v>3.4</v>
    </oc>
    <nc r="B66"/>
  </rcc>
  <rcc rId="3035" sId="1">
    <oc r="G66" t="inlineStr">
      <is>
        <t>生活饮用水：二次供水</t>
      </is>
    </oc>
    <nc r="G66"/>
  </rcc>
  <rcc rId="3036" sId="1">
    <oc r="H66" t="inlineStr">
      <is>
        <t>水2024-002</t>
      </is>
    </oc>
    <nc r="H66"/>
  </rcc>
  <rcc rId="3037" sId="1">
    <oc r="B67" t="n">
      <v>3.15</v>
    </oc>
    <nc r="B67"/>
  </rcc>
  <rcc rId="3038" sId="1">
    <oc r="G67" t="inlineStr">
      <is>
        <t>生活饮用水：二次供水</t>
      </is>
    </oc>
    <nc r="G67"/>
  </rcc>
  <rcc rId="3039" sId="1">
    <oc r="H67" t="inlineStr">
      <is>
        <t>水2024-003</t>
      </is>
    </oc>
    <nc r="H67"/>
  </rcc>
  <rcc rId="3040" sId="1">
    <oc r="C3" t="inlineStr">
      <is>
        <t>东川区朵妍化妆品店</t>
      </is>
    </oc>
    <nc r="C3" t="inlineStr">
      <is>
        <t>东川区赤足轩足部保健店</t>
      </is>
    </nc>
  </rcc>
  <rcc rId="3041" sId="1">
    <oc r="D3" t="inlineStr">
      <is>
        <t>王洁</t>
      </is>
    </oc>
    <nc r="D3" t="inlineStr">
      <is>
        <t>王龙贵</t>
      </is>
    </nc>
  </rcc>
  <rcc rId="3042" sId="1">
    <oc r="E3" t="inlineStr">
      <is>
        <t>东川区铜都街道团结路20号</t>
      </is>
    </oc>
    <nc r="E3" t="inlineStr">
      <is>
        <t>东川区铜都街道办事处碧云街76号</t>
      </is>
    </nc>
  </rcc>
  <rcc rId="3043" sId="1">
    <oc r="F3" t="inlineStr">
      <is>
        <t>新办</t>
      </is>
    </oc>
    <nc r="F3" t="inlineStr">
      <is>
        <t>延续</t>
      </is>
    </nc>
  </rcc>
  <rcc rId="3044" sId="1">
    <oc r="C4" t="inlineStr">
      <is>
        <t>东川区歇歇足吧足浴店</t>
      </is>
    </oc>
    <nc r="C4" t="inlineStr">
      <is>
        <t>东川区第六感美发工作室</t>
      </is>
    </nc>
  </rcc>
  <rcc rId="3045" sId="1">
    <oc r="D4" t="inlineStr">
      <is>
        <t>何文花</t>
      </is>
    </oc>
    <nc r="D4" t="inlineStr">
      <is>
        <t>张万丽</t>
      </is>
    </nc>
  </rcc>
  <rcc rId="3046" sId="1">
    <oc r="E4" t="inlineStr">
      <is>
        <t>东川区铜都街道办事处碧云社区居委会碧云街55号</t>
      </is>
    </oc>
    <nc r="E4" t="inlineStr">
      <is>
        <t>东川区铜都街道白云街南段东侧</t>
      </is>
    </nc>
  </rcc>
  <rcc rId="3047" sId="1">
    <oc r="F4" t="inlineStr">
      <is>
        <t>变更</t>
      </is>
    </oc>
    <nc r="F4" t="inlineStr">
      <is>
        <t>延续</t>
      </is>
    </nc>
  </rcc>
  <rcc rId="3048" sId="1">
    <oc r="C5" t="inlineStr">
      <is>
        <t>东川区盛大网络电脑屋</t>
      </is>
    </oc>
    <nc r="C5" t="inlineStr">
      <is>
        <t>东川区阿慧美容玉美店</t>
      </is>
    </nc>
  </rcc>
  <rcc rId="3049" sId="1">
    <oc r="D5" t="inlineStr">
      <is>
        <t>张明秋</t>
      </is>
    </oc>
    <nc r="D5" t="inlineStr">
      <is>
        <t>顾进会</t>
      </is>
    </nc>
  </rcc>
  <rcc rId="3050" sId="1">
    <oc r="E5" t="inlineStr">
      <is>
        <t>东川区碧云街南段邮政局8号商铺</t>
      </is>
    </oc>
    <nc r="E5" t="inlineStr">
      <is>
        <t>东川区兴玉路</t>
      </is>
    </nc>
  </rcc>
  <rcc rId="3051" sId="1">
    <oc r="C6" t="inlineStr">
      <is>
        <t>东川区囍理美发店</t>
      </is>
    </oc>
    <nc r="C6" t="inlineStr">
      <is>
        <t>东川区阿慧健康美疗中心</t>
      </is>
    </nc>
  </rcc>
  <rcc rId="3052" sId="1">
    <oc r="D6" t="inlineStr">
      <is>
        <t>李东升</t>
      </is>
    </oc>
    <nc r="D6" t="inlineStr">
      <is>
        <t>顾进会</t>
      </is>
    </nc>
  </rcc>
  <rcc rId="3053" sId="1">
    <oc r="E6" t="inlineStr">
      <is>
        <t>东川区铜都街道办事处集义社区居委会碧云街43号</t>
      </is>
    </oc>
    <nc r="E6" t="inlineStr">
      <is>
        <t>东川区铜都街道春晓路57号</t>
      </is>
    </nc>
  </rcc>
  <rcc rId="3054" sId="1">
    <oc r="F6" t="inlineStr">
      <is>
        <t>新办</t>
      </is>
    </oc>
    <nc r="F6" t="inlineStr">
      <is>
        <t>延续</t>
      </is>
    </nc>
  </rcc>
  <rcc rId="3055" sId="1">
    <oc r="C7" t="inlineStr">
      <is>
        <t>东川区苗院长美容服务店</t>
      </is>
    </oc>
    <nc r="C7" t="inlineStr">
      <is>
        <t>东川区铜城宾馆</t>
      </is>
    </nc>
  </rcc>
  <rcc rId="3056" sId="1">
    <oc r="D7" t="inlineStr">
      <is>
        <t>杨金凤</t>
      </is>
    </oc>
    <nc r="D7" t="inlineStr">
      <is>
        <t>赵顺英</t>
      </is>
    </nc>
  </rcc>
  <rcc rId="3057" sId="1">
    <oc r="E7" t="inlineStr">
      <is>
        <t>东川区铜都街道办事处京铜社区居委会东起路鑫龙源小区28幢5号铺一楼</t>
      </is>
    </oc>
    <nc r="E7" t="inlineStr">
      <is>
        <t>东川区金沙路北段</t>
      </is>
    </nc>
  </rcc>
  <rcc rId="3058" sId="1">
    <oc r="F7" t="inlineStr">
      <is>
        <t>新办</t>
      </is>
    </oc>
    <nc r="F7" t="inlineStr">
      <is>
        <t>延续</t>
      </is>
    </nc>
  </rcc>
  <rcc rId="3059" sId="1">
    <oc r="C8" t="inlineStr">
      <is>
        <t>东川区鹏瑞歌舞娱乐会所</t>
      </is>
    </oc>
    <nc r="C8" t="inlineStr">
      <is>
        <t>东川区伶诺美甲店</t>
      </is>
    </nc>
  </rcc>
  <rcc rId="3060" sId="1">
    <oc r="D8" t="inlineStr">
      <is>
        <t>鲁国伦</t>
      </is>
    </oc>
    <nc r="D8" t="inlineStr">
      <is>
        <t>徐金艳</t>
      </is>
    </nc>
  </rcc>
  <rcc rId="3061" sId="1">
    <oc r="E8" t="inlineStr">
      <is>
        <t>东川区铜都街道春晓路下段</t>
      </is>
    </oc>
    <nc r="E8" t="inlineStr">
      <is>
        <t>东川区炎山路中段20号商铺</t>
      </is>
    </nc>
  </rcc>
  <rcc rId="3062" sId="1">
    <oc r="C9" t="inlineStr">
      <is>
        <t>东川区福安客栈</t>
      </is>
    </oc>
    <nc r="C9" t="inlineStr">
      <is>
        <t>东川区足御源足浴店</t>
      </is>
    </nc>
  </rcc>
  <rcc rId="3063" sId="1">
    <oc r="D9" t="inlineStr">
      <is>
        <t>骆开志</t>
      </is>
    </oc>
    <nc r="D9" t="inlineStr">
      <is>
        <t>付文英</t>
      </is>
    </nc>
  </rcc>
  <rcc rId="3064" sId="1">
    <oc r="E9" t="inlineStr">
      <is>
        <t>东川区凯通路南段上排</t>
      </is>
    </oc>
    <nc r="E9" t="inlineStr">
      <is>
        <t>东川区铜都街道办事处团结社区居委会驼峰路金源康城2-11号商铺</t>
      </is>
    </nc>
  </rcc>
  <rcc rId="3065" sId="1">
    <oc r="F9" t="inlineStr">
      <is>
        <t>延续</t>
      </is>
    </oc>
    <nc r="F9" t="inlineStr">
      <is>
        <t>新办</t>
      </is>
    </nc>
  </rcc>
  <rcc rId="3066" sId="1">
    <oc r="C10" t="inlineStr">
      <is>
        <t>东川区明月阁酒店</t>
      </is>
    </oc>
    <nc r="C10" t="inlineStr">
      <is>
        <t>昆明速捌娱乐有限公司</t>
      </is>
    </nc>
  </rcc>
  <rcc rId="3067" sId="1">
    <oc r="D10" t="inlineStr">
      <is>
        <t>马伟</t>
      </is>
    </oc>
    <nc r="D10" t="inlineStr">
      <is>
        <t>李涛</t>
      </is>
    </nc>
  </rcc>
  <rcc rId="3068" sId="1">
    <oc r="E10" t="inlineStr">
      <is>
        <t>东川区乌龙镇店房新村11号</t>
      </is>
    </oc>
    <nc r="E10" t="inlineStr">
      <is>
        <t>东川区铜都街道兴玉路39号</t>
      </is>
    </nc>
  </rcc>
  <rcc rId="3069" sId="1">
    <oc r="F10" t="inlineStr">
      <is>
        <t>新办</t>
      </is>
    </oc>
    <nc r="F10" t="inlineStr">
      <is>
        <t>延续</t>
      </is>
    </nc>
  </rcc>
  <rcc rId="3070" sId="1">
    <oc r="C11" t="inlineStr">
      <is>
        <t>东川区乌龙酒店</t>
      </is>
    </oc>
    <nc r="C11" t="inlineStr">
      <is>
        <t>东川区艺剪梅美发店</t>
      </is>
    </nc>
  </rcc>
  <rcc rId="3071" sId="1">
    <oc r="D11" t="inlineStr">
      <is>
        <t>付良会</t>
      </is>
    </oc>
    <nc r="D11" t="inlineStr">
      <is>
        <t>陶梅</t>
      </is>
    </nc>
  </rcc>
  <rcc rId="3072" sId="1">
    <oc r="E11" t="inlineStr">
      <is>
        <t>东川区乌龙镇跑马村蜈蚣山</t>
      </is>
    </oc>
    <nc r="E11" t="inlineStr">
      <is>
        <t>东川区碧谷街道办事处起嘎社区居委会三车队鸿福超市旁</t>
      </is>
    </nc>
  </rcc>
  <rcc rId="3073" sId="1">
    <oc r="C12" t="inlineStr">
      <is>
        <t>云南金沙矿业股份有限公司因民铜矿</t>
      </is>
    </oc>
    <nc r="C12" t="inlineStr">
      <is>
        <t>昆明市东川区悦颜美肌舍美容店</t>
      </is>
    </nc>
  </rcc>
  <rcc rId="3074" sId="1">
    <oc r="D12" t="inlineStr">
      <is>
        <t>张涛</t>
      </is>
    </oc>
    <nc r="D12" t="inlineStr">
      <is>
        <t>张芳</t>
      </is>
    </nc>
  </rcc>
  <rcc rId="3075" sId="1">
    <oc r="E12" t="inlineStr">
      <is>
        <t>东川区因民镇红山</t>
      </is>
    </oc>
    <nc r="E12" t="inlineStr">
      <is>
        <t>东川区铜都街道办事处白云社区居委会白云街68号金水花园二期7幢1层28号商铺</t>
      </is>
    </nc>
  </rcc>
  <rcc rId="3076" sId="1">
    <oc r="C13" t="inlineStr">
      <is>
        <t>东川区梦飞空间美发店</t>
      </is>
    </oc>
    <nc r="C13" t="inlineStr">
      <is>
        <t>东川区颜悦坊美容美体店</t>
      </is>
    </nc>
  </rcc>
  <rcc rId="3077" sId="1">
    <oc r="D13" t="inlineStr">
      <is>
        <t>陈栖西</t>
      </is>
    </oc>
    <nc r="D13" t="inlineStr">
      <is>
        <t>熊其玲</t>
      </is>
    </nc>
  </rcc>
  <rcc rId="3078" sId="1">
    <oc r="E13" t="inlineStr">
      <is>
        <t>东川区铜都街道办事处炎山社区居委会学府路57号</t>
      </is>
    </oc>
    <nc r="E13" t="inlineStr">
      <is>
        <t>东川区铜都街道办事处团结社区居委会学府路玉泰尚城一期18栋8号商铺</t>
      </is>
    </nc>
  </rcc>
  <rcc rId="3079" sId="1">
    <oc r="C14" t="inlineStr">
      <is>
        <t>东川区梦乡旅社</t>
      </is>
    </oc>
    <nc r="C14" t="inlineStr">
      <is>
        <t>东川区尚禹美容会所</t>
      </is>
    </nc>
  </rcc>
  <rcc rId="3080" sId="1">
    <oc r="D14" t="inlineStr">
      <is>
        <t>邵天兰</t>
      </is>
    </oc>
    <nc r="D14" t="inlineStr">
      <is>
        <t>陈家存</t>
      </is>
    </nc>
  </rcc>
  <rcc rId="3081" sId="1">
    <oc r="E14" t="inlineStr">
      <is>
        <t>东川区凯通路南段上排大木刻巷</t>
      </is>
    </oc>
    <nc r="E14" t="inlineStr">
      <is>
        <t>东川区铜都街道办事处兴玉路玉美新城七期20号</t>
      </is>
    </nc>
  </rcc>
  <rcc rId="3082" sId="1">
    <oc r="F14" t="inlineStr">
      <is>
        <t>延续</t>
      </is>
    </oc>
    <nc r="F14" t="inlineStr">
      <is>
        <t>变更</t>
      </is>
    </nc>
  </rcc>
  <rcc rId="3083" sId="1">
    <oc r="C15" t="inlineStr">
      <is>
        <t>东川区春莲旅社</t>
      </is>
    </oc>
    <nc r="C15" t="inlineStr">
      <is>
        <t>东川区君满足足浴店</t>
      </is>
    </nc>
  </rcc>
  <rcc rId="3084" sId="1">
    <oc r="D15" t="inlineStr">
      <is>
        <t>张良春</t>
      </is>
    </oc>
    <nc r="D15" t="inlineStr">
      <is>
        <t>付加树</t>
      </is>
    </nc>
  </rcc>
  <rcc rId="3085" sId="1">
    <oc r="E15" t="inlineStr">
      <is>
        <t>东川区凯通路南段上排</t>
      </is>
    </oc>
    <nc r="E15" t="inlineStr">
      <is>
        <t>东川区铜都街道办事处白云社区居委会白云街金水北园1号附1商铺</t>
      </is>
    </nc>
  </rcc>
  <rcc rId="3086" sId="1">
    <oc r="F15" t="inlineStr">
      <is>
        <t>延续</t>
      </is>
    </oc>
    <nc r="F15" t="inlineStr">
      <is>
        <t>变更</t>
      </is>
    </nc>
  </rcc>
  <rcc rId="3087" sId="1">
    <oc r="C16" t="inlineStr">
      <is>
        <t>东川区小小理发室</t>
      </is>
    </oc>
    <nc r="C16" t="inlineStr">
      <is>
        <t>东川区英典美容坊</t>
      </is>
    </nc>
  </rcc>
  <rcc rId="3088" sId="1">
    <oc r="D16" t="inlineStr">
      <is>
        <t>姜晓</t>
      </is>
    </oc>
    <nc r="D16" t="inlineStr">
      <is>
        <t>陈康</t>
      </is>
    </nc>
  </rcc>
  <rcc rId="3089" sId="1">
    <oc r="E16" t="inlineStr">
      <is>
        <t>东川区桂苑街中段</t>
      </is>
    </oc>
    <nc r="E16" t="inlineStr">
      <is>
        <t>东川区拖布卡镇新街村委会小广场旁9号商铺</t>
      </is>
    </nc>
  </rcc>
  <rcc rId="3090" sId="1">
    <oc r="F16" t="inlineStr">
      <is>
        <t>延续</t>
      </is>
    </oc>
    <nc r="F16" t="inlineStr">
      <is>
        <t>新办</t>
      </is>
    </nc>
  </rcc>
  <rcc rId="3091" sId="1">
    <oc r="C17" t="inlineStr">
      <is>
        <t>东川区贤人聚宾馆</t>
      </is>
    </oc>
    <nc r="C17" t="inlineStr">
      <is>
        <t>东川区画乡民宿酒店</t>
      </is>
    </nc>
  </rcc>
  <rcc rId="3092" sId="1">
    <oc r="D17" t="inlineStr">
      <is>
        <t>水程黎</t>
      </is>
    </oc>
    <nc r="D17" t="inlineStr">
      <is>
        <t>张松</t>
      </is>
    </nc>
  </rcc>
  <rcc rId="3093" sId="1">
    <oc r="E17" t="inlineStr">
      <is>
        <t>东川区白云街南段下石羊东路</t>
      </is>
    </oc>
    <nc r="E17" t="inlineStr">
      <is>
        <t>东川区红土地镇花沟村委会花石头小组</t>
      </is>
    </nc>
  </rcc>
  <rcc rId="3094" sId="1">
    <oc r="F17" t="inlineStr">
      <is>
        <t>延续</t>
      </is>
    </oc>
    <nc r="F17" t="inlineStr">
      <is>
        <t>新办</t>
      </is>
    </nc>
  </rcc>
  <rcc rId="3095" sId="1">
    <oc r="C18" t="inlineStr">
      <is>
        <t>东川区亮丽美发店</t>
      </is>
    </oc>
    <nc r="C18" t="inlineStr">
      <is>
        <t>东川区动感一族专业烫染吧白云店</t>
      </is>
    </nc>
  </rcc>
  <rcc rId="3096" sId="1">
    <oc r="D18" t="inlineStr">
      <is>
        <t>李依努</t>
      </is>
    </oc>
    <nc r="D18" t="inlineStr">
      <is>
        <t>李世勇</t>
      </is>
    </nc>
  </rcc>
  <rcc rId="3097" sId="1">
    <oc r="E18" t="inlineStr">
      <is>
        <t>东川区铜都街道办事处集义社区居委会集义路30号4号商铺</t>
      </is>
    </oc>
    <nc r="E18" t="inlineStr">
      <is>
        <t>东川区白云街中段下排</t>
      </is>
    </nc>
  </rcc>
  <rcc rId="3098" sId="1">
    <oc r="F18" t="inlineStr">
      <is>
        <t>新办</t>
      </is>
    </oc>
    <nc r="F18" t="inlineStr">
      <is>
        <t>延续</t>
      </is>
    </nc>
  </rcc>
  <rcc rId="3099" sId="1">
    <oc r="C19" t="inlineStr">
      <is>
        <t>东川区盛祥旅馆</t>
      </is>
    </oc>
    <nc r="C19" t="inlineStr">
      <is>
        <t>东川区金源秋丽美容店</t>
      </is>
    </nc>
  </rcc>
  <rcc rId="3100" sId="1">
    <oc r="D19" t="inlineStr">
      <is>
        <t>聂盛江</t>
      </is>
    </oc>
    <nc r="D19" t="inlineStr">
      <is>
        <t>刘丽</t>
      </is>
    </nc>
  </rcc>
  <rcc rId="3101" sId="1">
    <oc r="E19" t="inlineStr">
      <is>
        <t>东川区炎山村大木刻六社</t>
      </is>
    </oc>
    <nc r="E19" t="inlineStr">
      <is>
        <t>东川区铜都街道办事处白云社区居委会白云街检察院隔壁33号（原黄磷厂宿舍1栋1单元101）</t>
      </is>
    </nc>
  </rcc>
  <rcc rId="3102" sId="1">
    <oc r="F19" t="inlineStr">
      <is>
        <t>延续</t>
      </is>
    </oc>
    <nc r="F19" t="inlineStr">
      <is>
        <t>新办</t>
      </is>
    </nc>
  </rcc>
  <rcc rId="3103" sId="1">
    <oc r="C20" t="inlineStr">
      <is>
        <t>东川区遇见美容美发店</t>
      </is>
    </oc>
    <nc r="C20" t="inlineStr">
      <is>
        <t>东川区榕滨旅社分店</t>
      </is>
    </nc>
  </rcc>
  <rcc rId="3104" sId="1">
    <oc r="D20" t="inlineStr">
      <is>
        <t>刘诗珍</t>
      </is>
    </oc>
    <nc r="D20" t="inlineStr">
      <is>
        <t>张天明</t>
      </is>
    </nc>
  </rcc>
  <rcc rId="3105" sId="1">
    <oc r="E20" t="inlineStr">
      <is>
        <t>东川区铜都街道办事处东起路南段西侧古铜旅游小镇二期商E-29号</t>
      </is>
    </oc>
    <nc r="E20" t="inlineStr">
      <is>
        <t>东川区碧云街南段（春晓二号路）</t>
      </is>
    </nc>
  </rcc>
  <rcc rId="3106" sId="1">
    <oc r="F20" t="inlineStr">
      <is>
        <t>新办</t>
      </is>
    </oc>
    <nc r="F20" t="inlineStr">
      <is>
        <t>变更</t>
      </is>
    </nc>
  </rcc>
  <rcc rId="3107" sId="1">
    <oc r="C21" t="inlineStr">
      <is>
        <t>东川区落霞沟影有之家农家乐</t>
      </is>
    </oc>
    <nc r="C21" t="inlineStr">
      <is>
        <t>东川区榕滨旅社</t>
      </is>
    </nc>
  </rcc>
  <rcc rId="3108" sId="1">
    <oc r="D21" t="inlineStr">
      <is>
        <t>陈顺福</t>
      </is>
    </oc>
    <nc r="D21" t="inlineStr">
      <is>
        <t>张天明</t>
      </is>
    </nc>
  </rcc>
  <rcc rId="3109" sId="1">
    <oc r="E21" t="inlineStr">
      <is>
        <t>东川区红土地镇花沟村委会冬瓜湾小组陷塘地1号</t>
      </is>
    </oc>
    <nc r="E21" t="inlineStr">
      <is>
        <t>东川区凯通路南段下排</t>
      </is>
    </nc>
  </rcc>
  <rcc rId="3110" sId="1">
    <oc r="F21" t="inlineStr">
      <is>
        <t>新办</t>
      </is>
    </oc>
    <nc r="F21" t="inlineStr">
      <is>
        <t>变更</t>
      </is>
    </nc>
  </rcc>
  <rcc rId="3111" sId="1">
    <oc r="C22" t="inlineStr">
      <is>
        <t>东川区兴发旅馆</t>
      </is>
    </oc>
    <nc r="C22" t="inlineStr">
      <is>
        <t>东川区木子李美容美体中心</t>
      </is>
    </nc>
  </rcc>
  <rcc rId="3112" sId="1">
    <oc r="D22" t="inlineStr">
      <is>
        <t>邵发顺</t>
      </is>
    </oc>
    <nc r="D22" t="inlineStr">
      <is>
        <t>刘晓雪</t>
      </is>
    </nc>
  </rcc>
  <rcc rId="3113" sId="1">
    <oc r="E22" t="inlineStr">
      <is>
        <t>东川区铜都街道凯通路南段上排</t>
      </is>
    </oc>
    <nc r="E22" t="inlineStr">
      <is>
        <t>东川区铜都街道办事处玉泰尚城一期8-2-13号商铺</t>
      </is>
    </nc>
  </rcc>
  <rcc rId="3114" sId="1">
    <oc r="F22" t="inlineStr">
      <is>
        <t>延续</t>
      </is>
    </oc>
    <nc r="F22" t="inlineStr">
      <is>
        <t>新办</t>
      </is>
    </nc>
  </rcc>
  <rcc rId="3115" sId="1">
    <oc r="C23" t="inlineStr">
      <is>
        <t>东川区馥微发宇美容美体店</t>
      </is>
    </oc>
    <nc r="C23" t="inlineStr">
      <is>
        <t>东川区阿旺镇洁雅住宿部</t>
      </is>
    </nc>
  </rcc>
  <rcc rId="3116" sId="1">
    <oc r="D23" t="inlineStr">
      <is>
        <t>马宇</t>
      </is>
    </oc>
    <nc r="D23" t="inlineStr">
      <is>
        <t>杨双秀</t>
      </is>
    </nc>
  </rcc>
  <rcc rId="3117" sId="1">
    <oc r="E23" t="inlineStr">
      <is>
        <t>东川区铜都街道办事处京铜社区居委会东起路铜都商业街23-s-1二楼</t>
      </is>
    </oc>
    <nc r="E23" t="inlineStr">
      <is>
        <t>东川区阿旺镇向阳社区易霖街北段</t>
      </is>
    </nc>
  </rcc>
  <rcc rId="3118" sId="1">
    <oc r="F23" t="inlineStr">
      <is>
        <t>新办</t>
      </is>
    </oc>
    <nc r="F23" t="inlineStr">
      <is>
        <t>延续</t>
      </is>
    </nc>
  </rcc>
  <rcc rId="3119" sId="1">
    <oc r="C24" t="inlineStr">
      <is>
        <t>东川区云鑫楼旅社</t>
      </is>
    </oc>
    <nc r="C24" t="inlineStr">
      <is>
        <t>昆明坤泉企业管理有限公司</t>
      </is>
    </nc>
  </rcc>
  <rcc rId="3120" sId="1">
    <oc r="D24" t="inlineStr">
      <is>
        <t>贺云</t>
      </is>
    </oc>
    <nc r="D24" t="inlineStr">
      <is>
        <t>李桢</t>
      </is>
    </nc>
  </rcc>
  <rcc rId="3121" sId="1">
    <oc r="E24" t="inlineStr">
      <is>
        <t>东川区碧云街中段</t>
      </is>
    </oc>
    <nc r="E24" t="inlineStr">
      <is>
        <t>云南省昆明市东川区炎山路上段</t>
      </is>
    </nc>
  </rcc>
  <rcc rId="3122" sId="1">
    <oc r="F24" t="inlineStr">
      <is>
        <t>延续</t>
      </is>
    </oc>
    <nc r="F24" t="inlineStr">
      <is>
        <t>新办</t>
      </is>
    </nc>
  </rcc>
  <rcc rId="3123" sId="1">
    <oc r="C25" t="inlineStr">
      <is>
        <t>东川区再回首美发店</t>
      </is>
    </oc>
    <nc r="C25" t="inlineStr">
      <is>
        <t>东川区赛蓉化妆品店</t>
      </is>
    </nc>
  </rcc>
  <rcc rId="3124" sId="1">
    <oc r="D25" t="inlineStr">
      <is>
        <t>李稳芝</t>
      </is>
    </oc>
    <nc r="D25" t="inlineStr">
      <is>
        <t>李燕蓉</t>
      </is>
    </nc>
  </rcc>
  <rcc rId="3125" sId="1">
    <oc r="E25" t="inlineStr">
      <is>
        <t>东川区铜都街道办事处团结社区居委会市府街3栋2单元104房</t>
      </is>
    </oc>
    <nc r="E25" t="inlineStr">
      <is>
        <t>东川区铜都街道凯通路梦达尔大厦一楼临街铺面10号房</t>
      </is>
    </nc>
  </rcc>
  <rcc rId="3126" sId="1">
    <oc r="C26" t="inlineStr">
      <is>
        <t>东川区曦妍美容养身会所</t>
      </is>
    </oc>
    <nc r="C26" t="inlineStr">
      <is>
        <t>东川区赛美化妆品店</t>
      </is>
    </nc>
  </rcc>
  <rcc rId="3127" sId="1">
    <oc r="D26" t="inlineStr">
      <is>
        <t>杨曦</t>
      </is>
    </oc>
    <nc r="D26" t="inlineStr">
      <is>
        <t>李星海</t>
      </is>
    </nc>
  </rcc>
  <rcc rId="3128" sId="1">
    <oc r="E26" t="inlineStr">
      <is>
        <t>东川区铜都街道办事处东起路玉泰尚城二期4栋13号商铺</t>
      </is>
    </oc>
    <nc r="E26" t="inlineStr">
      <is>
        <t>东川区铜都街道兴玉路玉美新城中段20号商铺</t>
      </is>
    </nc>
  </rcc>
  <rcc rId="3129" sId="1">
    <oc r="C27" t="inlineStr">
      <is>
        <t>东川区宏源理发店</t>
      </is>
    </oc>
    <nc r="C27" t="inlineStr">
      <is>
        <t>东川区世红旅社一分店</t>
      </is>
    </nc>
  </rcc>
  <rcc rId="3130" sId="1">
    <oc r="D27" t="inlineStr">
      <is>
        <t>姜梅</t>
      </is>
    </oc>
    <nc r="D27" t="inlineStr">
      <is>
        <t>段世芬</t>
      </is>
    </nc>
  </rcc>
  <rcc rId="3131" sId="1">
    <oc r="E27" t="inlineStr">
      <is>
        <t>东川区铜都街道办事处集义社区13组1号铺面（桂苑街北段）</t>
      </is>
    </oc>
    <nc r="E27" t="inlineStr">
      <is>
        <t>东川区碧云街北段</t>
      </is>
    </nc>
  </rcc>
  <rcc rId="3132" sId="1">
    <oc r="F27" t="inlineStr">
      <is>
        <t>新办</t>
      </is>
    </oc>
    <nc r="F27" t="inlineStr">
      <is>
        <t>延续</t>
      </is>
    </nc>
  </rcc>
  <rcc rId="3133" sId="1">
    <oc r="C28" t="inlineStr">
      <is>
        <t>东川区天兆宾馆</t>
      </is>
    </oc>
    <nc r="C28" t="inlineStr">
      <is>
        <t>东川区汇源理发店</t>
      </is>
    </nc>
  </rcc>
  <rcc rId="3134" sId="1">
    <oc r="D28" t="inlineStr">
      <is>
        <t>吴天兆</t>
      </is>
    </oc>
    <nc r="D28" t="inlineStr">
      <is>
        <t>刘琴仙</t>
      </is>
    </nc>
  </rcc>
  <rcc rId="3135" sId="1">
    <oc r="E28" t="inlineStr">
      <is>
        <t>东川区铜都街道金水街118号</t>
      </is>
    </oc>
    <nc r="E28" t="inlineStr">
      <is>
        <t>东川区乌龙镇集市南段</t>
      </is>
    </nc>
  </rcc>
  <rcc rId="3136" sId="1">
    <oc r="F28" t="inlineStr">
      <is>
        <t>新办</t>
      </is>
    </oc>
    <nc r="F28" t="inlineStr">
      <is>
        <t>延续</t>
      </is>
    </nc>
  </rcc>
  <rcc rId="3137" sId="1">
    <oc r="C29" t="inlineStr">
      <is>
        <t>东川区春晖理发店</t>
      </is>
    </oc>
    <nc r="C29" t="inlineStr">
      <is>
        <t>昆明坤泉企业管理有限公司</t>
      </is>
    </nc>
  </rcc>
  <rcc rId="3138" sId="1">
    <oc r="D29" t="inlineStr">
      <is>
        <t>孙杨俊</t>
      </is>
    </oc>
    <nc r="D29" t="inlineStr">
      <is>
        <t>李桢</t>
      </is>
    </nc>
  </rcc>
  <rcc rId="3139" sId="1">
    <oc r="E29" t="inlineStr">
      <is>
        <t>东川区铜都街道办事处集义街59号</t>
      </is>
    </oc>
    <nc r="E29" t="inlineStr">
      <is>
        <t>云南省昆明市东川区炎山路上段</t>
      </is>
    </nc>
  </rcc>
  <rcc rId="3140" sId="1">
    <oc r="F29" t="inlineStr">
      <is>
        <t>延续</t>
      </is>
    </oc>
    <nc r="F29" t="inlineStr">
      <is>
        <t>新办</t>
      </is>
    </nc>
  </rcc>
  <rcc rId="3141" sId="1">
    <oc r="C30" t="inlineStr">
      <is>
        <t>东川区华泰美容养生会所</t>
      </is>
    </oc>
    <nc r="C30" t="inlineStr">
      <is>
        <t>东川区因民顺兴美容美发店</t>
      </is>
    </nc>
  </rcc>
  <rcc rId="3142" sId="1">
    <oc r="D30" t="inlineStr">
      <is>
        <t>丁鸿淋</t>
      </is>
    </oc>
    <nc r="D30" t="inlineStr">
      <is>
        <t>张美珍</t>
      </is>
    </nc>
  </rcc>
  <rcc rId="3143" sId="1">
    <oc r="E30" t="inlineStr">
      <is>
        <t>东川区凯通路南段上排</t>
      </is>
    </oc>
    <nc r="E30" t="inlineStr">
      <is>
        <t>东川区因民镇因民社区一千九13号</t>
      </is>
    </nc>
  </rcc>
  <rcc rId="3144" sId="1">
    <oc r="C31" t="inlineStr">
      <is>
        <t>东川区木刻旅社</t>
      </is>
    </oc>
    <nc r="C31" t="inlineStr">
      <is>
        <t>东川区因民雅都理发店</t>
      </is>
    </nc>
  </rcc>
  <rcc rId="3145" sId="1">
    <oc r="D31" t="inlineStr">
      <is>
        <t>李蓉</t>
      </is>
    </oc>
    <nc r="D31" t="inlineStr">
      <is>
        <t>张美英</t>
      </is>
    </nc>
  </rcc>
  <rcc rId="3146" sId="1">
    <oc r="E31" t="inlineStr">
      <is>
        <t>东川区凯通路南段上排</t>
      </is>
    </oc>
    <nc r="E31" t="inlineStr">
      <is>
        <t>东川区因民镇因民社区一千九</t>
      </is>
    </nc>
  </rcc>
  <rcc rId="3147" sId="1">
    <oc r="C32" t="inlineStr">
      <is>
        <t>东川区美约造型美发店</t>
      </is>
    </oc>
    <nc r="C32" t="inlineStr">
      <is>
        <t>东川区品艺美发设计店</t>
      </is>
    </nc>
  </rcc>
  <rcc rId="3148" sId="1">
    <oc r="D32" t="inlineStr">
      <is>
        <t>马四春</t>
      </is>
    </oc>
    <nc r="D32" t="inlineStr">
      <is>
        <t>唐兴甫</t>
      </is>
    </nc>
  </rcc>
  <rcc rId="3149" sId="1">
    <oc r="E32" t="inlineStr">
      <is>
        <t>东川区炎山路中段</t>
      </is>
    </oc>
    <nc r="E32" t="inlineStr">
      <is>
        <t>东川区铜都街道办事处炎山社区居委会金源康城5号商铺</t>
      </is>
    </nc>
  </rcc>
  <rcc rId="3150" sId="1">
    <oc r="F32" t="inlineStr">
      <is>
        <t>延续</t>
      </is>
    </oc>
    <nc r="F32" t="inlineStr">
      <is>
        <t>新办</t>
      </is>
    </nc>
  </rcc>
  <rcc rId="3151" sId="1">
    <oc r="C33" t="inlineStr">
      <is>
        <t>东川区帅美发廊</t>
      </is>
    </oc>
    <nc r="C33" t="inlineStr">
      <is>
        <t>东川区因民田坝客栈</t>
      </is>
    </nc>
  </rcc>
  <rcc rId="3152" sId="1">
    <oc r="D33" t="inlineStr">
      <is>
        <t>李明花</t>
      </is>
    </oc>
    <nc r="D33" t="inlineStr">
      <is>
        <t>孙玉萍</t>
      </is>
    </nc>
  </rcc>
  <rcc rId="3153" sId="1">
    <oc r="E33" t="inlineStr">
      <is>
        <t>东川区铜都街道集义社区九组集义路47号</t>
      </is>
    </oc>
    <nc r="E33" t="inlineStr">
      <is>
        <t>东川区因民镇田坝村下田坝3号</t>
      </is>
    </nc>
  </rcc>
  <rcc rId="3154" sId="1">
    <oc r="F33" t="inlineStr">
      <is>
        <t>延续</t>
      </is>
    </oc>
    <nc r="F33" t="inlineStr">
      <is>
        <t>新办</t>
      </is>
    </nc>
  </rcc>
  <rcc rId="3155" sId="1">
    <oc r="C34" t="inlineStr">
      <is>
        <t>东川区艺诺美发店</t>
      </is>
    </oc>
    <nc r="C34" t="inlineStr">
      <is>
        <t>东川区剪艺发屋</t>
      </is>
    </nc>
  </rcc>
  <rcc rId="3156" sId="1">
    <oc r="D34" t="inlineStr">
      <is>
        <t>魏燕芳</t>
      </is>
    </oc>
    <nc r="D34" t="inlineStr">
      <is>
        <t>袁梅</t>
      </is>
    </nc>
  </rcc>
  <rcc rId="3157" sId="1">
    <oc r="E34" t="inlineStr">
      <is>
        <t>东川区阿旺镇向阳社区居委会易霖街中段</t>
      </is>
    </oc>
    <nc r="E34" t="inlineStr">
      <is>
        <t>东川区铜都街道集义街</t>
      </is>
    </nc>
  </rcc>
  <rcc rId="3158" sId="1">
    <oc r="F34" t="inlineStr">
      <is>
        <t>新办</t>
      </is>
    </oc>
    <nc r="F34" t="inlineStr">
      <is>
        <t>延续</t>
      </is>
    </nc>
  </rcc>
  <rcc rId="3159" sId="1">
    <oc r="C35" t="inlineStr">
      <is>
        <t>东川区凯富酒店</t>
      </is>
    </oc>
    <nc r="C35" t="inlineStr">
      <is>
        <t>东川区因民镇金福宾馆</t>
      </is>
    </nc>
  </rcc>
  <rcc rId="3160" sId="1">
    <oc r="D35" t="inlineStr">
      <is>
        <t>洪正宽</t>
      </is>
    </oc>
    <nc r="D35" t="inlineStr">
      <is>
        <t>刘有敏</t>
      </is>
    </nc>
  </rcc>
  <rcc rId="3161" sId="1">
    <oc r="E35" t="inlineStr">
      <is>
        <t>东川区阿旺镇易霖街</t>
      </is>
    </oc>
    <nc r="E35" t="inlineStr">
      <is>
        <t>东川区因民镇田坝村委会45号</t>
      </is>
    </nc>
  </rcc>
  <rcc rId="3162" sId="1">
    <oc r="C36" t="inlineStr">
      <is>
        <t>东川区粉红美发店</t>
      </is>
    </oc>
    <nc r="C36" t="inlineStr">
      <is>
        <t>东川区因民百货旅馆</t>
      </is>
    </nc>
  </rcc>
  <rcc rId="3163" sId="1">
    <oc r="D36" t="inlineStr">
      <is>
        <t>湛有芬</t>
      </is>
    </oc>
    <nc r="D36" t="inlineStr">
      <is>
        <t>李开云</t>
      </is>
    </nc>
  </rcc>
  <rcc rId="3164" sId="1">
    <oc r="E36" t="inlineStr">
      <is>
        <t>东川区铜都街道集义社区八组集义街70号</t>
      </is>
    </oc>
    <nc r="E36" t="inlineStr">
      <is>
        <t>东川区因民选厂旁</t>
      </is>
    </nc>
  </rcc>
  <rcc rId="3165" sId="1">
    <oc r="F36" t="inlineStr">
      <is>
        <t>延续</t>
      </is>
    </oc>
    <nc r="F36" t="inlineStr">
      <is>
        <t>新办</t>
      </is>
    </nc>
  </rcc>
  <rcc rId="3166" sId="1">
    <oc r="C37" t="inlineStr">
      <is>
        <t>东川区红土地镇盛景园酒店</t>
      </is>
    </oc>
    <nc r="C37" t="inlineStr">
      <is>
        <t>东川区全盛超市</t>
      </is>
    </nc>
  </rcc>
  <rcc rId="3167" sId="1">
    <oc r="D37" t="inlineStr">
      <is>
        <t>李国琴</t>
      </is>
    </oc>
    <nc r="D37" t="inlineStr">
      <is>
        <t>李才曙</t>
      </is>
    </nc>
  </rcc>
  <rcc rId="3168" sId="1">
    <oc r="E37" t="inlineStr">
      <is>
        <t>东川区红土地镇花沟村花石头小组</t>
      </is>
    </oc>
    <nc r="E37" t="inlineStr">
      <is>
        <t>东川区铜都街道办事处京铜社区居委会兴玉路5号世纪丽晶大酒店1号商铺</t>
      </is>
    </nc>
  </rcc>
  <rcc rId="3169" sId="1">
    <oc r="C38" t="inlineStr">
      <is>
        <t>东川区旺达楼住宿部</t>
      </is>
    </oc>
    <nc r="C38" t="inlineStr">
      <is>
        <t>东川区名姿发艺设计工作室</t>
      </is>
    </nc>
  </rcc>
  <rcc rId="3170" sId="1">
    <oc r="D38" t="inlineStr">
      <is>
        <t>张学芬</t>
      </is>
    </oc>
    <nc r="D38" t="inlineStr">
      <is>
        <t>吴成</t>
      </is>
    </nc>
  </rcc>
  <rcc rId="3171" sId="1">
    <oc r="E38" t="inlineStr">
      <is>
        <t>东川区铜都街道炎山社区五组4号</t>
      </is>
    </oc>
    <nc r="E38" t="inlineStr">
      <is>
        <t>东川区白云街南段41号</t>
      </is>
    </nc>
  </rcc>
  <rcc rId="3172" sId="1">
    <oc r="F38" t="inlineStr">
      <is>
        <t>延续</t>
      </is>
    </oc>
    <nc r="F38" t="inlineStr">
      <is>
        <t>新办</t>
      </is>
    </nc>
  </rcc>
  <rcc rId="3173" sId="1">
    <oc r="C39" t="inlineStr">
      <is>
        <t>东川区芸春发艺工作室</t>
      </is>
    </oc>
    <nc r="C39" t="inlineStr">
      <is>
        <t>东川区星光耀美容美发店</t>
      </is>
    </nc>
  </rcc>
  <rcc rId="3174" sId="1">
    <oc r="D39" t="inlineStr">
      <is>
        <t>张云春</t>
      </is>
    </oc>
    <nc r="D39" t="inlineStr">
      <is>
        <t>荀宸</t>
      </is>
    </nc>
  </rcc>
  <rcc rId="3175" sId="1">
    <oc r="E39" t="inlineStr">
      <is>
        <t>东川区铜都街道办事处驼峰路下段104号铺面</t>
      </is>
    </oc>
    <nc r="E39" t="inlineStr">
      <is>
        <t>东川区乌龙镇店房社区居委会老街17号铺</t>
      </is>
    </nc>
  </rcc>
  <rcc rId="3176" sId="1">
    <oc r="C40" t="inlineStr">
      <is>
        <t>东川区江尚居民宿</t>
      </is>
    </oc>
    <nc r="C40" t="inlineStr">
      <is>
        <t>东川区佳华旅馆</t>
      </is>
    </nc>
  </rcc>
  <rcc rId="3177" sId="1">
    <oc r="D40" t="inlineStr">
      <is>
        <t>夏进存</t>
      </is>
    </oc>
    <nc r="D40" t="inlineStr">
      <is>
        <t>李玉仙</t>
      </is>
    </nc>
  </rcc>
  <rcc rId="3178" sId="1">
    <oc r="E40" t="inlineStr">
      <is>
        <t>东川区拖布卡镇临港社区风铃路43号161栋</t>
      </is>
    </oc>
    <nc r="E40" t="inlineStr">
      <is>
        <t>东川区凯通路南段上排</t>
      </is>
    </nc>
  </rcc>
  <rcc rId="3179" sId="1">
    <oc r="F40" t="inlineStr">
      <is>
        <t>新办</t>
      </is>
    </oc>
    <nc r="F40" t="inlineStr">
      <is>
        <t>延续</t>
      </is>
    </nc>
  </rcc>
  <rcc rId="3180" sId="1">
    <oc r="C41" t="inlineStr">
      <is>
        <t>东川区西子发屋</t>
      </is>
    </oc>
    <nc r="C41" t="inlineStr">
      <is>
        <t>昆明东川区乔联购物广场</t>
      </is>
    </nc>
  </rcc>
  <rcc rId="3181" sId="1">
    <oc r="D41" t="inlineStr">
      <is>
        <t>王忠凤</t>
      </is>
    </oc>
    <nc r="D41" t="inlineStr">
      <is>
        <t>应雄琼</t>
      </is>
    </nc>
  </rcc>
  <rcc rId="3182" sId="1">
    <oc r="E41" t="inlineStr">
      <is>
        <t>东川区铜都街道碧谷商业街南段</t>
      </is>
    </oc>
    <nc r="E41" t="inlineStr">
      <is>
        <t>东川区碧云街南段</t>
      </is>
    </nc>
  </rcc>
  <rcc rId="3183" sId="1">
    <oc r="F41" t="inlineStr">
      <is>
        <t>延续</t>
      </is>
    </oc>
    <nc r="F41" t="inlineStr">
      <is>
        <t>变更</t>
      </is>
    </nc>
  </rcc>
  <rcc rId="3184" sId="1">
    <oc r="C42" t="inlineStr">
      <is>
        <t>东川区同芯美容美发店</t>
      </is>
    </oc>
    <nc r="C42" t="inlineStr">
      <is>
        <t>东川区昆东园旅社</t>
      </is>
    </nc>
  </rcc>
  <rcc rId="3185" sId="1">
    <oc r="D42" t="inlineStr">
      <is>
        <t>张丽芬</t>
      </is>
    </oc>
    <nc r="D42" t="inlineStr">
      <is>
        <t>段龙</t>
      </is>
    </nc>
  </rcc>
  <rcc rId="3186" sId="1">
    <oc r="E42" t="inlineStr">
      <is>
        <t>东川区碧云街南段下排</t>
      </is>
    </oc>
    <nc r="E42" t="inlineStr">
      <is>
        <t>东川区凯通路南段上排</t>
      </is>
    </nc>
  </rcc>
  <rcc rId="3187" sId="1">
    <oc r="F42" t="inlineStr">
      <is>
        <t>新办</t>
      </is>
    </oc>
    <nc r="F42" t="inlineStr">
      <is>
        <t>延续</t>
      </is>
    </nc>
  </rcc>
  <rcc rId="3188" sId="1">
    <oc r="C43" t="inlineStr">
      <is>
        <t>昆明市东川区碧谷街道中心卫生院</t>
      </is>
    </oc>
    <nc r="C43" t="inlineStr">
      <is>
        <t>昆明新华书店连锁有限公司东川分公司</t>
      </is>
    </nc>
  </rcc>
  <rcc rId="3189" sId="1">
    <oc r="D43" t="inlineStr">
      <is>
        <t>黄媛</t>
      </is>
    </oc>
    <nc r="D43" t="inlineStr">
      <is>
        <t>李培辉</t>
      </is>
    </nc>
  </rcc>
  <rcc rId="3190" sId="1">
    <oc r="E43" t="inlineStr">
      <is>
        <t>昆明市东川区碧谷街道起嘎社区</t>
      </is>
    </oc>
    <nc r="E43" t="inlineStr">
      <is>
        <t>东川区团结路84号</t>
      </is>
    </nc>
  </rcc>
  <rcc rId="3191" sId="1">
    <oc r="F43" t="inlineStr">
      <is>
        <t>变更</t>
      </is>
    </oc>
    <nc r="F43" t="inlineStr">
      <is>
        <t>延续</t>
      </is>
    </nc>
  </rcc>
  <rcc rId="3192" sId="1">
    <oc r="C44" t="inlineStr">
      <is>
        <t>东川区骏峰旅馆</t>
      </is>
    </oc>
    <nc r="C44" t="inlineStr">
      <is>
        <t>东川区好又来旅馆</t>
      </is>
    </nc>
  </rcc>
  <rcc rId="3193" sId="1">
    <oc r="D44" t="inlineStr">
      <is>
        <t>刘现坤</t>
      </is>
    </oc>
    <nc r="D44" t="inlineStr">
      <is>
        <t>朱顺丽</t>
      </is>
    </nc>
  </rcc>
  <rcc rId="3194" sId="1">
    <oc r="E44" t="inlineStr">
      <is>
        <t>东川区铜都街道办事处炎山社区居委会六组9号附1号（石羊路下段南侧）</t>
      </is>
    </oc>
    <nc r="E44" t="inlineStr">
      <is>
        <t>东川区因民镇田坝社区中田坝小组</t>
      </is>
    </nc>
  </rcc>
  <rcc rId="3195" sId="1">
    <oc r="C45" t="inlineStr">
      <is>
        <t>东川区清风美容馆</t>
      </is>
    </oc>
    <nc r="C45" t="inlineStr">
      <is>
        <t>东川区欣都娱乐会所</t>
      </is>
    </nc>
  </rcc>
  <rcc rId="3196" sId="1">
    <oc r="D45" t="inlineStr">
      <is>
        <t>毛青英</t>
      </is>
    </oc>
    <nc r="D45" t="inlineStr">
      <is>
        <t>苏国俊</t>
      </is>
    </nc>
  </rcc>
  <rcc rId="3197" sId="1">
    <oc r="E45" t="inlineStr">
      <is>
        <t>东川区铜都街道办事处玉美新城33幢201室</t>
      </is>
    </oc>
    <nc r="E45" t="inlineStr">
      <is>
        <t>东川区铜都街道办事处凯通路泰隆国际商务大厦4楼410、411号</t>
      </is>
    </nc>
  </rcc>
  <rcc rId="3198" sId="1">
    <oc r="F45" t="inlineStr">
      <is>
        <t>新办</t>
      </is>
    </oc>
    <nc r="F45" t="inlineStr">
      <is>
        <t>变更</t>
      </is>
    </nc>
  </rcc>
  <rcc rId="3199" sId="1">
    <oc r="C46" t="inlineStr">
      <is>
        <t>东川区香缇诗美容院</t>
      </is>
    </oc>
    <nc r="C46" t="inlineStr">
      <is>
        <t>东川区跃之念美容服务店</t>
      </is>
    </nc>
  </rcc>
  <rcc rId="3200" sId="1">
    <oc r="D46" t="inlineStr">
      <is>
        <t>陈玉兰</t>
      </is>
    </oc>
    <nc r="D46" t="inlineStr">
      <is>
        <t>吴跃</t>
      </is>
    </nc>
  </rcc>
  <rcc rId="3201" sId="1">
    <oc r="E46" t="inlineStr">
      <is>
        <t>东川区铜都街道办事处古铜路铜都市场A2-73号</t>
      </is>
    </oc>
    <nc r="E46" t="inlineStr">
      <is>
        <t>东川区铜都街道办事处白云社区居委会金水花园二期7-2-6</t>
      </is>
    </nc>
  </rcc>
  <rcc rId="3202" sId="1">
    <oc r="C47" t="inlineStr">
      <is>
        <t>东川区靓烫理发店</t>
      </is>
    </oc>
    <nc r="C47" t="inlineStr">
      <is>
        <t>东川区世红旅社</t>
      </is>
    </nc>
  </rcc>
  <rcc rId="3203" sId="1">
    <oc r="D47" t="inlineStr">
      <is>
        <t>孙庆涛</t>
      </is>
    </oc>
    <nc r="D47" t="inlineStr">
      <is>
        <t>朱国红</t>
      </is>
    </nc>
  </rcc>
  <rcc rId="3204" sId="1">
    <oc r="E47" t="inlineStr">
      <is>
        <t>东川区铜都街道碧云街南段下排</t>
      </is>
    </oc>
    <nc r="E47" t="inlineStr">
      <is>
        <t>东川区集义街（小市街）</t>
      </is>
    </nc>
  </rcc>
  <rcc rId="3205" sId="1">
    <oc r="C48" t="inlineStr">
      <is>
        <t>东川区文英保健服务店</t>
      </is>
    </oc>
    <nc r="C48" t="inlineStr">
      <is>
        <t>东川区全勋旅店</t>
      </is>
    </nc>
  </rcc>
  <rcc rId="3206" sId="1">
    <oc r="D48" t="inlineStr">
      <is>
        <t>李文英</t>
      </is>
    </oc>
    <nc r="D48" t="inlineStr">
      <is>
        <t>钟华全</t>
      </is>
    </nc>
  </rcc>
  <rcc rId="3207" sId="1">
    <oc r="E48" t="inlineStr">
      <is>
        <t>东川区团结路下段7幢107号</t>
      </is>
    </oc>
    <nc r="E48" t="inlineStr">
      <is>
        <t>东川区集义街（小市街）</t>
      </is>
    </nc>
  </rcc>
  <rcc rId="3208" sId="1">
    <oc r="F48" t="inlineStr">
      <is>
        <t>新办</t>
      </is>
    </oc>
    <nc r="F48" t="inlineStr">
      <is>
        <t>延续</t>
      </is>
    </nc>
  </rcc>
  <rcc rId="3209" sId="1">
    <oc r="C49" t="inlineStr">
      <is>
        <t>东川区意足轩养生保健店</t>
      </is>
    </oc>
    <nc r="C49" t="inlineStr">
      <is>
        <t>东川区泰忆休闲中心</t>
      </is>
    </nc>
  </rcc>
  <rcc rId="3210" sId="1">
    <oc r="D49" t="inlineStr">
      <is>
        <t>周祥翠</t>
      </is>
    </oc>
    <nc r="D49" t="inlineStr">
      <is>
        <t>王鹏</t>
      </is>
    </nc>
  </rcc>
  <rcc rId="3211" sId="1">
    <oc r="E49" t="inlineStr">
      <is>
        <t>东川区铜都街道办事处炎山社区居委会金源康城驼峰路19号</t>
      </is>
    </oc>
    <nc r="E49" t="inlineStr">
      <is>
        <t>东川区铜都街道办事处春晓路9号金沙公司商铺</t>
      </is>
    </nc>
  </rcc>
  <rcc rId="3212" sId="1">
    <oc r="C50" t="inlineStr">
      <is>
        <t>东川区蔬鲜生超市</t>
      </is>
    </oc>
    <nc r="C50" t="inlineStr">
      <is>
        <t>东川区每树化妆品销售店</t>
      </is>
    </nc>
  </rcc>
  <rcc rId="3213" sId="1">
    <oc r="D50" t="inlineStr">
      <is>
        <t>李天军</t>
      </is>
    </oc>
    <nc r="D50" t="inlineStr">
      <is>
        <t>邹艳</t>
      </is>
    </nc>
  </rcc>
  <rcc rId="3214" sId="1">
    <oc r="E50" t="inlineStr">
      <is>
        <t>东川区铜都街道办事处京铜社区居委会学府路腊利村口27幢44、45、46室</t>
      </is>
    </oc>
    <nc r="E50" t="inlineStr">
      <is>
        <t>东川区铜都街道办事处京铜社区居委会东起路鑫隆源小区15号商铺</t>
      </is>
    </nc>
  </rcc>
  <rcc rId="3215" sId="1">
    <oc r="C51" t="inlineStr">
      <is>
        <t>东川区名东发艺店</t>
      </is>
    </oc>
    <nc r="C51" t="inlineStr">
      <is>
        <t>东川区佳音理发店</t>
      </is>
    </nc>
  </rcc>
  <rcc rId="3216" sId="1">
    <oc r="D51" t="inlineStr">
      <is>
        <t>黄永传</t>
      </is>
    </oc>
    <nc r="D51" t="inlineStr">
      <is>
        <t>解开玲</t>
      </is>
    </nc>
  </rcc>
  <rcc rId="3217" sId="1">
    <oc r="E51" t="inlineStr">
      <is>
        <t>东川区春晓路中段</t>
      </is>
    </oc>
    <nc r="E51" t="inlineStr">
      <is>
        <t>昆明市东川区乌龙镇集市</t>
      </is>
    </nc>
  </rcc>
  <rcc rId="3218" sId="1">
    <oc r="C52" t="inlineStr">
      <is>
        <t>东川区君满足足浴店</t>
      </is>
    </oc>
    <nc r="C52" t="inlineStr">
      <is>
        <t>昆明市东川区玖间堂酒店管理有限公司</t>
      </is>
    </nc>
  </rcc>
  <rcc rId="3219" sId="1">
    <oc r="D52" t="inlineStr">
      <is>
        <t>何仁礼</t>
      </is>
    </oc>
    <nc r="D52" t="inlineStr">
      <is>
        <t>李辉</t>
      </is>
    </nc>
  </rcc>
  <rcc rId="3220" sId="1">
    <oc r="E52" t="inlineStr">
      <is>
        <t>东川区铜都街道办事处白云社区居委会白云街金水北园1号附1商铺</t>
      </is>
    </oc>
    <nc r="E52" t="inlineStr">
      <is>
        <t>东川区铜都街道办事处达贝社区居委会八组14号</t>
      </is>
    </nc>
  </rcc>
  <rcc rId="3221" sId="1">
    <oc r="C53" t="inlineStr">
      <is>
        <t>东川区悠闲居</t>
      </is>
    </oc>
    <nc r="C53" t="inlineStr">
      <is>
        <t>东川区永勋旅社</t>
      </is>
    </nc>
  </rcc>
  <rcc rId="3222" sId="1">
    <oc r="D53" t="inlineStr">
      <is>
        <t>郭巧仙</t>
      </is>
    </oc>
    <nc r="D53" t="inlineStr">
      <is>
        <t>杨汝贵</t>
      </is>
    </nc>
  </rcc>
  <rcc rId="3223" sId="1">
    <oc r="E53" t="inlineStr">
      <is>
        <t>东川区凯通路南段上</t>
      </is>
    </oc>
    <nc r="E53" t="inlineStr">
      <is>
        <t>东川区凯通路南段上排</t>
      </is>
    </nc>
  </rcc>
  <rcc rId="3224" sId="1">
    <oc r="F53" t="inlineStr">
      <is>
        <t>新办</t>
      </is>
    </oc>
    <nc r="F53" t="inlineStr">
      <is>
        <t>延续</t>
      </is>
    </nc>
  </rcc>
  <rcc rId="3225" sId="1">
    <oc r="C54" t="inlineStr">
      <is>
        <t>东川区难得一剪美发店</t>
      </is>
    </oc>
    <nc r="C54" t="inlineStr">
      <is>
        <t>东川区精剪发艺店</t>
      </is>
    </nc>
  </rcc>
  <rcc rId="3226" sId="1">
    <oc r="D54" t="inlineStr">
      <is>
        <t>李燕</t>
      </is>
    </oc>
    <nc r="D54" t="inlineStr">
      <is>
        <t>刘荣</t>
      </is>
    </nc>
  </rcc>
  <rcc rId="3227" sId="1">
    <oc r="E54" t="inlineStr">
      <is>
        <t>东川区碧谷糖厂</t>
      </is>
    </oc>
    <nc r="E54" t="inlineStr">
      <is>
        <t>东川区碧谷农贸市场对面</t>
      </is>
    </nc>
  </rcc>
  <rcc rId="3228" sId="1">
    <oc r="C55" t="inlineStr">
      <is>
        <t>东川区阿旺镇磷都酒店</t>
      </is>
    </oc>
    <nc r="C55" t="inlineStr">
      <is>
        <t>东川区长安楼宾馆</t>
      </is>
    </nc>
  </rcc>
  <rcc rId="3229" sId="1">
    <oc r="D55" t="inlineStr">
      <is>
        <t>黄天翠</t>
      </is>
    </oc>
    <nc r="D55" t="inlineStr">
      <is>
        <t>年开文</t>
      </is>
    </nc>
  </rcc>
  <rcc rId="3230" sId="1">
    <oc r="E55" t="inlineStr">
      <is>
        <t>东川区阿旺镇向阳社区易霖街北段</t>
      </is>
    </oc>
    <nc r="E55" t="inlineStr">
      <is>
        <t>东川区凯通路南段</t>
      </is>
    </nc>
  </rcc>
  <rcc rId="3231" sId="1">
    <oc r="C56" t="inlineStr">
      <is>
        <t>东川区涵淼足浴店</t>
      </is>
    </oc>
    <nc r="C56" t="inlineStr">
      <is>
        <t>东川区良源宾馆</t>
      </is>
    </nc>
  </rcc>
  <rcc rId="3232" sId="1">
    <oc r="D56" t="inlineStr">
      <is>
        <t>周玲</t>
      </is>
    </oc>
    <nc r="D56" t="inlineStr">
      <is>
        <t>张忠良</t>
      </is>
    </nc>
  </rcc>
  <rcc rId="3233" sId="1">
    <oc r="E56" t="inlineStr">
      <is>
        <t>东川区铜都街道办事处碧云社区居委会碧云街71号</t>
      </is>
    </oc>
    <nc r="E56" t="inlineStr">
      <is>
        <t>东川区铜都街道碧云街南段</t>
      </is>
    </nc>
  </rcc>
  <rcc rId="3234" sId="1">
    <oc r="F56" t="inlineStr">
      <is>
        <t>新办</t>
      </is>
    </oc>
    <nc r="F56" t="inlineStr">
      <is>
        <t>延续</t>
      </is>
    </nc>
  </rcc>
  <rcc rId="3235" sId="1">
    <oc r="C57" t="inlineStr">
      <is>
        <t>东川区花园旅社</t>
      </is>
    </oc>
    <nc r="C57" t="inlineStr">
      <is>
        <t>东川区福玉宾馆</t>
      </is>
    </nc>
  </rcc>
  <rcc rId="3236" sId="1">
    <oc r="D57" t="inlineStr">
      <is>
        <t>刘柱存</t>
      </is>
    </oc>
    <nc r="D57" t="inlineStr">
      <is>
        <t>李兴良</t>
      </is>
    </nc>
  </rcc>
  <rcc rId="3237" sId="1">
    <oc r="E57" t="inlineStr">
      <is>
        <t>东川区古铜路下段</t>
      </is>
    </oc>
    <nc r="E57" t="inlineStr">
      <is>
        <t>东川区铜都街道碧云街中段西侧</t>
      </is>
    </nc>
  </rcc>
  <rcc rId="3238" sId="1">
    <oc r="C58" t="inlineStr">
      <is>
        <t>东川区金红楼旅社</t>
      </is>
    </oc>
    <nc r="C58" t="inlineStr">
      <is>
        <t>东川区红土地人和旅馆</t>
      </is>
    </nc>
  </rcc>
  <rcc rId="3239" sId="1">
    <oc r="D58" t="inlineStr">
      <is>
        <t>周定勇</t>
      </is>
    </oc>
    <nc r="D58" t="inlineStr">
      <is>
        <t>聂盛琼</t>
      </is>
    </nc>
  </rcc>
  <rcc rId="3240" sId="1">
    <oc r="E58" t="inlineStr">
      <is>
        <t>东川区东川区碧云街中段下排</t>
      </is>
    </oc>
    <nc r="E58" t="inlineStr">
      <is>
        <t>东川区铜都镇炎山村六组</t>
      </is>
    </nc>
  </rcc>
  <rcc rId="3241" sId="1">
    <oc r="C59" t="inlineStr">
      <is>
        <t>昆明市东川区妇幼健康服务中心（昆明市东川区妇幼保健院）</t>
      </is>
    </oc>
    <nc r="C59" t="inlineStr">
      <is>
        <t>东川区迎宾旅社</t>
      </is>
    </nc>
  </rcc>
  <rcc rId="3242" sId="1">
    <oc r="D59" t="inlineStr">
      <is>
        <t>刘诗华</t>
      </is>
    </oc>
    <nc r="D59" t="inlineStr">
      <is>
        <t>何连珍</t>
      </is>
    </nc>
  </rcc>
  <rcc rId="3243" sId="1">
    <oc r="E59" t="inlineStr">
      <is>
        <t>东川区东起路103号</t>
      </is>
    </oc>
    <nc r="E59" t="inlineStr">
      <is>
        <t>东川区凯通路北段上排</t>
      </is>
    </nc>
  </rcc>
  <rcc rId="3244" sId="1">
    <oc r="F59" t="inlineStr">
      <is>
        <t>变更</t>
      </is>
    </oc>
    <nc r="F59" t="inlineStr">
      <is>
        <t>新办</t>
      </is>
    </nc>
  </rcc>
  <rcc rId="3245" sId="1">
    <oc r="C60" t="inlineStr">
      <is>
        <t>昆明市东川玛蚁优品商业运营管理有限公司</t>
      </is>
    </oc>
    <nc r="C60" t="inlineStr">
      <is>
        <t>东川区金致第理发店</t>
      </is>
    </nc>
  </rcc>
  <rcc rId="3246" sId="1">
    <oc r="D60" t="inlineStr">
      <is>
        <t>刘军</t>
      </is>
    </oc>
    <nc r="D60" t="inlineStr">
      <is>
        <t>肖龙</t>
      </is>
    </nc>
  </rcc>
  <rcc rId="3247" sId="1">
    <oc r="E60" t="inlineStr">
      <is>
        <t>昆明市东川区铜都街道办事处京铜社区居委会玉美新城6期8号</t>
      </is>
    </oc>
    <nc r="E60" t="inlineStr">
      <is>
        <t>东川区铜都街道办事处白云街南段金水花园二期7-1-4</t>
      </is>
    </nc>
  </rcc>
  <rcc rId="3248" sId="1">
    <oc r="F60" t="inlineStr">
      <is>
        <t>新办</t>
      </is>
    </oc>
    <nc r="F60" t="inlineStr">
      <is>
        <t>延续</t>
      </is>
    </nc>
  </rcc>
  <rcc rId="3249" sId="1">
    <oc r="C61" t="inlineStr">
      <is>
        <t>东川区强雅美容室</t>
      </is>
    </oc>
    <nc r="C61" t="inlineStr">
      <is>
        <t>东川区兴媛形象会所</t>
      </is>
    </nc>
  </rcc>
  <rcc rId="3250" sId="1">
    <oc r="D61" t="inlineStr">
      <is>
        <t>华琼芬</t>
      </is>
    </oc>
    <nc r="D61" t="inlineStr">
      <is>
        <t>陈兴良</t>
      </is>
    </nc>
  </rcc>
  <rcc rId="3251" sId="1">
    <oc r="E61" t="inlineStr">
      <is>
        <t>东川区乌龙镇生态小区</t>
      </is>
    </oc>
    <nc r="E61" t="inlineStr">
      <is>
        <t>东川区碧云街中段上排</t>
      </is>
    </nc>
  </rcc>
  <rcc rId="3252" sId="1">
    <oc r="F61" t="inlineStr">
      <is>
        <t>新办</t>
      </is>
    </oc>
    <nc r="F61" t="inlineStr">
      <is>
        <t>延续</t>
      </is>
    </nc>
  </rcc>
  <rcc rId="3253" sId="1">
    <oc r="C62" t="inlineStr">
      <is>
        <t>昆明市东川区人民医院</t>
      </is>
    </oc>
    <nc r="C62" t="inlineStr">
      <is>
        <t>东川区星影美发店</t>
      </is>
    </nc>
  </rcc>
  <rcc rId="3254" sId="1">
    <oc r="D62" t="inlineStr">
      <is>
        <t>刘惠明</t>
      </is>
    </oc>
    <nc r="D62" t="inlineStr">
      <is>
        <t>尹光淑</t>
      </is>
    </nc>
  </rcc>
  <rcc rId="3255" sId="1">
    <oc r="E62" t="inlineStr">
      <is>
        <t>东川区团结路36号</t>
      </is>
    </oc>
    <nc r="E62" t="inlineStr">
      <is>
        <t>东川区铜都街道办事处沙坝社区居委会凯通路50号1号商铺</t>
      </is>
    </nc>
  </rcc>
  <rcc rId="3256" sId="1">
    <oc r="F62" t="inlineStr">
      <is>
        <t>变更</t>
      </is>
    </oc>
    <nc r="F62" t="inlineStr">
      <is>
        <t>新办</t>
      </is>
    </nc>
  </rcc>
  <rcc rId="3257" sId="1">
    <oc r="C63" t="inlineStr">
      <is>
        <t>昆明市东川区人民医院</t>
      </is>
    </oc>
    <nc r="C63" t="inlineStr">
      <is>
        <t>东川区微微发艺</t>
      </is>
    </nc>
  </rcc>
  <rcc rId="3258" sId="1">
    <oc r="D63" t="inlineStr">
      <is>
        <t>刘惠明</t>
      </is>
    </oc>
    <nc r="D63" t="inlineStr">
      <is>
        <t>杨燕</t>
      </is>
    </nc>
  </rcc>
  <rcc rId="3259" sId="1">
    <oc r="E63" t="inlineStr">
      <is>
        <t>东川区团结路36号</t>
      </is>
    </oc>
    <nc r="E63" t="inlineStr">
      <is>
        <t>东川区集义街</t>
      </is>
    </nc>
  </rcc>
  <rcc rId="3260" sId="1">
    <oc r="C64" t="inlineStr">
      <is>
        <t>东川区敬客楼旅馆</t>
      </is>
    </oc>
    <nc r="C64" t="inlineStr">
      <is>
        <t>东川区鲜言美容店</t>
      </is>
    </nc>
  </rcc>
  <rcc rId="3261" sId="1">
    <oc r="D64" t="inlineStr">
      <is>
        <t>杜科仪</t>
      </is>
    </oc>
    <nc r="D64" t="inlineStr">
      <is>
        <t>洪叶</t>
      </is>
    </nc>
  </rcc>
  <rcc rId="3262" sId="1">
    <oc r="E64" t="inlineStr">
      <is>
        <t>东川区铜都街道下木刻33号</t>
      </is>
    </oc>
    <nc r="E64" t="inlineStr">
      <is>
        <t>东川区铜都街道办事处京铜社区居委会东启路铜都商业街27栋10号</t>
      </is>
    </nc>
  </rcc>
  <rcc rId="3263" sId="1">
    <oc r="F64" t="inlineStr">
      <is>
        <t>延续</t>
      </is>
    </oc>
    <nc r="F64" t="inlineStr">
      <is>
        <t>新办</t>
      </is>
    </nc>
  </rcc>
  <rcc rId="3264" sId="1">
    <oc r="C65" t="inlineStr">
      <is>
        <t>隆康园小区</t>
      </is>
    </oc>
    <nc r="C65" t="inlineStr">
      <is>
        <t>东川区秀之雨足浴店</t>
      </is>
    </nc>
  </rcc>
  <rcc rId="3265" sId="1">
    <oc r="D65" t="inlineStr">
      <is>
        <t>田波</t>
      </is>
    </oc>
    <nc r="D65" t="inlineStr">
      <is>
        <t>查国秀</t>
      </is>
    </nc>
  </rcc>
  <rcc rId="3266" sId="1">
    <oc r="E65" t="inlineStr">
      <is>
        <t>东川区泽雨路与凯通北路交叉口西200米</t>
      </is>
    </oc>
    <nc r="E65" t="inlineStr">
      <is>
        <t>东川区铜都街道办事处炎山社区居委会通达路隆城酒店9号商铺</t>
      </is>
    </nc>
  </rcc>
  <rcc rId="3267" sId="1">
    <oc r="F65" t="inlineStr">
      <is>
        <t>新办</t>
      </is>
    </oc>
    <nc r="F65" t="inlineStr">
      <is>
        <t>延续</t>
      </is>
    </nc>
  </rcc>
  <rcc rId="3268" sId="1">
    <oc r="C66" t="inlineStr">
      <is>
        <t>康和园小区</t>
      </is>
    </oc>
    <nc r="C66" t="inlineStr">
      <is>
        <t>东川区馥之悦美容美体中心</t>
      </is>
    </nc>
  </rcc>
  <rcc rId="3269" sId="1">
    <oc r="D66" t="inlineStr">
      <is>
        <t>田波</t>
      </is>
    </oc>
    <nc r="D66" t="inlineStr">
      <is>
        <t>王春丽</t>
      </is>
    </nc>
  </rcc>
  <rcc rId="3270" sId="1">
    <oc r="E66" t="inlineStr">
      <is>
        <t>东川区锦裕路与集义路交叉口西南380米</t>
      </is>
    </oc>
    <nc r="E66" t="inlineStr">
      <is>
        <t>东川区铜都街道办事处桂苑社区居委会炎山路运政小区一栋二单元102室</t>
      </is>
    </nc>
  </rcc>
  <rcc rId="3271" sId="1">
    <oc r="C67" t="inlineStr">
      <is>
        <t>昆明市东川区福在幼儿园</t>
      </is>
    </oc>
    <nc r="C67" t="inlineStr">
      <is>
        <t>东川区金典美发</t>
      </is>
    </nc>
  </rcc>
  <rcc rId="3272" sId="1">
    <oc r="D67" t="inlineStr">
      <is>
        <t>陈琼</t>
      </is>
    </oc>
    <nc r="D67" t="inlineStr">
      <is>
        <t>陆家礼</t>
      </is>
    </nc>
  </rcc>
  <rcc rId="3273" sId="1">
    <oc r="E67" t="inlineStr">
      <is>
        <t>金沙路北延长线，碧谷派出所下行100米</t>
      </is>
    </oc>
    <nc r="E67" t="inlineStr">
      <is>
        <t>东川区铜都街道桂苑街中段</t>
      </is>
    </nc>
  </rcc>
  <rcc rId="3274" sId="1">
    <oc r="F67" t="inlineStr">
      <is>
        <t>新办</t>
      </is>
    </oc>
    <nc r="F67" t="inlineStr">
      <is>
        <t>延续</t>
      </is>
    </nc>
  </rcc>
  <rcc rId="3275" sId="1">
    <nc r="C68" t="inlineStr">
      <is>
        <t>东川区兰艺美发店</t>
      </is>
    </nc>
  </rcc>
  <rcc rId="3276" sId="1">
    <nc r="D68" t="inlineStr">
      <is>
        <t>陈贵周</t>
      </is>
    </nc>
  </rcc>
  <rcc rId="3277" sId="1">
    <nc r="E68" t="inlineStr">
      <is>
        <t>东川区铜都街道办事处春晓路建材城内新楼2号铺面</t>
      </is>
    </nc>
  </rcc>
  <rcc rId="3278" sId="1">
    <nc r="F68" t="inlineStr">
      <is>
        <t>变更</t>
      </is>
    </nc>
  </rcc>
  <rcc rId="3279" sId="1">
    <nc r="C69" t="inlineStr">
      <is>
        <t>东川区迎宾旅社</t>
      </is>
    </nc>
  </rcc>
  <rcc rId="3280" sId="1">
    <nc r="D69" t="inlineStr">
      <is>
        <t>年开文</t>
      </is>
    </nc>
  </rcc>
  <rcc rId="3281" sId="1">
    <nc r="E69" t="inlineStr">
      <is>
        <t>东川区凯通路北段上排</t>
      </is>
    </nc>
  </rcc>
  <rcc rId="3282" sId="1">
    <nc r="F69" t="inlineStr">
      <is>
        <t>变更</t>
      </is>
    </nc>
  </rcc>
  <rcc rId="3283" sId="1">
    <nc r="C70" t="inlineStr">
      <is>
        <t>东川区馥微发宇美容美体店</t>
      </is>
    </nc>
  </rcc>
  <rcc rId="3284" sId="1">
    <nc r="D70" t="inlineStr">
      <is>
        <t>马宇</t>
      </is>
    </nc>
  </rcc>
  <rcc rId="3285" sId="1">
    <nc r="E70" t="inlineStr">
      <is>
        <t>东川区铜都街道办事处京铜社区居委会东起路6号铜都商业街22栋22-05号商铺二楼</t>
      </is>
    </nc>
  </rcc>
  <rcc rId="3286" sId="1">
    <nc r="F70" t="inlineStr">
      <is>
        <t>新办</t>
      </is>
    </nc>
  </rcc>
  <rcc rId="3287" sId="1">
    <nc r="C71" t="inlineStr">
      <is>
        <t>东川区悦选酒店</t>
      </is>
    </nc>
  </rcc>
  <rcc rId="3288" sId="1">
    <nc r="D71" t="inlineStr">
      <is>
        <t>任廷洪</t>
      </is>
    </nc>
  </rcc>
  <rcc rId="3289" sId="1">
    <nc r="E71" t="inlineStr">
      <is>
        <t>东川区铜都街道办事处炎山社区居委会学府路8号</t>
      </is>
    </nc>
  </rcc>
  <rcc rId="3290" sId="1">
    <nc r="F71" t="inlineStr">
      <is>
        <t>延续</t>
      </is>
    </nc>
  </rcc>
  <rcc rId="3291" sId="1" odxf="1" dxf="1">
    <nc r="A68"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2" sId="1" odxf="1" dxf="1">
    <nc r="A69"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3" sId="1" odxf="1" dxf="1">
    <nc r="A70"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4" sId="1" odxf="1" dxf="1">
    <nc r="A71"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fmt sheetId="1" sqref="B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5" sId="1">
    <nc r="G3" t="inlineStr">
      <is>
        <t>沐浴场所：足浴</t>
      </is>
    </nc>
  </rcc>
  <rcc rId="3296" sId="1">
    <nc r="G4" t="inlineStr">
      <is>
        <t>美容美发场所：美发店</t>
      </is>
    </nc>
  </rcc>
  <rcc rId="3297" sId="1">
    <nc r="G5" t="inlineStr">
      <is>
        <t>美容美发场所：美容店</t>
      </is>
    </nc>
  </rcc>
  <rcc rId="3298" sId="1">
    <nc r="G6" t="inlineStr">
      <is>
        <t>美容美发场所：美容店</t>
      </is>
    </nc>
  </rcc>
  <rcc rId="3299" sId="1">
    <nc r="G7" t="inlineStr">
      <is>
        <t>住宿场所：招待所</t>
      </is>
    </nc>
  </rcc>
  <rcc rId="3300" sId="1">
    <nc r="G8" t="inlineStr">
      <is>
        <t>美容美发场所：美容店</t>
      </is>
    </nc>
  </rcc>
  <rcc rId="3301" sId="1">
    <nc r="G9" t="inlineStr">
      <is>
        <t>沐浴场所：足浴</t>
      </is>
    </nc>
  </rcc>
  <rcc rId="3302" sId="1">
    <nc r="G10" t="inlineStr">
      <is>
        <t>文化娱乐场所：歌舞厅</t>
      </is>
    </nc>
  </rcc>
  <rcc rId="3303" sId="1">
    <nc r="G11" t="inlineStr">
      <is>
        <t>美容美发场所：美发店</t>
      </is>
    </nc>
  </rcc>
  <rcc rId="3304" sId="1">
    <nc r="G12" t="inlineStr">
      <is>
        <t>美容美发场所：美容店</t>
      </is>
    </nc>
  </rcc>
  <rcc rId="3305" sId="1">
    <nc r="G13" t="inlineStr">
      <is>
        <t>美容美发场所：美容店</t>
      </is>
    </nc>
  </rcc>
  <rcc rId="3306" sId="1">
    <nc r="G14" t="inlineStr">
      <is>
        <t>美容美发场所：美容店</t>
      </is>
    </nc>
  </rcc>
  <rcc rId="3307" sId="1">
    <nc r="G15" t="inlineStr">
      <is>
        <t>沐浴场所：足浴</t>
      </is>
    </nc>
  </rcc>
  <rcc rId="3308" sId="1">
    <nc r="G16" t="inlineStr">
      <is>
        <t>美容美发场所：美容店</t>
      </is>
    </nc>
  </rcc>
  <rcc rId="3309" sId="1">
    <nc r="G17" t="inlineStr">
      <is>
        <t>住宿场所：招待所</t>
      </is>
    </nc>
  </rcc>
  <rcc rId="3310" sId="1">
    <nc r="G18" t="inlineStr">
      <is>
        <t>美容美发场所：美发店</t>
      </is>
    </nc>
  </rcc>
  <rcc rId="3311" sId="1">
    <nc r="G19" t="inlineStr">
      <is>
        <t>美容美发场所：美容店</t>
      </is>
    </nc>
  </rcc>
  <rcc rId="3312" sId="1">
    <nc r="G20" t="inlineStr">
      <is>
        <t>住宿场所：招待所</t>
      </is>
    </nc>
  </rcc>
  <rcc rId="3313" sId="1">
    <nc r="G21" t="inlineStr">
      <is>
        <t>住宿场所：招待所</t>
      </is>
    </nc>
  </rcc>
  <rcc rId="3314" sId="1">
    <nc r="G22" t="inlineStr">
      <is>
        <t>美容美发场所：美容店</t>
      </is>
    </nc>
  </rcc>
  <rcc rId="3315" sId="1">
    <nc r="G23" t="inlineStr">
      <is>
        <t>住宿场所：招待所</t>
      </is>
    </nc>
  </rcc>
  <rcc rId="3316" sId="1">
    <nc r="G24" t="inlineStr">
      <is>
        <t>游泳场所：游泳池</t>
      </is>
    </nc>
  </rcc>
  <rcc rId="3317" sId="1">
    <nc r="G25" t="inlineStr">
      <is>
        <t>美容美发场所：美容店</t>
      </is>
    </nc>
  </rcc>
  <rcc rId="3318" sId="1">
    <nc r="G26" t="inlineStr">
      <is>
        <t>美容美发场所：美容店</t>
      </is>
    </nc>
  </rcc>
  <rcc rId="3319" sId="1">
    <nc r="G27" t="inlineStr">
      <is>
        <t>住宿场所：招待所</t>
      </is>
    </nc>
  </rcc>
  <rcc rId="3320" sId="1">
    <nc r="G28" t="inlineStr">
      <is>
        <t>美容美发场所：美发店</t>
      </is>
    </nc>
  </rcc>
  <rcc rId="3321" sId="1">
    <nc r="G29" t="inlineStr">
      <is>
        <t>游泳场所：游泳池</t>
      </is>
    </nc>
  </rcc>
  <rcc rId="3322" sId="1">
    <nc r="G30" t="inlineStr">
      <is>
        <t>美容美发场所：美发店</t>
      </is>
    </nc>
  </rcc>
  <rcc rId="3323" sId="1">
    <nc r="G31" t="inlineStr">
      <is>
        <t>美容美发场所：美发店</t>
      </is>
    </nc>
  </rcc>
  <rcc rId="3324" sId="1">
    <nc r="G32" t="inlineStr">
      <is>
        <t>美容美发场所：美发店</t>
      </is>
    </nc>
  </rcc>
  <rcc rId="3325" sId="1">
    <nc r="G33" t="inlineStr">
      <is>
        <t>住宿场所：招待所</t>
      </is>
    </nc>
  </rcc>
  <rcc rId="3326" sId="1">
    <nc r="G34" t="inlineStr">
      <is>
        <t>美容美发场所：美发店</t>
      </is>
    </nc>
  </rcc>
  <rcc rId="3327" sId="1">
    <nc r="G35" t="inlineStr">
      <is>
        <t>住宿场所：招待所</t>
      </is>
    </nc>
  </rcc>
  <rcc rId="3328" sId="1">
    <nc r="G36" t="inlineStr">
      <is>
        <t>住宿场所：招待所</t>
      </is>
    </nc>
  </rcc>
  <rcc rId="3329" sId="1">
    <nc r="G37" t="inlineStr">
      <is>
        <t>购物交易场所：超市</t>
      </is>
    </nc>
  </rcc>
  <rcc rId="3330" sId="1">
    <nc r="G38" t="inlineStr">
      <is>
        <t>美容美发场所：美发店</t>
      </is>
    </nc>
  </rcc>
  <rcc rId="3331" sId="1">
    <nc r="G39" t="inlineStr">
      <is>
        <t>美容美发场所：美发店</t>
      </is>
    </nc>
  </rcc>
  <rcc rId="3332" sId="1">
    <nc r="G40" t="inlineStr">
      <is>
        <t>住宿场所：招待所</t>
      </is>
    </nc>
  </rcc>
  <rcc rId="3333" sId="1">
    <nc r="G41" t="inlineStr">
      <is>
        <t>购物交易场所：超市</t>
      </is>
    </nc>
  </rcc>
  <rcc rId="3334" sId="1">
    <nc r="G42" t="inlineStr">
      <is>
        <t>住宿场所：招待所</t>
      </is>
    </nc>
  </rcc>
  <rcc rId="3335" sId="1">
    <nc r="G43" t="inlineStr">
      <is>
        <t>文化娱乐场所：影剧院</t>
      </is>
    </nc>
  </rcc>
  <rcc rId="3336" sId="1">
    <nc r="G44" t="inlineStr">
      <is>
        <t>住宿场所：招待所</t>
      </is>
    </nc>
  </rcc>
  <rcc rId="3337" sId="1">
    <nc r="G45" t="inlineStr">
      <is>
        <t>文化娱乐场所：歌舞厅</t>
      </is>
    </nc>
  </rcc>
  <rcc rId="3338" sId="1">
    <nc r="G46" t="inlineStr">
      <is>
        <t>美容美发场所：美容店</t>
      </is>
    </nc>
  </rcc>
  <rcc rId="3339" sId="1">
    <nc r="G47" t="inlineStr">
      <is>
        <t>住宿场所：招待所</t>
      </is>
    </nc>
  </rcc>
  <rcc rId="3340" sId="1">
    <nc r="G48" t="inlineStr">
      <is>
        <t>住宿场所：招待所</t>
      </is>
    </nc>
  </rcc>
  <rcc rId="3341" sId="1">
    <nc r="G49" t="inlineStr">
      <is>
        <t>沐浴场所：足浴</t>
      </is>
    </nc>
  </rcc>
  <rcc rId="3342" sId="1">
    <nc r="G50" t="inlineStr">
      <is>
        <t>美容美发场所：美容店</t>
      </is>
    </nc>
  </rcc>
  <rcc rId="3343" sId="1">
    <nc r="G51" t="inlineStr">
      <is>
        <t>美容美发场所：美发店</t>
      </is>
    </nc>
  </rcc>
  <rcc rId="3344" sId="1">
    <nc r="G52" t="inlineStr">
      <is>
        <t>住宿场所：招待所</t>
      </is>
    </nc>
  </rcc>
  <rcc rId="3345" sId="1">
    <nc r="G53" t="inlineStr">
      <is>
        <t>住宿场所：招待所</t>
      </is>
    </nc>
  </rcc>
  <rcc rId="3346" sId="1">
    <nc r="G54" t="inlineStr">
      <is>
        <t>美容美发场所：美发店</t>
      </is>
    </nc>
  </rcc>
  <rcc rId="3347" sId="1">
    <nc r="G55" t="inlineStr">
      <is>
        <t>住宿场所：招待所</t>
      </is>
    </nc>
  </rcc>
  <rcc rId="3348" sId="1">
    <nc r="G56" t="inlineStr">
      <is>
        <t>住宿场所：招待所</t>
      </is>
    </nc>
  </rcc>
  <rcc rId="3349" sId="1">
    <nc r="G57" t="inlineStr">
      <is>
        <t>住宿场所：招待所</t>
      </is>
    </nc>
  </rcc>
  <rcc rId="3350" sId="1">
    <nc r="G58" t="inlineStr">
      <is>
        <t>住宿场所：招待所</t>
      </is>
    </nc>
  </rcc>
  <rcc rId="3351" sId="1">
    <nc r="G59" t="inlineStr">
      <is>
        <t>住宿场所：招待所</t>
      </is>
    </nc>
  </rcc>
  <rcc rId="3352" sId="1">
    <nc r="G60" t="inlineStr">
      <is>
        <t>美容美发场所：美发店</t>
      </is>
    </nc>
  </rcc>
  <rcc rId="3353" sId="1">
    <nc r="G61" t="inlineStr">
      <is>
        <t>美容美发场所：美容店</t>
      </is>
    </nc>
  </rcc>
  <rcc rId="3354" sId="1">
    <nc r="G62" t="inlineStr">
      <is>
        <t>美容美发场所：美发店</t>
      </is>
    </nc>
  </rcc>
  <rcc rId="3355" sId="1">
    <nc r="G63" t="inlineStr">
      <is>
        <t>美容美发场所：美发店</t>
      </is>
    </nc>
  </rcc>
  <rcc rId="3356" sId="1">
    <nc r="G64" t="inlineStr">
      <is>
        <t>美容美发场所：美容店</t>
      </is>
    </nc>
  </rcc>
  <rcc rId="3357" sId="1">
    <nc r="G65" t="inlineStr">
      <is>
        <t>沐浴场所：足浴</t>
      </is>
    </nc>
  </rcc>
  <rcc rId="3358" sId="1">
    <nc r="G66" t="inlineStr">
      <is>
        <t>美容美发场所：美容店</t>
      </is>
    </nc>
  </rcc>
  <rcc rId="3359" sId="1">
    <nc r="G67" t="inlineStr">
      <is>
        <t>美容美发场所：美发店</t>
      </is>
    </nc>
  </rcc>
  <rcc rId="3360" sId="1">
    <nc r="G68" t="inlineStr">
      <is>
        <t>美容美发场所：美发店</t>
      </is>
    </nc>
  </rcc>
  <rcc rId="3361" sId="1">
    <nc r="G69" t="inlineStr">
      <is>
        <t>住宿场所：招待所</t>
      </is>
    </nc>
  </rcc>
  <rcc rId="3362" sId="1">
    <nc r="G70" t="inlineStr">
      <is>
        <t>美容美发场所：美容店</t>
      </is>
    </nc>
  </rcc>
  <rcc rId="3363" sId="1">
    <nc r="G71" t="inlineStr">
      <is>
        <t>住宿场所：招待所</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4" sId="1">
    <nc r="H3" t="inlineStr">
      <is>
        <t>公2020-00034</t>
      </is>
    </nc>
  </rcc>
  <rcc rId="3365" sId="1">
    <nc r="H4" t="inlineStr">
      <is>
        <t>公2020-00051</t>
      </is>
    </nc>
  </rcc>
  <rcc rId="3366" sId="1">
    <nc r="H5" t="inlineStr">
      <is>
        <t>公2020-00046</t>
      </is>
    </nc>
  </rcc>
  <rcc rId="3367" sId="1">
    <nc r="H6" t="inlineStr">
      <is>
        <t>公2020-00039</t>
      </is>
    </nc>
  </rcc>
  <rcc rId="3368" sId="1">
    <nc r="H7" t="inlineStr">
      <is>
        <t>公2016-00051</t>
      </is>
    </nc>
  </rcc>
  <rcc rId="3369" sId="1">
    <nc r="H8" t="inlineStr">
      <is>
        <t>公2024-033</t>
      </is>
    </nc>
  </rcc>
  <rcc rId="3370" sId="1">
    <nc r="H9" t="inlineStr">
      <is>
        <t>公2024-032</t>
      </is>
    </nc>
  </rcc>
  <rcc rId="3371" sId="1">
    <nc r="H10" t="inlineStr">
      <is>
        <t>公2016-00057</t>
      </is>
    </nc>
  </rcc>
  <rcc rId="3372" sId="1">
    <nc r="H11" t="inlineStr">
      <is>
        <t>公2024-034</t>
      </is>
    </nc>
  </rcc>
  <rcc rId="3373" sId="1">
    <nc r="H12" t="inlineStr">
      <is>
        <t>公2024-035</t>
      </is>
    </nc>
  </rcc>
  <rcc rId="3374" sId="1">
    <nc r="H13" t="inlineStr">
      <is>
        <t>公2024-036</t>
      </is>
    </nc>
  </rcc>
  <rcc rId="3375" sId="1">
    <nc r="H14" t="inlineStr">
      <is>
        <t>公2023-044</t>
      </is>
    </nc>
  </rcc>
  <rcc rId="3376" sId="1">
    <nc r="H15" t="inlineStr">
      <is>
        <t>公2024-027</t>
      </is>
    </nc>
  </rcc>
  <rcc rId="3377" sId="1">
    <nc r="H16" t="inlineStr">
      <is>
        <t>公2024-037</t>
      </is>
    </nc>
  </rcc>
  <rcc rId="3378" sId="1">
    <nc r="H17" t="inlineStr">
      <is>
        <t>公2024-038</t>
      </is>
    </nc>
  </rcc>
  <rcc rId="3379" sId="1">
    <nc r="H18" t="inlineStr">
      <is>
        <t>公2020-00059</t>
      </is>
    </nc>
  </rcc>
  <rcc rId="3380" sId="1">
    <nc r="H19" t="inlineStr">
      <is>
        <t>公2024-039</t>
      </is>
    </nc>
  </rcc>
  <rcc rId="3381" sId="1">
    <nc r="H20" t="inlineStr">
      <is>
        <t>公2020-00102</t>
      </is>
    </nc>
  </rcc>
  <rcc rId="3382" sId="1">
    <nc r="H21" t="inlineStr">
      <is>
        <t>公2020-00103</t>
      </is>
    </nc>
  </rcc>
  <rcc rId="3383" sId="1">
    <nc r="H22" t="inlineStr">
      <is>
        <t>公2024-040</t>
      </is>
    </nc>
  </rcc>
  <rcc rId="3384" sId="1">
    <nc r="H23" t="inlineStr">
      <is>
        <t>公2016-00054</t>
      </is>
    </nc>
  </rcc>
  <rcc rId="3385" sId="1">
    <nc r="H24" t="inlineStr">
      <is>
        <t>公2024-041</t>
      </is>
    </nc>
  </rcc>
  <rcc rId="3386" sId="1">
    <nc r="H25" t="inlineStr">
      <is>
        <t>公2024-042</t>
      </is>
    </nc>
  </rcc>
  <rcc rId="3387" sId="1">
    <nc r="H26" t="inlineStr">
      <is>
        <t>公2024-043</t>
      </is>
    </nc>
  </rcc>
  <rcc rId="3388" sId="1">
    <nc r="H27" t="inlineStr">
      <is>
        <t>公2020-00060</t>
      </is>
    </nc>
  </rcc>
  <rcc rId="3389" sId="1">
    <nc r="H28" t="inlineStr">
      <is>
        <t>公2020-00067</t>
      </is>
    </nc>
  </rcc>
  <rcc rId="3390" sId="1">
    <nc r="H29" t="inlineStr">
      <is>
        <t>公2024-044</t>
      </is>
    </nc>
  </rcc>
  <rcc rId="3391" sId="1">
    <nc r="H30" t="inlineStr">
      <is>
        <t>公2020-00056</t>
      </is>
    </nc>
  </rcc>
  <rcc rId="3392" sId="1">
    <nc r="H31" t="inlineStr">
      <is>
        <t>公2020-00058</t>
      </is>
    </nc>
  </rcc>
  <rcc rId="3393" sId="1">
    <nc r="H32" t="inlineStr">
      <is>
        <t>公2024-045</t>
      </is>
    </nc>
  </rcc>
  <rcc rId="3394" sId="1">
    <nc r="H33" t="inlineStr">
      <is>
        <t>公2024-046</t>
      </is>
    </nc>
  </rcc>
  <rcc rId="3395" sId="1">
    <nc r="H34" t="inlineStr">
      <is>
        <t>公2020-00062</t>
      </is>
    </nc>
  </rcc>
  <rcc rId="3396" sId="1">
    <nc r="H35" t="inlineStr">
      <is>
        <t>公2020-00056</t>
      </is>
    </nc>
  </rcc>
  <rcc rId="3397" sId="1">
    <nc r="H36" t="inlineStr">
      <is>
        <t>公2024-047</t>
      </is>
    </nc>
  </rcc>
  <rcc rId="3398" sId="1">
    <nc r="H37" t="inlineStr">
      <is>
        <t>公2024-048</t>
      </is>
    </nc>
  </rcc>
  <rcc rId="3399" sId="1">
    <nc r="H38" t="inlineStr">
      <is>
        <t>公2024-049</t>
      </is>
    </nc>
  </rcc>
  <rcc rId="3400" sId="1">
    <nc r="H39" t="inlineStr">
      <is>
        <t>公2024-050</t>
      </is>
    </nc>
  </rcc>
  <rcc rId="3401" sId="1">
    <nc r="H40" t="inlineStr">
      <is>
        <t>公2016-00069</t>
      </is>
    </nc>
  </rcc>
  <rcc rId="3402" sId="1">
    <nc r="H41" t="inlineStr">
      <is>
        <t>公2020-00123</t>
      </is>
    </nc>
  </rcc>
  <rcc rId="3403" sId="1">
    <nc r="H42" t="inlineStr">
      <is>
        <t>公2016-00068</t>
      </is>
    </nc>
  </rcc>
  <rcc rId="3404" sId="1">
    <nc r="H43" t="inlineStr">
      <is>
        <t>公2020-00064</t>
      </is>
    </nc>
  </rcc>
  <rcc rId="3405" sId="1">
    <nc r="H44" t="inlineStr">
      <is>
        <t>公2020-00068</t>
      </is>
    </nc>
  </rcc>
  <rcc rId="3406" sId="1">
    <nc r="H45" t="inlineStr">
      <is>
        <t>公2020-00138</t>
      </is>
    </nc>
  </rcc>
  <rcc rId="3407" sId="1">
    <nc r="H46" t="inlineStr">
      <is>
        <t>公2020-00077</t>
      </is>
    </nc>
  </rcc>
  <rcc rId="3408" sId="1">
    <nc r="H47" t="inlineStr">
      <is>
        <t>公2016-00111</t>
      </is>
    </nc>
  </rcc>
  <rcc rId="3409" sId="1">
    <nc r="H48" t="inlineStr">
      <is>
        <t>公2020-00080</t>
      </is>
    </nc>
  </rcc>
  <rcc rId="3410" sId="1">
    <nc r="H49" t="inlineStr">
      <is>
        <t>公2024-051</t>
      </is>
    </nc>
  </rcc>
  <rcc rId="3411" sId="1">
    <nc r="H50" t="inlineStr">
      <is>
        <t>公2024-052</t>
      </is>
    </nc>
  </rcc>
  <rcc rId="3412" sId="1">
    <nc r="H51" t="inlineStr">
      <is>
        <t>公2024-053</t>
      </is>
    </nc>
  </rcc>
  <rcc rId="3413" sId="1">
    <nc r="H52" t="inlineStr">
      <is>
        <t>公2024-054</t>
      </is>
    </nc>
  </rcc>
  <rcc rId="3414" sId="1">
    <nc r="H53" t="inlineStr">
      <is>
        <t>公2016-00092</t>
      </is>
    </nc>
  </rcc>
  <rcc rId="3415" sId="1">
    <nc r="H54" t="inlineStr">
      <is>
        <t>公2016-00110</t>
      </is>
    </nc>
  </rcc>
  <rcc rId="3416" sId="1">
    <nc r="H55" t="inlineStr">
      <is>
        <t>公2016-00080</t>
      </is>
    </nc>
  </rcc>
  <rcc rId="3417" sId="1">
    <nc r="H56" t="inlineStr">
      <is>
        <t>公2020-00078</t>
      </is>
    </nc>
  </rcc>
  <rcc rId="3418" sId="1">
    <nc r="H57" t="inlineStr">
      <is>
        <t>公2016-00079</t>
      </is>
    </nc>
  </rcc>
  <rcc rId="3419" sId="1">
    <nc r="H58" t="inlineStr">
      <is>
        <t>公2016-00099</t>
      </is>
    </nc>
  </rcc>
  <rcc rId="3420" sId="1">
    <nc r="H59" t="inlineStr">
      <is>
        <t>公2024-055</t>
      </is>
    </nc>
  </rcc>
  <rcc rId="3421" sId="1">
    <nc r="H60" t="inlineStr">
      <is>
        <t>公2020-00081</t>
      </is>
    </nc>
  </rcc>
  <rcc rId="3422" sId="1">
    <nc r="H61" t="inlineStr">
      <is>
        <t>公2020-00071</t>
      </is>
    </nc>
  </rcc>
  <rcc rId="3423" sId="1">
    <nc r="H62" t="inlineStr">
      <is>
        <t>公2024-056</t>
      </is>
    </nc>
  </rcc>
  <rcc rId="3424" sId="1">
    <nc r="H63" t="inlineStr">
      <is>
        <t>公2016-00091</t>
      </is>
    </nc>
  </rcc>
  <rcc rId="3425" sId="1">
    <nc r="H64" t="inlineStr">
      <is>
        <t>公2024-057</t>
      </is>
    </nc>
  </rcc>
  <rcc rId="3426" sId="1">
    <nc r="H65" t="inlineStr">
      <is>
        <t>公2020-00082</t>
      </is>
    </nc>
  </rcc>
  <rcc rId="3427" sId="1">
    <nc r="H66" t="inlineStr">
      <is>
        <t>公2024-058</t>
      </is>
    </nc>
  </rcc>
  <rcc rId="3428" sId="1">
    <nc r="H67" t="inlineStr">
      <is>
        <t>公2016-00072</t>
      </is>
    </nc>
  </rcc>
  <rcc rId="3429" sId="1">
    <nc r="H68" t="inlineStr">
      <is>
        <t>公2023-149</t>
      </is>
    </nc>
  </rcc>
  <rcc rId="3430" sId="1">
    <nc r="H69" t="inlineStr">
      <is>
        <t>公2024-055</t>
      </is>
    </nc>
  </rcc>
  <rcc rId="3431" sId="1">
    <nc r="H70" t="inlineStr">
      <is>
        <t>公2024-059</t>
      </is>
    </nc>
  </rcc>
  <rcc rId="3432" sId="1">
    <nc r="H71" t="inlineStr">
      <is>
        <t>公2020-00088</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33" sId="1">
    <nc r="C72" t="inlineStr">
      <is>
        <t>昆明琦妙物业服务有限公司（御山府）</t>
      </is>
    </nc>
  </rcc>
  <rcc rId="3434" sId="1">
    <nc r="D72" t="inlineStr">
      <is>
        <t>伍德勇</t>
      </is>
    </nc>
  </rcc>
  <rcc rId="3435" sId="1">
    <nc r="E72" t="inlineStr">
      <is>
        <t>东川区东起路189号</t>
      </is>
    </nc>
  </rcc>
  <rcc rId="3436" sId="1">
    <nc r="F72" t="inlineStr">
      <is>
        <t>新办</t>
      </is>
    </nc>
  </rcc>
  <rcc rId="3437" sId="1">
    <nc r="C73" t="inlineStr">
      <is>
        <t>昆明琦妙物业服务有限公司（云禧）</t>
      </is>
    </nc>
  </rcc>
  <rcc rId="3438" sId="1">
    <nc r="D73" t="inlineStr">
      <is>
        <t>伍德勇</t>
      </is>
    </nc>
  </rcc>
  <rcc rId="3439" sId="1">
    <nc r="E73" t="inlineStr">
      <is>
        <t>东川区兴玉路55号</t>
      </is>
    </nc>
  </rcc>
  <rcc rId="3440" sId="1">
    <nc r="F73" t="inlineStr">
      <is>
        <t>新办</t>
      </is>
    </nc>
  </rcc>
  <rcc rId="3441" sId="1">
    <nc r="C74" t="inlineStr">
      <is>
        <t>昆明市东川区自来水供水有限公司（野牛水厂）</t>
      </is>
    </nc>
  </rcc>
  <rcc rId="3442" sId="1">
    <nc r="D74" t="inlineStr">
      <is>
        <t>张启东</t>
      </is>
    </nc>
  </rcc>
  <rcc rId="3443" sId="1">
    <nc r="E74" t="inlineStr">
      <is>
        <t>昆明市东川区铜都街道办事处腊利社区上段箐坡头处</t>
      </is>
    </nc>
  </rcc>
  <rcc rId="3444" sId="1">
    <nc r="F74" t="inlineStr">
      <is>
        <t>新办</t>
      </is>
    </nc>
  </rcc>
  <rcc rId="3445" sId="1" odxf="1" dxf="1">
    <nc r="G72" t="inlineStr">
      <is>
        <t>生活饮用水：二次供水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cc rId="3446" sId="1" odxf="1" dxf="1">
    <nc r="G73" t="inlineStr">
      <is>
        <t>生活饮用水：二次供水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cc rId="3447" sId="1" odxf="1" dxf="1">
    <nc r="G74" t="inlineStr">
      <is>
        <t>生活饮用水：集中式供水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fmt sheetId="1" sqref="G72"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fmt sheetId="1" sqref="G73"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fmt sheetId="1" sqref="G74"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cc rId="3448" sId="1">
    <nc r="H72" t="inlineStr">
      <is>
        <t>水2024-004</t>
      </is>
    </nc>
  </rcc>
  <rcc rId="3449" sId="1">
    <nc r="H73" t="inlineStr">
      <is>
        <t>水2024-005</t>
      </is>
    </nc>
  </rcc>
  <rcc rId="3450" sId="1">
    <nc r="H74" t="inlineStr">
      <is>
        <t>水2024-006</t>
      </is>
    </nc>
  </rcc>
  <rfmt sheetId="1" sqref="A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cc rId="3451" sId="1">
    <nc r="A72" t="str">
      <f>ROW()-2</f>
    </nc>
  </rcc>
  <rcc rId="3452" sId="1">
    <nc r="A73" t="str">
      <f>ROW()-2</f>
    </nc>
  </rcc>
  <rcc rId="3453" sId="1">
    <nc r="A74" t="str">
      <f>ROW()-2</f>
    </nc>
  </rcc>
  <rcc rId="3454" sId="1">
    <nc r="B72" t="n">
      <v>4.3</v>
    </nc>
  </rcc>
  <rcc rId="3455" sId="1">
    <nc r="B73" t="n">
      <v>4.3</v>
    </nc>
  </rcc>
  <rcc rId="3456" sId="1">
    <nc r="B74" t="n">
      <v>6.12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7" sId="1">
    <nc r="B3" t="inlineStr">
      <is>
        <t>4.1</t>
      </is>
    </nc>
  </rcc>
  <rcc rId="3458" sId="1">
    <nc r="B4" t="inlineStr">
      <is>
        <t>4.3</t>
      </is>
    </nc>
  </rcc>
  <rcc rId="3459" sId="1">
    <nc r="B5" t="inlineStr">
      <is>
        <t>4.7</t>
      </is>
    </nc>
  </rcc>
  <rcc rId="3460" sId="1">
    <nc r="B6" t="inlineStr">
      <is>
        <t>4.7</t>
      </is>
    </nc>
  </rcc>
  <rcc rId="3461" sId="1">
    <nc r="B7" t="inlineStr">
      <is>
        <t>4.8</t>
      </is>
    </nc>
  </rcc>
  <rcc rId="3462" sId="1">
    <nc r="B8" t="inlineStr">
      <is>
        <t>4.10</t>
      </is>
    </nc>
  </rcc>
  <rcc rId="3463" sId="1">
    <nc r="B9" t="inlineStr">
      <is>
        <t>4.10</t>
      </is>
    </nc>
  </rcc>
  <rcc rId="3464" sId="1">
    <nc r="B10" t="inlineStr">
      <is>
        <t>4.11</t>
      </is>
    </nc>
  </rcc>
  <rcc rId="3465" sId="1">
    <nc r="B11" t="inlineStr">
      <is>
        <t>4.11</t>
      </is>
    </nc>
  </rcc>
  <rcc rId="3466" sId="1">
    <nc r="B12" t="inlineStr">
      <is>
        <t>4.11</t>
      </is>
    </nc>
  </rcc>
  <rcc rId="3467" sId="1">
    <nc r="B13" t="inlineStr">
      <is>
        <t>4.11</t>
      </is>
    </nc>
  </rcc>
  <rcc rId="3468" sId="1">
    <nc r="B14" t="inlineStr">
      <is>
        <t>4.15</t>
      </is>
    </nc>
  </rcc>
  <rcc rId="3469" sId="1">
    <nc r="B15" t="inlineStr">
      <is>
        <t>4.16</t>
      </is>
    </nc>
  </rcc>
  <rcc rId="3470" sId="1">
    <nc r="B16" t="inlineStr">
      <is>
        <t>4.16</t>
      </is>
    </nc>
  </rcc>
  <rcc rId="3471" sId="1">
    <nc r="B17" t="inlineStr">
      <is>
        <t>4.16</t>
      </is>
    </nc>
  </rcc>
  <rcc rId="3472" sId="1">
    <nc r="B18" t="inlineStr">
      <is>
        <t>4.18</t>
      </is>
    </nc>
  </rcc>
  <rcc rId="3473" sId="1">
    <nc r="B19" t="inlineStr">
      <is>
        <t>4.18</t>
      </is>
    </nc>
  </rcc>
  <rcc rId="3474" sId="1">
    <nc r="B20" t="inlineStr">
      <is>
        <t>4.23</t>
      </is>
    </nc>
  </rcc>
  <rcc rId="3475" sId="1">
    <nc r="B21" t="inlineStr">
      <is>
        <t>4.23</t>
      </is>
    </nc>
  </rcc>
  <rcc rId="3476" sId="1">
    <nc r="B22" t="inlineStr">
      <is>
        <t>4.24</t>
      </is>
    </nc>
  </rcc>
  <rcc rId="3477" sId="1">
    <nc r="B23" t="inlineStr">
      <is>
        <t>4.25</t>
      </is>
    </nc>
  </rcc>
  <rcc rId="3478" sId="1">
    <nc r="B24" t="inlineStr">
      <is>
        <t>4.29</t>
      </is>
    </nc>
  </rcc>
  <rcc rId="3479" sId="1">
    <nc r="B25" t="inlineStr">
      <is>
        <t>5.7</t>
      </is>
    </nc>
  </rcc>
  <rcc rId="3480" sId="1">
    <nc r="B26" t="inlineStr">
      <is>
        <t>5.7</t>
      </is>
    </nc>
  </rcc>
  <rcc rId="3481" sId="1">
    <nc r="B27" t="inlineStr">
      <is>
        <t>5.8</t>
      </is>
    </nc>
  </rcc>
  <rcc rId="3482" sId="1">
    <nc r="B28" t="inlineStr">
      <is>
        <t>5.8</t>
      </is>
    </nc>
  </rcc>
  <rcc rId="3483" sId="1">
    <nc r="B29" t="inlineStr">
      <is>
        <t>5.8</t>
      </is>
    </nc>
  </rcc>
  <rcc rId="3484" sId="1">
    <nc r="B30" t="inlineStr">
      <is>
        <t>5.8</t>
      </is>
    </nc>
  </rcc>
  <rcc rId="3485" sId="1">
    <nc r="B31" t="inlineStr">
      <is>
        <t>5.8</t>
      </is>
    </nc>
  </rcc>
  <rcc rId="3486" sId="1">
    <nc r="B32" t="inlineStr">
      <is>
        <t>5.8</t>
      </is>
    </nc>
  </rcc>
  <rcc rId="3487" sId="1">
    <nc r="B33" t="inlineStr">
      <is>
        <t>5.10</t>
      </is>
    </nc>
  </rcc>
  <rcc rId="3488" sId="1">
    <nc r="B34" t="inlineStr">
      <is>
        <t>5.10</t>
      </is>
    </nc>
  </rcc>
  <rcc rId="3489" sId="1">
    <nc r="B35" t="n">
      <v>5.13</v>
    </nc>
  </rcc>
  <rcc rId="3490" sId="1">
    <nc r="B36" t="inlineStr">
      <is>
        <t>5.15</t>
      </is>
    </nc>
  </rcc>
  <rcc rId="3491" sId="1">
    <nc r="B37" t="inlineStr">
      <is>
        <t>5.16</t>
      </is>
    </nc>
  </rcc>
  <rcc rId="3492" sId="1">
    <nc r="B38" t="inlineStr">
      <is>
        <t>5.20</t>
      </is>
    </nc>
  </rcc>
  <rcc rId="3493" sId="1">
    <nc r="B39" t="inlineStr">
      <is>
        <t>5.21</t>
      </is>
    </nc>
  </rcc>
  <rcc rId="3494" sId="1">
    <nc r="B40" t="inlineStr">
      <is>
        <t>5.24</t>
      </is>
    </nc>
  </rcc>
  <rcc rId="3495" sId="1">
    <nc r="B41" t="inlineStr">
      <is>
        <t>5.27</t>
      </is>
    </nc>
  </rcc>
  <rcc rId="3496" sId="1">
    <nc r="B42" t="inlineStr">
      <is>
        <t>5.28</t>
      </is>
    </nc>
  </rcc>
  <rcc rId="3497" sId="1">
    <nc r="B43" t="inlineStr">
      <is>
        <t>5.28</t>
      </is>
    </nc>
  </rcc>
  <rcc rId="3498" sId="1">
    <nc r="B44" t="inlineStr">
      <is>
        <t>5.28</t>
      </is>
    </nc>
  </rcc>
  <rcc rId="3499" sId="1">
    <nc r="B45" t="inlineStr">
      <is>
        <t>5.29</t>
      </is>
    </nc>
  </rcc>
  <rcc rId="3500" sId="1">
    <nc r="B46" t="inlineStr">
      <is>
        <t>5.29</t>
      </is>
    </nc>
  </rcc>
  <rcc rId="3501" sId="1">
    <nc r="B47" t="inlineStr">
      <is>
        <t>5.30</t>
      </is>
    </nc>
  </rcc>
  <rcc rId="3502" sId="1">
    <nc r="B48" t="inlineStr">
      <is>
        <t>5.31</t>
      </is>
    </nc>
  </rcc>
  <rcc rId="3503" sId="1">
    <nc r="B49" t="inlineStr">
      <is>
        <t>5.31</t>
      </is>
    </nc>
  </rcc>
  <rcc rId="3504" sId="1">
    <nc r="B50" t="inlineStr">
      <is>
        <t>6.5</t>
      </is>
    </nc>
  </rcc>
  <rcc rId="3505" sId="1">
    <nc r="B51" t="inlineStr">
      <is>
        <t>6.6</t>
      </is>
    </nc>
  </rcc>
  <rcc rId="3506" sId="1">
    <nc r="B52" t="inlineStr">
      <is>
        <t>6.11</t>
      </is>
    </nc>
  </rcc>
  <rcc rId="3507" sId="1">
    <nc r="B53" t="n">
      <v>6.12</v>
    </nc>
  </rcc>
  <rcc rId="3508" sId="1">
    <nc r="B54" t="inlineStr">
      <is>
        <t>6.12</t>
      </is>
    </nc>
  </rcc>
  <rcc rId="3509" sId="1">
    <nc r="B55" t="inlineStr">
      <is>
        <t>6.13</t>
      </is>
    </nc>
  </rcc>
  <rcc rId="3510" sId="1">
    <nc r="B56" t="inlineStr">
      <is>
        <t>6.13</t>
      </is>
    </nc>
  </rcc>
  <rcc rId="3511" sId="1">
    <nc r="B57" t="inlineStr">
      <is>
        <t>6.14</t>
      </is>
    </nc>
  </rcc>
  <rcc rId="3512" sId="1">
    <nc r="B58" t="inlineStr">
      <is>
        <t>6.14</t>
      </is>
    </nc>
  </rcc>
  <rcc rId="3513" sId="1">
    <nc r="B59" t="inlineStr">
      <is>
        <t>6.17</t>
      </is>
    </nc>
  </rcc>
  <rcc rId="3514" sId="1">
    <nc r="B60" t="inlineStr">
      <is>
        <t>6.17</t>
      </is>
    </nc>
  </rcc>
  <rcc rId="3515" sId="1">
    <nc r="B61" t="inlineStr">
      <is>
        <t>6.18</t>
      </is>
    </nc>
  </rcc>
  <rcc rId="3516" sId="1">
    <nc r="B62" t="inlineStr">
      <is>
        <t>6.18</t>
      </is>
    </nc>
  </rcc>
  <rcc rId="3517" sId="1">
    <nc r="B63" t="inlineStr">
      <is>
        <t>6.20</t>
      </is>
    </nc>
  </rcc>
  <rcc rId="3518" sId="1">
    <nc r="B64" t="inlineStr">
      <is>
        <t>6.20</t>
      </is>
    </nc>
  </rcc>
  <rcc rId="3519" sId="1">
    <nc r="B65" t="inlineStr">
      <is>
        <t>6.21</t>
      </is>
    </nc>
  </rcc>
  <rcc rId="3520" sId="1">
    <nc r="B66" t="inlineStr">
      <is>
        <t>6.24</t>
      </is>
    </nc>
  </rcc>
  <rcc rId="3521" sId="1">
    <nc r="B67" t="inlineStr">
      <is>
        <t>6.26</t>
      </is>
    </nc>
  </rcc>
  <rcc rId="3522" sId="1">
    <nc r="B68" t="inlineStr">
      <is>
        <t>6.27</t>
      </is>
    </nc>
  </rcc>
  <rcc rId="3523" sId="1">
    <nc r="B69" t="inlineStr">
      <is>
        <t>6.27</t>
      </is>
    </nc>
  </rcc>
  <rcc rId="3524" sId="1">
    <nc r="B70" t="inlineStr">
      <is>
        <t>6.27</t>
      </is>
    </nc>
  </rcc>
  <rcc rId="3525" sId="1">
    <nc r="B71" t="inlineStr">
      <is>
        <t>6.28</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26" sId="1">
    <oc r="A1" t="inlineStr">
      <is>
        <t>2024年公共场所和生活饮用水许可公示表（一）</t>
      </is>
    </oc>
    <nc r="A1" t="inlineStr">
      <is>
        <t>2024年公共场所和生活饮用水许可公示表（二）</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27" sId="1">
    <oc r="A1" t="inlineStr">
      <is>
        <t>2024年公共场所和生活饮用水许可公示表（二）</t>
      </is>
    </oc>
    <nc r="A1" t="inlineStr">
      <is>
        <t>2024年公共场所和生活饮用水许可公示表（三）</t>
      </is>
    </nc>
  </rcc>
  <rcc rId="3528" sId="1">
    <oc r="B53" t="n">
      <v>6.12</v>
    </oc>
    <nc r="B53"/>
  </rcc>
  <rcc rId="3529" sId="1">
    <oc r="B54" t="inlineStr">
      <is>
        <t>6.12</t>
      </is>
    </oc>
    <nc r="B54"/>
  </rcc>
  <rcc rId="3530" sId="1">
    <oc r="B55" t="inlineStr">
      <is>
        <t>6.13</t>
      </is>
    </oc>
    <nc r="B55"/>
  </rcc>
  <rcc rId="3531" sId="1">
    <oc r="B56" t="inlineStr">
      <is>
        <t>6.13</t>
      </is>
    </oc>
    <nc r="B56"/>
  </rcc>
  <rcc rId="3532" sId="1">
    <oc r="B57" t="inlineStr">
      <is>
        <t>6.14</t>
      </is>
    </oc>
    <nc r="B57"/>
  </rcc>
  <rcc rId="3533" sId="1">
    <oc r="B58" t="inlineStr">
      <is>
        <t>6.14</t>
      </is>
    </oc>
    <nc r="B58"/>
  </rcc>
  <rcc rId="3534" sId="1">
    <oc r="B59" t="inlineStr">
      <is>
        <t>6.17</t>
      </is>
    </oc>
    <nc r="B59"/>
  </rcc>
  <rcc rId="3535" sId="1">
    <oc r="B60" t="inlineStr">
      <is>
        <t>6.17</t>
      </is>
    </oc>
    <nc r="B60"/>
  </rcc>
  <rcc rId="3536" sId="1">
    <oc r="B61" t="inlineStr">
      <is>
        <t>6.18</t>
      </is>
    </oc>
    <nc r="B61"/>
  </rcc>
  <rcc rId="3537" sId="1">
    <oc r="B62" t="inlineStr">
      <is>
        <t>6.18</t>
      </is>
    </oc>
    <nc r="B62"/>
  </rcc>
  <rcc rId="3538" sId="1">
    <oc r="B63" t="inlineStr">
      <is>
        <t>6.20</t>
      </is>
    </oc>
    <nc r="B63"/>
  </rcc>
  <rcc rId="3539" sId="1">
    <oc r="B64" t="inlineStr">
      <is>
        <t>6.20</t>
      </is>
    </oc>
    <nc r="B64"/>
  </rcc>
  <rcc rId="3540" sId="1">
    <oc r="B65" t="inlineStr">
      <is>
        <t>6.21</t>
      </is>
    </oc>
    <nc r="B65"/>
  </rcc>
  <rcc rId="3541" sId="1">
    <oc r="B66" t="inlineStr">
      <is>
        <t>6.24</t>
      </is>
    </oc>
    <nc r="B66"/>
  </rcc>
  <rcc rId="3542" sId="1">
    <oc r="B67" t="inlineStr">
      <is>
        <t>6.26</t>
      </is>
    </oc>
    <nc r="B67"/>
  </rcc>
  <rcc rId="3543" sId="1">
    <oc r="B68" t="inlineStr">
      <is>
        <t>6.27</t>
      </is>
    </oc>
    <nc r="B68"/>
  </rcc>
  <rcc rId="3544" sId="1">
    <oc r="B69" t="inlineStr">
      <is>
        <t>6.27</t>
      </is>
    </oc>
    <nc r="B69"/>
  </rcc>
  <rcc rId="3545" sId="1">
    <oc r="B70" t="inlineStr">
      <is>
        <t>6.27</t>
      </is>
    </oc>
    <nc r="B70"/>
  </rcc>
  <rcc rId="3546" sId="1">
    <oc r="B71" t="inlineStr">
      <is>
        <t>6.28</t>
      </is>
    </oc>
    <nc r="B71"/>
  </rcc>
  <rcc rId="3547" sId="1">
    <oc r="B72" t="n">
      <v>4.3</v>
    </oc>
    <nc r="B72"/>
  </rcc>
  <rcc rId="3548" sId="1">
    <oc r="B73" t="n">
      <v>4.3</v>
    </oc>
    <nc r="B73"/>
  </rcc>
  <rcc rId="3549" sId="1">
    <oc r="B74" t="n">
      <v>6.12</v>
    </oc>
    <nc r="B74"/>
  </rcc>
  <rcc rId="3550" sId="1">
    <oc r="B3" t="inlineStr">
      <is>
        <t>4.1</t>
      </is>
    </oc>
    <nc r="B3" t="inlineStr">
      <is>
        <t>7.1</t>
      </is>
    </nc>
  </rcc>
  <rcc rId="3551" sId="1">
    <oc r="B4" t="inlineStr">
      <is>
        <t>4.3</t>
      </is>
    </oc>
    <nc r="B4" t="inlineStr">
      <is>
        <t>7.1</t>
      </is>
    </nc>
  </rcc>
  <rcc rId="3552" sId="1">
    <oc r="B5" t="inlineStr">
      <is>
        <t>4.7</t>
      </is>
    </oc>
    <nc r="B5" t="inlineStr">
      <is>
        <t>7.1</t>
      </is>
    </nc>
  </rcc>
  <rcc rId="3553" sId="1">
    <oc r="B6" t="inlineStr">
      <is>
        <t>4.7</t>
      </is>
    </oc>
    <nc r="B6" t="inlineStr">
      <is>
        <t>7.5</t>
      </is>
    </nc>
  </rcc>
  <rcc rId="3554" sId="1">
    <oc r="B7" t="inlineStr">
      <is>
        <t>4.8</t>
      </is>
    </oc>
    <nc r="B7" t="inlineStr">
      <is>
        <t>7.9</t>
      </is>
    </nc>
  </rcc>
  <rcc rId="3555" sId="1">
    <oc r="B8" t="inlineStr">
      <is>
        <t>4.10</t>
      </is>
    </oc>
    <nc r="B8" t="inlineStr">
      <is>
        <t>7.10</t>
      </is>
    </nc>
  </rcc>
  <rcc rId="3556" sId="1">
    <oc r="B9" t="inlineStr">
      <is>
        <t>4.10</t>
      </is>
    </oc>
    <nc r="B9" t="inlineStr">
      <is>
        <t>7.11</t>
      </is>
    </nc>
  </rcc>
  <rcc rId="3557" sId="1">
    <oc r="B10" t="inlineStr">
      <is>
        <t>4.11</t>
      </is>
    </oc>
    <nc r="B10" t="inlineStr">
      <is>
        <t>7.12</t>
      </is>
    </nc>
  </rcc>
  <rcc rId="3558" sId="1">
    <oc r="B11" t="inlineStr">
      <is>
        <t>4.11</t>
      </is>
    </oc>
    <nc r="B11" t="inlineStr">
      <is>
        <t>7.15</t>
      </is>
    </nc>
  </rcc>
  <rcc rId="3559" sId="1">
    <oc r="B12" t="inlineStr">
      <is>
        <t>4.11</t>
      </is>
    </oc>
    <nc r="B12" t="inlineStr">
      <is>
        <t>7.18</t>
      </is>
    </nc>
  </rcc>
  <rcc rId="3560" sId="1">
    <oc r="B13" t="inlineStr">
      <is>
        <t>4.11</t>
      </is>
    </oc>
    <nc r="B13" t="inlineStr">
      <is>
        <t>7.22</t>
      </is>
    </nc>
  </rcc>
  <rcc rId="3561" sId="1">
    <oc r="B14" t="inlineStr">
      <is>
        <t>4.15</t>
      </is>
    </oc>
    <nc r="B14" t="inlineStr">
      <is>
        <t>7.22</t>
      </is>
    </nc>
  </rcc>
  <rcc rId="3562" sId="1">
    <oc r="B15" t="inlineStr">
      <is>
        <t>4.16</t>
      </is>
    </oc>
    <nc r="B15" t="inlineStr">
      <is>
        <t>7.22</t>
      </is>
    </nc>
  </rcc>
  <rcc rId="3563" sId="1">
    <oc r="B16" t="inlineStr">
      <is>
        <t>4.16</t>
      </is>
    </oc>
    <nc r="B16" t="inlineStr">
      <is>
        <t>7.23</t>
      </is>
    </nc>
  </rcc>
  <rcc rId="3564" sId="1">
    <oc r="B17" t="inlineStr">
      <is>
        <t>4.16</t>
      </is>
    </oc>
    <nc r="B17" t="inlineStr">
      <is>
        <t>7.23</t>
      </is>
    </nc>
  </rcc>
  <rcc rId="3565" sId="1">
    <oc r="B18" t="inlineStr">
      <is>
        <t>4.18</t>
      </is>
    </oc>
    <nc r="B18" t="inlineStr">
      <is>
        <t>7.29</t>
      </is>
    </nc>
  </rcc>
  <rcc rId="3566" sId="1">
    <oc r="B19" t="inlineStr">
      <is>
        <t>4.18</t>
      </is>
    </oc>
    <nc r="B19" t="inlineStr">
      <is>
        <t>7.30</t>
      </is>
    </nc>
  </rcc>
  <rcc rId="3567" sId="1">
    <oc r="B20" t="inlineStr">
      <is>
        <t>4.23</t>
      </is>
    </oc>
    <nc r="B20" t="inlineStr">
      <is>
        <t>7.31</t>
      </is>
    </nc>
  </rcc>
  <rcc rId="3568" sId="1">
    <oc r="B21" t="inlineStr">
      <is>
        <t>4.23</t>
      </is>
    </oc>
    <nc r="B21" t="inlineStr">
      <is>
        <t>8.1</t>
      </is>
    </nc>
  </rcc>
  <rcc rId="3569" sId="1">
    <oc r="B22" t="inlineStr">
      <is>
        <t>4.24</t>
      </is>
    </oc>
    <nc r="B22" t="inlineStr">
      <is>
        <t>8.7</t>
      </is>
    </nc>
  </rcc>
  <rcc rId="3570" sId="1">
    <oc r="B23" t="inlineStr">
      <is>
        <t>4.25</t>
      </is>
    </oc>
    <nc r="B23" t="inlineStr">
      <is>
        <t>8.7</t>
      </is>
    </nc>
  </rcc>
  <rcc rId="3571" sId="1">
    <oc r="B24" t="inlineStr">
      <is>
        <t>4.29</t>
      </is>
    </oc>
    <nc r="B24" t="inlineStr">
      <is>
        <t>8.9</t>
      </is>
    </nc>
  </rcc>
  <rcc rId="3572" sId="1">
    <oc r="B25" t="inlineStr">
      <is>
        <t>5.7</t>
      </is>
    </oc>
    <nc r="B25" t="inlineStr">
      <is>
        <t>8.12</t>
      </is>
    </nc>
  </rcc>
  <rcc rId="3573" sId="1">
    <oc r="B26" t="inlineStr">
      <is>
        <t>5.7</t>
      </is>
    </oc>
    <nc r="B26" t="inlineStr">
      <is>
        <t>8.12</t>
      </is>
    </nc>
  </rcc>
  <rcc rId="3574" sId="1">
    <oc r="B27" t="inlineStr">
      <is>
        <t>5.8</t>
      </is>
    </oc>
    <nc r="B27" t="inlineStr">
      <is>
        <t>8.19</t>
      </is>
    </nc>
  </rcc>
  <rcc rId="3575" sId="1">
    <oc r="B28" t="inlineStr">
      <is>
        <t>5.8</t>
      </is>
    </oc>
    <nc r="B28" t="inlineStr">
      <is>
        <t>8.26</t>
      </is>
    </nc>
  </rcc>
  <rcc rId="3576" sId="1">
    <oc r="B29" t="inlineStr">
      <is>
        <t>5.8</t>
      </is>
    </oc>
    <nc r="B29" t="n">
      <v>8.28</v>
    </nc>
  </rcc>
  <rcc rId="3577" sId="1">
    <oc r="B30" t="inlineStr">
      <is>
        <t>5.8</t>
      </is>
    </oc>
    <nc r="B30" t="inlineStr">
      <is>
        <t>8.30</t>
      </is>
    </nc>
  </rcc>
  <rcc rId="3578" sId="1">
    <oc r="B31" t="inlineStr">
      <is>
        <t>5.8</t>
      </is>
    </oc>
    <nc r="B31" t="inlineStr">
      <is>
        <t>8.30</t>
      </is>
    </nc>
  </rcc>
  <rcc rId="3579" sId="1">
    <oc r="B32" t="inlineStr">
      <is>
        <t>5.8</t>
      </is>
    </oc>
    <nc r="B32" t="inlineStr">
      <is>
        <t>9.2</t>
      </is>
    </nc>
  </rcc>
  <rcc rId="3580" sId="1">
    <oc r="B33" t="inlineStr">
      <is>
        <t>5.10</t>
      </is>
    </oc>
    <nc r="B33" t="inlineStr">
      <is>
        <t>9.2</t>
      </is>
    </nc>
  </rcc>
  <rcc rId="3581" sId="1">
    <oc r="B34" t="inlineStr">
      <is>
        <t>5.10</t>
      </is>
    </oc>
    <nc r="B34" t="inlineStr">
      <is>
        <t>9.3</t>
      </is>
    </nc>
  </rcc>
  <rcc rId="3582" sId="1">
    <oc r="B35" t="n">
      <v>5.13</v>
    </oc>
    <nc r="B35" t="inlineStr">
      <is>
        <t>9.3</t>
      </is>
    </nc>
  </rcc>
  <rcc rId="3583" sId="1">
    <oc r="B36" t="inlineStr">
      <is>
        <t>5.15</t>
      </is>
    </oc>
    <nc r="B36" t="inlineStr">
      <is>
        <t>9.4</t>
      </is>
    </nc>
  </rcc>
  <rcc rId="3584" sId="1">
    <oc r="B37" t="inlineStr">
      <is>
        <t>5.16</t>
      </is>
    </oc>
    <nc r="B37" t="inlineStr">
      <is>
        <t>9.5</t>
      </is>
    </nc>
  </rcc>
  <rcc rId="3585" sId="1">
    <oc r="B38" t="inlineStr">
      <is>
        <t>5.20</t>
      </is>
    </oc>
    <nc r="B38" t="inlineStr">
      <is>
        <t>9.6</t>
      </is>
    </nc>
  </rcc>
  <rcc rId="3586" sId="1">
    <oc r="B39" t="inlineStr">
      <is>
        <t>5.21</t>
      </is>
    </oc>
    <nc r="B39" t="inlineStr">
      <is>
        <t>9.10</t>
      </is>
    </nc>
  </rcc>
  <rcc rId="3587" sId="1">
    <oc r="B40" t="inlineStr">
      <is>
        <t>5.24</t>
      </is>
    </oc>
    <nc r="B40" t="inlineStr">
      <is>
        <t>9.14</t>
      </is>
    </nc>
  </rcc>
  <rcc rId="3588" sId="1">
    <oc r="B41" t="inlineStr">
      <is>
        <t>5.27</t>
      </is>
    </oc>
    <nc r="B41" t="inlineStr">
      <is>
        <t>9.14</t>
      </is>
    </nc>
  </rcc>
  <rcc rId="3589" sId="1">
    <oc r="B42" t="inlineStr">
      <is>
        <t>5.28</t>
      </is>
    </oc>
    <nc r="B42" t="inlineStr">
      <is>
        <t>9.20</t>
      </is>
    </nc>
  </rcc>
  <rcc rId="3590" sId="1">
    <oc r="B43" t="inlineStr">
      <is>
        <t>5.28</t>
      </is>
    </oc>
    <nc r="B43" t="inlineStr">
      <is>
        <t>9.23</t>
      </is>
    </nc>
  </rcc>
  <rcc rId="3591" sId="1">
    <oc r="B44" t="inlineStr">
      <is>
        <t>5.28</t>
      </is>
    </oc>
    <nc r="B44" t="inlineStr">
      <is>
        <t>9.23</t>
      </is>
    </nc>
  </rcc>
  <rcc rId="3592" sId="1">
    <oc r="B45" t="inlineStr">
      <is>
        <t>5.29</t>
      </is>
    </oc>
    <nc r="B45" t="inlineStr">
      <is>
        <t>9.23</t>
      </is>
    </nc>
  </rcc>
  <rcc rId="3593" sId="1">
    <oc r="B46" t="inlineStr">
      <is>
        <t>5.29</t>
      </is>
    </oc>
    <nc r="B46" t="inlineStr">
      <is>
        <t>9.23</t>
      </is>
    </nc>
  </rcc>
  <rcc rId="3594" sId="1">
    <oc r="B47" t="inlineStr">
      <is>
        <t>5.30</t>
      </is>
    </oc>
    <nc r="B47" t="inlineStr">
      <is>
        <t>9.23</t>
      </is>
    </nc>
  </rcc>
  <rcc rId="3595" sId="1">
    <oc r="B48" t="inlineStr">
      <is>
        <t>5.31</t>
      </is>
    </oc>
    <nc r="B48" t="inlineStr">
      <is>
        <t>9.26</t>
      </is>
    </nc>
  </rcc>
  <rcc rId="3596" sId="1">
    <oc r="B49" t="inlineStr">
      <is>
        <t>5.31</t>
      </is>
    </oc>
    <nc r="B49" t="inlineStr">
      <is>
        <t>9.26</t>
      </is>
    </nc>
  </rcc>
  <rcc rId="3597" sId="1">
    <oc r="B50" t="inlineStr">
      <is>
        <t>6.5</t>
      </is>
    </oc>
    <nc r="B50" t="inlineStr">
      <is>
        <t>9.26</t>
      </is>
    </nc>
  </rcc>
  <rcc rId="3598" sId="1">
    <oc r="B51" t="inlineStr">
      <is>
        <t>6.6</t>
      </is>
    </oc>
    <nc r="B51" t="inlineStr">
      <is>
        <t>9.29</t>
      </is>
    </nc>
  </rcc>
  <rcc rId="3599" sId="1">
    <oc r="B52" t="inlineStr">
      <is>
        <t>6.11</t>
      </is>
    </oc>
    <nc r="B52" t="inlineStr">
      <is>
        <t>9.30</t>
      </is>
    </nc>
  </rcc>
  <rrc rId="360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东川区永勋旅社</t>
        </is>
      </nc>
    </rcc>
    <rcc rId="0" sId="1">
      <nc r="D53" t="inlineStr">
        <is>
          <t>杨汝贵</t>
        </is>
      </nc>
    </rcc>
    <rcc rId="0" sId="1">
      <nc r="E53" t="inlineStr">
        <is>
          <t>东川区凯通路南段上排</t>
        </is>
      </nc>
    </rcc>
    <rcc rId="0" sId="1">
      <nc r="F53" t="inlineStr">
        <is>
          <t>延续</t>
        </is>
      </nc>
    </rcc>
    <rcc rId="0" sId="1">
      <nc r="G53" t="inlineStr">
        <is>
          <t>住宿场所：招待所</t>
        </is>
      </nc>
    </rcc>
    <rcc rId="0" sId="1">
      <nc r="H53" t="inlineStr">
        <is>
          <t>公2016-00092</t>
        </is>
      </nc>
    </rcc>
  </rrc>
  <rrc rId="360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东川区精剪发艺店</t>
        </is>
      </nc>
    </rcc>
    <rcc rId="0" sId="1">
      <nc r="D53" t="inlineStr">
        <is>
          <t>刘荣</t>
        </is>
      </nc>
    </rcc>
    <rcc rId="0" sId="1">
      <nc r="E53" t="inlineStr">
        <is>
          <t>东川区碧谷农贸市场对面</t>
        </is>
      </nc>
    </rcc>
    <rcc rId="0" sId="1">
      <nc r="F53" t="inlineStr">
        <is>
          <t>延续</t>
        </is>
      </nc>
    </rcc>
    <rcc rId="0" sId="1">
      <nc r="G53" t="inlineStr">
        <is>
          <t>美容美发场所：美发店</t>
        </is>
      </nc>
    </rcc>
    <rcc rId="0" sId="1">
      <nc r="H53" t="inlineStr">
        <is>
          <t>公2016-00110</t>
        </is>
      </nc>
    </rcc>
  </rrc>
  <rrc rId="3602"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东川区长安楼宾馆</t>
        </is>
      </nc>
    </rcc>
    <rcc rId="0" sId="1">
      <nc r="D53" t="inlineStr">
        <is>
          <t>年开文</t>
        </is>
      </nc>
    </rcc>
    <rcc rId="0" sId="1">
      <nc r="E53" t="inlineStr">
        <is>
          <t>东川区凯通路南段</t>
        </is>
      </nc>
    </rcc>
    <rcc rId="0" sId="1">
      <nc r="F53" t="inlineStr">
        <is>
          <t>延续</t>
        </is>
      </nc>
    </rcc>
    <rcc rId="0" sId="1">
      <nc r="G53" t="inlineStr">
        <is>
          <t>住宿场所：招待所</t>
        </is>
      </nc>
    </rcc>
    <rcc rId="0" sId="1">
      <nc r="H53" t="inlineStr">
        <is>
          <t>公2016-00080</t>
        </is>
      </nc>
    </rcc>
  </rrc>
  <rrc rId="3603"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东川区良源宾馆</t>
        </is>
      </nc>
    </rcc>
    <rcc rId="0" sId="1">
      <nc r="D53" t="inlineStr">
        <is>
          <t>张忠良</t>
        </is>
      </nc>
    </rcc>
    <rcc rId="0" sId="1">
      <nc r="E53" t="inlineStr">
        <is>
          <t>东川区铜都街道碧云街南段</t>
        </is>
      </nc>
    </rcc>
    <rcc rId="0" sId="1">
      <nc r="F53" t="inlineStr">
        <is>
          <t>延续</t>
        </is>
      </nc>
    </rcc>
    <rcc rId="0" sId="1">
      <nc r="G53" t="inlineStr">
        <is>
          <t>住宿场所：招待所</t>
        </is>
      </nc>
    </rcc>
    <rcc rId="0" sId="1">
      <nc r="H53" t="inlineStr">
        <is>
          <t>公2020-00078</t>
        </is>
      </nc>
    </rcc>
  </rrc>
  <rrc rId="3604"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东川区福玉宾馆</t>
        </is>
      </nc>
    </rcc>
    <rcc rId="0" sId="1">
      <nc r="D53" t="inlineStr">
        <is>
          <t>李兴良</t>
        </is>
      </nc>
    </rcc>
    <rcc rId="0" sId="1">
      <nc r="E53" t="inlineStr">
        <is>
          <t>东川区铜都街道碧云街中段西侧</t>
        </is>
      </nc>
    </rcc>
    <rcc rId="0" sId="1">
      <nc r="F53" t="inlineStr">
        <is>
          <t>延续</t>
        </is>
      </nc>
    </rcc>
    <rcc rId="0" sId="1">
      <nc r="G53" t="inlineStr">
        <is>
          <t>住宿场所：招待所</t>
        </is>
      </nc>
    </rcc>
    <rcc rId="0" sId="1">
      <nc r="H53" t="inlineStr">
        <is>
          <t>公2016-00079</t>
        </is>
      </nc>
    </rcc>
  </rrc>
  <rrc rId="3605"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东川区红土地人和旅馆</t>
        </is>
      </nc>
    </rcc>
    <rcc rId="0" sId="1">
      <nc r="D53" t="inlineStr">
        <is>
          <t>聂盛琼</t>
        </is>
      </nc>
    </rcc>
    <rcc rId="0" sId="1">
      <nc r="E53" t="inlineStr">
        <is>
          <t>东川区铜都镇炎山村六组</t>
        </is>
      </nc>
    </rcc>
    <rcc rId="0" sId="1">
      <nc r="F53" t="inlineStr">
        <is>
          <t>延续</t>
        </is>
      </nc>
    </rcc>
    <rcc rId="0" sId="1">
      <nc r="G53" t="inlineStr">
        <is>
          <t>住宿场所：招待所</t>
        </is>
      </nc>
    </rcc>
    <rcc rId="0" sId="1">
      <nc r="H53" t="inlineStr">
        <is>
          <t>公2016-00099</t>
        </is>
      </nc>
    </rcc>
  </rrc>
  <rrc rId="3606"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东川区迎宾旅社</t>
        </is>
      </nc>
    </rcc>
    <rcc rId="0" sId="1">
      <nc r="D53" t="inlineStr">
        <is>
          <t>何连珍</t>
        </is>
      </nc>
    </rcc>
    <rcc rId="0" sId="1">
      <nc r="E53" t="inlineStr">
        <is>
          <t>东川区凯通路北段上排</t>
        </is>
      </nc>
    </rcc>
    <rcc rId="0" sId="1">
      <nc r="F53" t="inlineStr">
        <is>
          <t>新办</t>
        </is>
      </nc>
    </rcc>
    <rcc rId="0" sId="1">
      <nc r="G53" t="inlineStr">
        <is>
          <t>住宿场所：招待所</t>
        </is>
      </nc>
    </rcc>
    <rcc rId="0" sId="1">
      <nc r="H53" t="inlineStr">
        <is>
          <t>公2024-055</t>
        </is>
      </nc>
    </rcc>
  </rrc>
  <rrc rId="3607"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东川区金致第理发店</t>
        </is>
      </nc>
    </rcc>
    <rcc rId="0" sId="1">
      <nc r="D53" t="inlineStr">
        <is>
          <t>肖龙</t>
        </is>
      </nc>
    </rcc>
    <rcc rId="0" sId="1">
      <nc r="E53" t="inlineStr">
        <is>
          <t>东川区铜都街道办事处白云街南段金水花园二期7-1-4</t>
        </is>
      </nc>
    </rcc>
    <rcc rId="0" sId="1">
      <nc r="F53" t="inlineStr">
        <is>
          <t>延续</t>
        </is>
      </nc>
    </rcc>
    <rcc rId="0" sId="1">
      <nc r="G53" t="inlineStr">
        <is>
          <t>美容美发场所：美发店</t>
        </is>
      </nc>
    </rcc>
    <rcc rId="0" sId="1">
      <nc r="H53" t="inlineStr">
        <is>
          <t>公2020-00081</t>
        </is>
      </nc>
    </rcc>
  </rrc>
  <rrc rId="3608"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东川区兴媛形象会所</t>
        </is>
      </nc>
    </rcc>
    <rcc rId="0" sId="1">
      <nc r="D53" t="inlineStr">
        <is>
          <t>陈兴良</t>
        </is>
      </nc>
    </rcc>
    <rcc rId="0" sId="1">
      <nc r="E53" t="inlineStr">
        <is>
          <t>东川区碧云街中段上排</t>
        </is>
      </nc>
    </rcc>
    <rcc rId="0" sId="1">
      <nc r="F53" t="inlineStr">
        <is>
          <t>延续</t>
        </is>
      </nc>
    </rcc>
    <rcc rId="0" sId="1">
      <nc r="G53" t="inlineStr">
        <is>
          <t>美容美发场所：美容店</t>
        </is>
      </nc>
    </rcc>
    <rcc rId="0" sId="1">
      <nc r="H53" t="inlineStr">
        <is>
          <t>公2020-00071</t>
        </is>
      </nc>
    </rcc>
  </rrc>
  <rrc rId="3609"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东川区星影美发店</t>
        </is>
      </nc>
    </rcc>
    <rcc rId="0" sId="1">
      <nc r="D53" t="inlineStr">
        <is>
          <t>尹光淑</t>
        </is>
      </nc>
    </rcc>
    <rcc rId="0" sId="1">
      <nc r="E53" t="inlineStr">
        <is>
          <t>东川区铜都街道办事处沙坝社区居委会凯通路50号1号商铺</t>
        </is>
      </nc>
    </rcc>
    <rcc rId="0" sId="1">
      <nc r="F53" t="inlineStr">
        <is>
          <t>新办</t>
        </is>
      </nc>
    </rcc>
    <rcc rId="0" sId="1">
      <nc r="G53" t="inlineStr">
        <is>
          <t>美容美发场所：美发店</t>
        </is>
      </nc>
    </rcc>
    <rcc rId="0" sId="1">
      <nc r="H53" t="inlineStr">
        <is>
          <t>公2024-056</t>
        </is>
      </nc>
    </rcc>
  </rrc>
  <rrc rId="361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东川区微微发艺</t>
        </is>
      </nc>
    </rcc>
    <rcc rId="0" sId="1">
      <nc r="D53" t="inlineStr">
        <is>
          <t>杨燕</t>
        </is>
      </nc>
    </rcc>
    <rcc rId="0" sId="1">
      <nc r="E53" t="inlineStr">
        <is>
          <t>东川区集义街</t>
        </is>
      </nc>
    </rcc>
    <rcc rId="0" sId="1">
      <nc r="F53" t="inlineStr">
        <is>
          <t>延续</t>
        </is>
      </nc>
    </rcc>
    <rcc rId="0" sId="1">
      <nc r="G53" t="inlineStr">
        <is>
          <t>美容美发场所：美发店</t>
        </is>
      </nc>
    </rcc>
    <rcc rId="0" sId="1">
      <nc r="H53" t="inlineStr">
        <is>
          <t>公2016-00091</t>
        </is>
      </nc>
    </rcc>
  </rrc>
  <rrc rId="361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东川区鲜言美容店</t>
        </is>
      </nc>
    </rcc>
    <rcc rId="0" sId="1">
      <nc r="D53" t="inlineStr">
        <is>
          <t>洪叶</t>
        </is>
      </nc>
    </rcc>
    <rcc rId="0" sId="1">
      <nc r="E53" t="inlineStr">
        <is>
          <t>东川区铜都街道办事处京铜社区居委会东启路铜都商业街27栋10号</t>
        </is>
      </nc>
    </rcc>
    <rcc rId="0" sId="1">
      <nc r="F53" t="inlineStr">
        <is>
          <t>新办</t>
        </is>
      </nc>
    </rcc>
    <rcc rId="0" sId="1">
      <nc r="G53" t="inlineStr">
        <is>
          <t>美容美发场所：美容店</t>
        </is>
      </nc>
    </rcc>
    <rcc rId="0" sId="1">
      <nc r="H53" t="inlineStr">
        <is>
          <t>公2024-057</t>
        </is>
      </nc>
    </rcc>
  </rrc>
  <rrc rId="3612"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东川区秀之雨足浴店</t>
        </is>
      </nc>
    </rcc>
    <rcc rId="0" sId="1">
      <nc r="D53" t="inlineStr">
        <is>
          <t>查国秀</t>
        </is>
      </nc>
    </rcc>
    <rcc rId="0" sId="1">
      <nc r="E53" t="inlineStr">
        <is>
          <t>东川区铜都街道办事处炎山社区居委会通达路隆城酒店9号商铺</t>
        </is>
      </nc>
    </rcc>
    <rcc rId="0" sId="1">
      <nc r="F53" t="inlineStr">
        <is>
          <t>延续</t>
        </is>
      </nc>
    </rcc>
    <rcc rId="0" sId="1">
      <nc r="G53" t="inlineStr">
        <is>
          <t>沐浴场所：足浴</t>
        </is>
      </nc>
    </rcc>
    <rcc rId="0" sId="1">
      <nc r="H53" t="inlineStr">
        <is>
          <t>公2020-00082</t>
        </is>
      </nc>
    </rcc>
  </rrc>
  <rrc rId="3613"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东川区馥之悦美容美体中心</t>
        </is>
      </nc>
    </rcc>
    <rcc rId="0" sId="1">
      <nc r="D53" t="inlineStr">
        <is>
          <t>王春丽</t>
        </is>
      </nc>
    </rcc>
    <rcc rId="0" sId="1">
      <nc r="E53" t="inlineStr">
        <is>
          <t>东川区铜都街道办事处桂苑社区居委会炎山路运政小区一栋二单元102室</t>
        </is>
      </nc>
    </rcc>
    <rcc rId="0" sId="1">
      <nc r="F53" t="inlineStr">
        <is>
          <t>新办</t>
        </is>
      </nc>
    </rcc>
    <rcc rId="0" sId="1">
      <nc r="G53" t="inlineStr">
        <is>
          <t>美容美发场所：美容店</t>
        </is>
      </nc>
    </rcc>
    <rcc rId="0" sId="1">
      <nc r="H53" t="inlineStr">
        <is>
          <t>公2024-058</t>
        </is>
      </nc>
    </rcc>
  </rrc>
  <rrc rId="3614"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东川区金典美发</t>
        </is>
      </nc>
    </rcc>
    <rcc rId="0" sId="1">
      <nc r="D53" t="inlineStr">
        <is>
          <t>陆家礼</t>
        </is>
      </nc>
    </rcc>
    <rcc rId="0" sId="1">
      <nc r="E53" t="inlineStr">
        <is>
          <t>东川区铜都街道桂苑街中段</t>
        </is>
      </nc>
    </rcc>
    <rcc rId="0" sId="1">
      <nc r="F53" t="inlineStr">
        <is>
          <t>延续</t>
        </is>
      </nc>
    </rcc>
    <rcc rId="0" sId="1">
      <nc r="G53" t="inlineStr">
        <is>
          <t>美容美发场所：美发店</t>
        </is>
      </nc>
    </rcc>
    <rcc rId="0" sId="1">
      <nc r="H53" t="inlineStr">
        <is>
          <t>公2016-00072</t>
        </is>
      </nc>
    </rcc>
  </rrc>
  <rrc rId="3615"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东川区兰艺美发店</t>
        </is>
      </nc>
    </rcc>
    <rcc rId="0" sId="1">
      <nc r="D53" t="inlineStr">
        <is>
          <t>陈贵周</t>
        </is>
      </nc>
    </rcc>
    <rcc rId="0" sId="1">
      <nc r="E53" t="inlineStr">
        <is>
          <t>东川区铜都街道办事处春晓路建材城内新楼2号铺面</t>
        </is>
      </nc>
    </rcc>
    <rcc rId="0" sId="1">
      <nc r="F53" t="inlineStr">
        <is>
          <t>变更</t>
        </is>
      </nc>
    </rcc>
    <rcc rId="0" sId="1">
      <nc r="G53" t="inlineStr">
        <is>
          <t>美容美发场所：美发店</t>
        </is>
      </nc>
    </rcc>
    <rcc rId="0" sId="1">
      <nc r="H53" t="inlineStr">
        <is>
          <t>公2023-149</t>
        </is>
      </nc>
    </rcc>
  </rrc>
  <rrc rId="3616"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东川区迎宾旅社</t>
        </is>
      </nc>
    </rcc>
    <rcc rId="0" sId="1">
      <nc r="D53" t="inlineStr">
        <is>
          <t>年开文</t>
        </is>
      </nc>
    </rcc>
    <rcc rId="0" sId="1">
      <nc r="E53" t="inlineStr">
        <is>
          <t>东川区凯通路北段上排</t>
        </is>
      </nc>
    </rcc>
    <rcc rId="0" sId="1">
      <nc r="F53" t="inlineStr">
        <is>
          <t>变更</t>
        </is>
      </nc>
    </rcc>
    <rcc rId="0" sId="1">
      <nc r="G53" t="inlineStr">
        <is>
          <t>住宿场所：招待所</t>
        </is>
      </nc>
    </rcc>
    <rcc rId="0" sId="1">
      <nc r="H53" t="inlineStr">
        <is>
          <t>公2024-055</t>
        </is>
      </nc>
    </rcc>
  </rrc>
  <rrc rId="3617"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东川区馥微发宇美容美体店</t>
        </is>
      </nc>
    </rcc>
    <rcc rId="0" sId="1">
      <nc r="D53" t="inlineStr">
        <is>
          <t>马宇</t>
        </is>
      </nc>
    </rcc>
    <rcc rId="0" sId="1">
      <nc r="E53" t="inlineStr">
        <is>
          <t>东川区铜都街道办事处京铜社区居委会东起路6号铜都商业街22栋22-05号商铺二楼</t>
        </is>
      </nc>
    </rcc>
    <rcc rId="0" sId="1">
      <nc r="F53" t="inlineStr">
        <is>
          <t>新办</t>
        </is>
      </nc>
    </rcc>
    <rcc rId="0" sId="1">
      <nc r="G53" t="inlineStr">
        <is>
          <t>美容美发场所：美容店</t>
        </is>
      </nc>
    </rcc>
    <rcc rId="0" sId="1">
      <nc r="H53" t="inlineStr">
        <is>
          <t>公2024-059</t>
        </is>
      </nc>
    </rcc>
  </rrc>
  <rrc rId="3618"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东川区悦选酒店</t>
        </is>
      </nc>
    </rcc>
    <rcc rId="0" sId="1">
      <nc r="D53" t="inlineStr">
        <is>
          <t>任廷洪</t>
        </is>
      </nc>
    </rcc>
    <rcc rId="0" sId="1">
      <nc r="E53" t="inlineStr">
        <is>
          <t>东川区铜都街道办事处炎山社区居委会学府路8号</t>
        </is>
      </nc>
    </rcc>
    <rcc rId="0" sId="1">
      <nc r="F53" t="inlineStr">
        <is>
          <t>延续</t>
        </is>
      </nc>
    </rcc>
    <rcc rId="0" sId="1">
      <nc r="G53" t="inlineStr">
        <is>
          <t>住宿场所：招待所</t>
        </is>
      </nc>
    </rcc>
    <rcc rId="0" sId="1">
      <nc r="H53" t="inlineStr">
        <is>
          <t>公2020-00088</t>
        </is>
      </nc>
    </rcc>
  </rrc>
  <rrc rId="3619"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昆明琦妙物业服务有限公司（御山府）</t>
        </is>
      </nc>
    </rcc>
    <rcc rId="0" sId="1">
      <nc r="D53" t="inlineStr">
        <is>
          <t>伍德勇</t>
        </is>
      </nc>
    </rcc>
    <rcc rId="0" sId="1">
      <nc r="E53" t="inlineStr">
        <is>
          <t>东川区东起路189号</t>
        </is>
      </nc>
    </rcc>
    <rcc rId="0" sId="1">
      <nc r="F53" t="inlineStr">
        <is>
          <t>新办</t>
        </is>
      </nc>
    </rcc>
    <rcc rId="0" sId="1">
      <nc r="G53" t="inlineStr">
        <is>
          <t>生活饮用水：二次供水</t>
        </is>
      </nc>
    </rcc>
    <rcc rId="0" sId="1">
      <nc r="H53" t="inlineStr">
        <is>
          <t>水2024-004</t>
        </is>
      </nc>
    </rcc>
  </rrc>
  <rrc rId="362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昆明琦妙物业服务有限公司（云禧）</t>
        </is>
      </nc>
    </rcc>
    <rcc rId="0" sId="1">
      <nc r="D53" t="inlineStr">
        <is>
          <t>伍德勇</t>
        </is>
      </nc>
    </rcc>
    <rcc rId="0" sId="1">
      <nc r="E53" t="inlineStr">
        <is>
          <t>东川区兴玉路55号</t>
        </is>
      </nc>
    </rcc>
    <rcc rId="0" sId="1">
      <nc r="F53" t="inlineStr">
        <is>
          <t>新办</t>
        </is>
      </nc>
    </rcc>
    <rcc rId="0" sId="1">
      <nc r="G53" t="inlineStr">
        <is>
          <t>生活饮用水：二次供水</t>
        </is>
      </nc>
    </rcc>
    <rcc rId="0" sId="1">
      <nc r="H53" t="inlineStr">
        <is>
          <t>水2024-005</t>
        </is>
      </nc>
    </rcc>
  </rrc>
  <rrc rId="362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昆明市东川区自来水供水有限公司（野牛水厂）</t>
        </is>
      </nc>
    </rcc>
    <rcc rId="0" sId="1">
      <nc r="D53" t="inlineStr">
        <is>
          <t>张启东</t>
        </is>
      </nc>
    </rcc>
    <rcc rId="0" sId="1">
      <nc r="E53" t="inlineStr">
        <is>
          <t>昆明市东川区铜都街道办事处腊利社区上段箐坡头处</t>
        </is>
      </nc>
    </rcc>
    <rcc rId="0" sId="1">
      <nc r="F53" t="inlineStr">
        <is>
          <t>新办</t>
        </is>
      </nc>
    </rcc>
    <rcc rId="0" sId="1">
      <nc r="G53" t="inlineStr">
        <is>
          <t>生活饮用水：集中式供水</t>
        </is>
      </nc>
    </rcc>
    <rcc rId="0" sId="1">
      <nc r="H53" t="inlineStr">
        <is>
          <t>水2024-006</t>
        </is>
      </nc>
    </rcc>
  </rrc>
  <rcc rId="3622" sId="1">
    <oc r="C3" t="inlineStr">
      <is>
        <t>东川区赤足轩足部保健店</t>
      </is>
    </oc>
    <nc r="C3" t="inlineStr">
      <is>
        <t>昆明市东川区桂圆旅馆</t>
      </is>
    </nc>
  </rcc>
  <rcc rId="3623" sId="1">
    <oc r="D3" t="inlineStr">
      <is>
        <t>王龙贵</t>
      </is>
    </oc>
    <nc r="D3" t="inlineStr">
      <is>
        <t>张天祥</t>
      </is>
    </nc>
  </rcc>
  <rcc rId="3624" sId="1">
    <oc r="E3" t="inlineStr">
      <is>
        <t>东川区铜都街道办事处碧云街76号</t>
      </is>
    </oc>
    <nc r="E3" t="inlineStr">
      <is>
        <t>东川区凯通路南段下排</t>
      </is>
    </nc>
  </rcc>
  <rcc rId="3625" sId="1">
    <oc r="C4" t="inlineStr">
      <is>
        <t>东川区第六感美发工作室</t>
      </is>
    </oc>
    <nc r="C4" t="inlineStr">
      <is>
        <t>东川区纤艺丝雨美容美发店</t>
      </is>
    </nc>
  </rcc>
  <rcc rId="3626" sId="1">
    <oc r="D4" t="inlineStr">
      <is>
        <t>张万丽</t>
      </is>
    </oc>
    <nc r="D4" t="inlineStr">
      <is>
        <t>陈南米</t>
      </is>
    </nc>
  </rcc>
  <rcc rId="3627" sId="1">
    <oc r="E4" t="inlineStr">
      <is>
        <t>东川区铜都街道白云街南段东侧</t>
      </is>
    </oc>
    <nc r="E4" t="inlineStr">
      <is>
        <t>东川区铜都街道白云街17号</t>
      </is>
    </nc>
  </rcc>
  <rcc rId="3628" sId="1">
    <oc r="C5" t="inlineStr">
      <is>
        <t>东川区阿慧美容玉美店</t>
      </is>
    </oc>
    <nc r="C5" t="inlineStr">
      <is>
        <t>东川区小山美创美容店</t>
      </is>
    </nc>
  </rcc>
  <rcc rId="3629" sId="1">
    <oc r="D5" t="inlineStr">
      <is>
        <t>顾进会</t>
      </is>
    </oc>
    <nc r="D5" t="inlineStr">
      <is>
        <t>李向仙</t>
      </is>
    </nc>
  </rcc>
  <rcc rId="3630" sId="1">
    <oc r="E5" t="inlineStr">
      <is>
        <t>东川区兴玉路</t>
      </is>
    </oc>
    <nc r="E5" t="inlineStr">
      <is>
        <t>东川区铜都街道办事处团结社区居委会桂苑街南段</t>
      </is>
    </nc>
  </rcc>
  <rcc rId="3631" sId="1">
    <oc r="C6" t="inlineStr">
      <is>
        <t>东川区阿慧健康美疗中心</t>
      </is>
    </oc>
    <nc r="C6" t="inlineStr">
      <is>
        <t>东川区优足匠足浴店</t>
      </is>
    </nc>
  </rcc>
  <rcc rId="3632" sId="1">
    <oc r="D6" t="inlineStr">
      <is>
        <t>顾进会</t>
      </is>
    </oc>
    <nc r="D6" t="inlineStr">
      <is>
        <t>阳子超</t>
      </is>
    </nc>
  </rcc>
  <rcc rId="3633" sId="1">
    <oc r="E6" t="inlineStr">
      <is>
        <t>东川区铜都街道春晓路57号</t>
      </is>
    </oc>
    <nc r="E6" t="inlineStr">
      <is>
        <t>东川区铜都街道办事处京铜社区居委会兴玉路55号云禧一期25幢63号</t>
      </is>
    </nc>
  </rcc>
  <rcc rId="3634" sId="1">
    <oc r="C7" t="inlineStr">
      <is>
        <t>东川区铜城宾馆</t>
      </is>
    </oc>
    <nc r="C7" t="inlineStr">
      <is>
        <t>东川区红土地镇宏阳客栈</t>
      </is>
    </nc>
  </rcc>
  <rcc rId="3635" sId="1">
    <oc r="D7" t="inlineStr">
      <is>
        <t>赵顺英</t>
      </is>
    </oc>
    <nc r="D7" t="inlineStr">
      <is>
        <t>张礼</t>
      </is>
    </nc>
  </rcc>
  <rcc rId="3636" sId="1">
    <oc r="E7" t="inlineStr">
      <is>
        <t>东川区金沙路北段</t>
      </is>
    </oc>
    <nc r="E7" t="inlineStr">
      <is>
        <t>东川区红土地镇花沟村委会花石头小组88号</t>
      </is>
    </nc>
  </rcc>
  <rcc rId="3637" sId="1">
    <oc r="C8" t="inlineStr">
      <is>
        <t>东川区伶诺美甲店</t>
      </is>
    </oc>
    <nc r="C8" t="inlineStr">
      <is>
        <t>昆明世纪丽晶大酒店有限公司</t>
      </is>
    </nc>
  </rcc>
  <rcc rId="3638" sId="1">
    <oc r="D8" t="inlineStr">
      <is>
        <t>徐金艳</t>
      </is>
    </oc>
    <nc r="D8" t="inlineStr">
      <is>
        <t>张军</t>
      </is>
    </nc>
  </rcc>
  <rcc rId="3639" sId="1">
    <oc r="E8" t="inlineStr">
      <is>
        <t>东川区炎山路中段20号商铺</t>
      </is>
    </oc>
    <nc r="E8" t="inlineStr">
      <is>
        <t>东川区铜都镇兴玉路5号</t>
      </is>
    </nc>
  </rcc>
  <rcc rId="3640" sId="1">
    <oc r="C9" t="inlineStr">
      <is>
        <t>东川区足御源足浴店</t>
      </is>
    </oc>
    <nc r="C9" t="inlineStr">
      <is>
        <t>东川区净宁酒店</t>
      </is>
    </nc>
  </rcc>
  <rcc rId="3641" sId="1">
    <oc r="D9" t="inlineStr">
      <is>
        <t>付文英</t>
      </is>
    </oc>
    <nc r="D9" t="inlineStr">
      <is>
        <t>李顺琴</t>
      </is>
    </nc>
  </rcc>
  <rcc rId="3642" sId="1">
    <oc r="E9" t="inlineStr">
      <is>
        <t>东川区铜都街道办事处团结社区居委会驼峰路金源康城2-11号商铺</t>
      </is>
    </oc>
    <nc r="E9" t="inlineStr">
      <is>
        <t>东川区碧云街南段</t>
      </is>
    </nc>
  </rcc>
  <rcc rId="3643" sId="1">
    <oc r="C10" t="inlineStr">
      <is>
        <t>昆明速捌娱乐有限公司</t>
      </is>
    </oc>
    <nc r="C10" t="inlineStr">
      <is>
        <t>东川区摩卡美容美发店</t>
      </is>
    </nc>
  </rcc>
  <rcc rId="3644" sId="1">
    <oc r="D10" t="inlineStr">
      <is>
        <t>李涛</t>
      </is>
    </oc>
    <nc r="D10" t="inlineStr">
      <is>
        <t>骆怀爽</t>
      </is>
    </nc>
  </rcc>
  <rcc rId="3645" sId="1">
    <oc r="E10" t="inlineStr">
      <is>
        <t>东川区铜都街道兴玉路39号</t>
      </is>
    </oc>
    <nc r="E10" t="inlineStr">
      <is>
        <t>东川区铜都街道办事处京铜社区居委会玉美新城三期10号</t>
      </is>
    </nc>
  </rcc>
  <rcc rId="3646" sId="1">
    <oc r="C11" t="inlineStr">
      <is>
        <t>东川区艺剪梅美发店</t>
      </is>
    </oc>
    <nc r="C11" t="inlineStr">
      <is>
        <t>东川区缔造者美发店</t>
      </is>
    </nc>
  </rcc>
  <rcc rId="3647" sId="1">
    <oc r="D11" t="inlineStr">
      <is>
        <t>陶梅</t>
      </is>
    </oc>
    <nc r="D11" t="inlineStr">
      <is>
        <t>陆少德</t>
      </is>
    </nc>
  </rcc>
  <rcc rId="3648" sId="1">
    <oc r="E11" t="inlineStr">
      <is>
        <t>东川区碧谷街道办事处起嘎社区居委会三车队鸿福超市旁</t>
      </is>
    </oc>
    <nc r="E11" t="inlineStr">
      <is>
        <t>东川区拖布卡镇格勒村委会阳光格勒滨湖小镇45栋170-1</t>
      </is>
    </nc>
  </rcc>
  <rcc rId="3649" sId="1">
    <oc r="C12" t="inlineStr">
      <is>
        <t>昆明市东川区悦颜美肌舍美容店</t>
      </is>
    </oc>
    <nc r="C12" t="inlineStr">
      <is>
        <t>东川区康禧足浴店</t>
      </is>
    </nc>
  </rcc>
  <rcc rId="3650" sId="1">
    <oc r="D12" t="inlineStr">
      <is>
        <t>张芳</t>
      </is>
    </oc>
    <nc r="D12" t="inlineStr">
      <is>
        <t>李春</t>
      </is>
    </nc>
  </rcc>
  <rcc rId="3651" sId="1">
    <oc r="E12" t="inlineStr">
      <is>
        <t>东川区铜都街道办事处白云社区居委会白云街68号金水花园二期7幢1层28号商铺</t>
      </is>
    </oc>
    <nc r="E12" t="inlineStr">
      <is>
        <t>东川区铜都街道办事处京铜社区居委会东起路御山府商铺12幢121号</t>
      </is>
    </nc>
  </rcc>
  <rcc rId="3652" sId="1">
    <oc r="C13" t="inlineStr">
      <is>
        <t>东川区颜悦坊美容美体店</t>
      </is>
    </oc>
    <nc r="C13" t="inlineStr">
      <is>
        <t>东川区美姿源美容美体店</t>
      </is>
    </nc>
  </rcc>
  <rcc rId="3653" sId="1">
    <oc r="D13" t="inlineStr">
      <is>
        <t>熊其玲</t>
      </is>
    </oc>
    <nc r="D13" t="inlineStr">
      <is>
        <t>高红芳</t>
      </is>
    </nc>
  </rcc>
  <rcc rId="3654" sId="1">
    <oc r="E13" t="inlineStr">
      <is>
        <t>东川区铜都街道办事处团结社区居委会学府路玉泰尚城一期18栋8号商铺</t>
      </is>
    </oc>
    <nc r="E13" t="inlineStr">
      <is>
        <t>东川区铜都街道办事处炎山社区居委会驼峰路炎山社区8组70号</t>
      </is>
    </nc>
  </rcc>
  <rcc rId="3655" sId="1">
    <oc r="C14" t="inlineStr">
      <is>
        <t>东川区尚禹美容会所</t>
      </is>
    </oc>
    <nc r="C14" t="inlineStr">
      <is>
        <t>昆明市东川区人民医院</t>
      </is>
    </nc>
  </rcc>
  <rcc rId="3656" sId="1">
    <oc r="D14" t="inlineStr">
      <is>
        <t>陈家存</t>
      </is>
    </oc>
    <nc r="D14" t="inlineStr">
      <is>
        <t>刘惠明</t>
      </is>
    </nc>
  </rcc>
  <rcc rId="3657" sId="1">
    <oc r="E14" t="inlineStr">
      <is>
        <t>东川区铜都街道办事处兴玉路玉美新城七期20号</t>
      </is>
    </oc>
    <nc r="E14" t="inlineStr">
      <is>
        <t>东川区学府路</t>
      </is>
    </nc>
  </rcc>
  <rcc rId="3658" sId="1">
    <oc r="C15" t="inlineStr">
      <is>
        <t>东川区君满足足浴店</t>
      </is>
    </oc>
    <nc r="C15" t="inlineStr">
      <is>
        <t>昆明市东川区人民医院</t>
      </is>
    </nc>
  </rcc>
  <rcc rId="3659" sId="1">
    <oc r="D15" t="inlineStr">
      <is>
        <t>付加树</t>
      </is>
    </oc>
    <nc r="D15" t="inlineStr">
      <is>
        <t>刘惠明</t>
      </is>
    </nc>
  </rcc>
  <rcc rId="3660" sId="1">
    <oc r="E15" t="inlineStr">
      <is>
        <t>东川区铜都街道办事处白云社区居委会白云街金水北园1号附1商铺</t>
      </is>
    </oc>
    <nc r="E15" t="inlineStr">
      <is>
        <t>东川区学府路</t>
      </is>
    </nc>
  </rcc>
  <rcc rId="3661" sId="1">
    <oc r="C16" t="inlineStr">
      <is>
        <t>东川区英典美容坊</t>
      </is>
    </oc>
    <nc r="C16" t="inlineStr">
      <is>
        <t>东川区歆媛美容服务店</t>
      </is>
    </nc>
  </rcc>
  <rcc rId="3662" sId="1">
    <oc r="D16" t="inlineStr">
      <is>
        <t>陈康</t>
      </is>
    </oc>
    <nc r="D16" t="inlineStr">
      <is>
        <t>姜巽艳</t>
      </is>
    </nc>
  </rcc>
  <rcc rId="3663" sId="1">
    <oc r="E16" t="inlineStr">
      <is>
        <t>东川区拖布卡镇新街村委会小广场旁9号商铺</t>
      </is>
    </oc>
    <nc r="E16" t="inlineStr">
      <is>
        <t>东川区铜都街道办事处炎山社区居委会东起路阳光丽景小区下行20米</t>
      </is>
    </nc>
  </rcc>
  <rcc rId="3664" sId="1">
    <oc r="C17" t="inlineStr">
      <is>
        <t>东川区画乡民宿酒店</t>
      </is>
    </oc>
    <nc r="C17" t="inlineStr">
      <is>
        <t>东川区歆媛美容服务店</t>
      </is>
    </nc>
  </rcc>
  <rcc rId="3665" sId="1">
    <oc r="D17" t="inlineStr">
      <is>
        <t>张松</t>
      </is>
    </oc>
    <nc r="D17" t="inlineStr">
      <is>
        <t>姜巽艳</t>
      </is>
    </nc>
  </rcc>
  <rcc rId="3666" sId="1">
    <oc r="E17" t="inlineStr">
      <is>
        <t>东川区红土地镇花沟村委会花石头小组</t>
      </is>
    </oc>
    <nc r="E17" t="inlineStr">
      <is>
        <t>东川区铜都街道办事处炎山社区居委会东起路阳光丽景小区下行20米</t>
      </is>
    </nc>
  </rcc>
  <rcc rId="3667" sId="1">
    <oc r="C18" t="inlineStr">
      <is>
        <t>东川区动感一族专业烫染吧白云店</t>
      </is>
    </oc>
    <nc r="C18" t="inlineStr">
      <is>
        <t>东川区铨玛酒店</t>
      </is>
    </nc>
  </rcc>
  <rcc rId="3668" sId="1">
    <oc r="D18" t="inlineStr">
      <is>
        <t>李世勇</t>
      </is>
    </oc>
    <nc r="D18" t="inlineStr">
      <is>
        <t>冯兴元</t>
      </is>
    </nc>
  </rcc>
  <rcc rId="3669" sId="1">
    <oc r="E18" t="inlineStr">
      <is>
        <t>东川区白云街中段下排</t>
      </is>
    </oc>
    <nc r="E18" t="inlineStr">
      <is>
        <t>东川区铜都街道凯通路北延长线（玛瑙城）</t>
      </is>
    </nc>
  </rcc>
  <rcc rId="3670" sId="1">
    <oc r="C19" t="inlineStr">
      <is>
        <t>东川区金源秋丽美容店</t>
      </is>
    </oc>
    <nc r="C19" t="inlineStr">
      <is>
        <t>东川区酷漫客文化娱乐场店</t>
      </is>
    </nc>
  </rcc>
  <rcc rId="3671" sId="1">
    <oc r="D19" t="inlineStr">
      <is>
        <t>刘丽</t>
      </is>
    </oc>
    <nc r="D19" t="inlineStr">
      <is>
        <t>庄靳</t>
      </is>
    </nc>
  </rcc>
  <rcc rId="3672" sId="1">
    <oc r="E19" t="inlineStr">
      <is>
        <t>东川区铜都街道办事处白云社区居委会白云街检察院隔壁33号（原黄磷厂宿舍1栋1单元101）</t>
      </is>
    </oc>
    <nc r="E19" t="inlineStr">
      <is>
        <t>东川区铜都街道办事处金桥社区居委会凯通路20号钻石年华C幢124号商铺</t>
      </is>
    </nc>
  </rcc>
  <rcc rId="3673" sId="1">
    <oc r="C20" t="inlineStr">
      <is>
        <t>东川区榕滨旅社分店</t>
      </is>
    </oc>
    <nc r="C20" t="inlineStr">
      <is>
        <t>东川区蜗艾蜗家保健按摩店</t>
      </is>
    </nc>
  </rcc>
  <rcc rId="3674" sId="1">
    <oc r="D20" t="inlineStr">
      <is>
        <t>张天明</t>
      </is>
    </oc>
    <nc r="D20" t="inlineStr">
      <is>
        <t>杨祖惠</t>
      </is>
    </nc>
  </rcc>
  <rcc rId="3675" sId="1">
    <oc r="E20" t="inlineStr">
      <is>
        <t>东川区碧云街南段（春晓二号路）</t>
      </is>
    </oc>
    <nc r="E20" t="inlineStr">
      <is>
        <t>东川区铜都街道办事处白云社区居委会白云街金水人家北园17号商铺</t>
      </is>
    </nc>
  </rcc>
  <rcc rId="3676" sId="1">
    <oc r="C21" t="inlineStr">
      <is>
        <t>东川区榕滨旅社</t>
      </is>
    </oc>
    <nc r="C21" t="inlineStr">
      <is>
        <t>东川区玉颜美容会所</t>
      </is>
    </nc>
  </rcc>
  <rcc rId="3677" sId="1">
    <oc r="D21" t="inlineStr">
      <is>
        <t>张天明</t>
      </is>
    </oc>
    <nc r="D21" t="inlineStr">
      <is>
        <t>张天文</t>
      </is>
    </nc>
  </rcc>
  <rcc rId="3678" sId="1">
    <oc r="E21" t="inlineStr">
      <is>
        <t>东川区凯通路南段下排</t>
      </is>
    </oc>
    <nc r="E21" t="inlineStr">
      <is>
        <t>东川区古铜路下段</t>
      </is>
    </nc>
  </rcc>
  <rcc rId="3679" sId="1">
    <oc r="C22" t="inlineStr">
      <is>
        <t>东川区木子李美容美体中心</t>
      </is>
    </oc>
    <nc r="C22" t="inlineStr">
      <is>
        <t>东川区双琴发艺店</t>
      </is>
    </nc>
  </rcc>
  <rcc rId="3680" sId="1">
    <oc r="D22" t="inlineStr">
      <is>
        <t>刘晓雪</t>
      </is>
    </oc>
    <nc r="D22" t="inlineStr">
      <is>
        <t>杨双琼</t>
      </is>
    </nc>
  </rcc>
  <rcc rId="3681" sId="1">
    <oc r="E22" t="inlineStr">
      <is>
        <t>东川区铜都街道办事处玉泰尚城一期8-2-13号商铺</t>
      </is>
    </oc>
    <nc r="E22" t="inlineStr">
      <is>
        <t>东川区铜都街道石羊村委会九组7号附1号</t>
      </is>
    </nc>
  </rcc>
  <rcc rId="3682" sId="1">
    <oc r="C23" t="inlineStr">
      <is>
        <t>东川区阿旺镇洁雅住宿部</t>
      </is>
    </oc>
    <nc r="C23" t="inlineStr">
      <is>
        <t>东川区佰艺美发店</t>
      </is>
    </nc>
  </rcc>
  <rcc rId="3683" sId="1">
    <oc r="D23" t="inlineStr">
      <is>
        <t>杨双秀</t>
      </is>
    </oc>
    <nc r="D23" t="inlineStr">
      <is>
        <t>王国伟</t>
      </is>
    </nc>
  </rcc>
  <rcc rId="3684" sId="1">
    <oc r="E23" t="inlineStr">
      <is>
        <t>东川区阿旺镇向阳社区易霖街北段</t>
      </is>
    </oc>
    <nc r="E23" t="inlineStr">
      <is>
        <t>东川区铜都街道办事处京铜社区居委会兴玉路玉美新城四期20商铺</t>
      </is>
    </nc>
  </rcc>
  <rcc rId="3685" sId="1">
    <oc r="C24" t="inlineStr">
      <is>
        <t>昆明坤泉企业管理有限公司</t>
      </is>
    </oc>
    <nc r="C24" t="inlineStr">
      <is>
        <t>东川区欣都娱乐会所</t>
      </is>
    </nc>
  </rcc>
  <rcc rId="3686" sId="1">
    <oc r="D24" t="inlineStr">
      <is>
        <t>李桢</t>
      </is>
    </oc>
    <nc r="D24" t="inlineStr">
      <is>
        <t>梁清文</t>
      </is>
    </nc>
  </rcc>
  <rcc rId="3687" sId="1">
    <oc r="E24" t="inlineStr">
      <is>
        <t>云南省昆明市东川区炎山路上段</t>
      </is>
    </oc>
    <nc r="E24" t="inlineStr">
      <is>
        <t>东川区铜都街道办事处凯通路泰隆国际商务大厦4楼410、411号</t>
      </is>
    </nc>
  </rcc>
  <rcc rId="3688" sId="1">
    <oc r="C25" t="inlineStr">
      <is>
        <t>东川区赛蓉化妆品店</t>
      </is>
    </oc>
    <nc r="C25" t="inlineStr">
      <is>
        <t>云南添锦旅游开发有限公司</t>
      </is>
    </nc>
  </rcc>
  <rcc rId="3689" sId="1">
    <oc r="D25" t="inlineStr">
      <is>
        <t>李燕蓉</t>
      </is>
    </oc>
    <nc r="D25" t="inlineStr">
      <is>
        <t>陈雪容</t>
      </is>
    </nc>
  </rcc>
  <rcc rId="3690" sId="1">
    <oc r="E25" t="inlineStr">
      <is>
        <t>东川区铜都街道凯通路梦达尔大厦一楼临街铺面10号房</t>
      </is>
    </oc>
    <nc r="E25" t="inlineStr">
      <is>
        <t>东川区铜都街道办事处石羊路人民公园内</t>
      </is>
    </nc>
  </rcc>
  <rcc rId="3691" sId="1">
    <oc r="C26" t="inlineStr">
      <is>
        <t>东川区赛美化妆品店</t>
      </is>
    </oc>
    <nc r="C26" t="inlineStr">
      <is>
        <t>东川区丽质化妆品经营部</t>
      </is>
    </nc>
  </rcc>
  <rcc rId="3692" sId="1">
    <oc r="D26" t="inlineStr">
      <is>
        <t>李星海</t>
      </is>
    </oc>
    <nc r="D26" t="inlineStr">
      <is>
        <t>李明定</t>
      </is>
    </nc>
  </rcc>
  <rcc rId="3693" sId="1">
    <oc r="E26" t="inlineStr">
      <is>
        <t>东川区铜都街道兴玉路玉美新城中段20号商铺</t>
      </is>
    </oc>
    <nc r="E26" t="inlineStr">
      <is>
        <t>东川区铜都街道玉美新城7号</t>
      </is>
    </nc>
  </rcc>
  <rcc rId="3694" sId="1">
    <oc r="C27" t="inlineStr">
      <is>
        <t>东川区世红旅社一分店</t>
      </is>
    </oc>
    <nc r="C27" t="inlineStr">
      <is>
        <t>东川区沐梵美发店</t>
      </is>
    </nc>
  </rcc>
  <rcc rId="3695" sId="1">
    <oc r="D27" t="inlineStr">
      <is>
        <t>段世芬</t>
      </is>
    </oc>
    <nc r="D27" t="inlineStr">
      <is>
        <t>仇国涛</t>
      </is>
    </nc>
  </rcc>
  <rcc rId="3696" sId="1">
    <oc r="E27" t="inlineStr">
      <is>
        <t>东川区碧云街北段</t>
      </is>
    </oc>
    <nc r="E27" t="inlineStr">
      <is>
        <t>东川区铜都街道办事处腊利社区居委会东起路鑫龙源27幢42号商铺</t>
      </is>
    </nc>
  </rcc>
  <rcc rId="3697" sId="1">
    <oc r="C28" t="inlineStr">
      <is>
        <t>东川区汇源理发店</t>
      </is>
    </oc>
    <nc r="C28" t="inlineStr">
      <is>
        <t>东川区蒂尚微之雨美容店</t>
      </is>
    </nc>
  </rcc>
  <rcc rId="3698" sId="1">
    <oc r="D28" t="inlineStr">
      <is>
        <t>刘琴仙</t>
      </is>
    </oc>
    <nc r="D28" t="inlineStr">
      <is>
        <t>丁丽鹃</t>
      </is>
    </nc>
  </rcc>
  <rcc rId="3699" sId="1">
    <oc r="E28" t="inlineStr">
      <is>
        <t>东川区乌龙镇集市南段</t>
      </is>
    </oc>
    <nc r="E28" t="inlineStr">
      <is>
        <t>东川区铜都街道办事处白云社区居委会白云街南段星兴家园二幢三单元六号门</t>
      </is>
    </nc>
  </rcc>
  <rcc rId="3700" sId="1">
    <oc r="C29" t="inlineStr">
      <is>
        <t>昆明坤泉企业管理有限公司</t>
      </is>
    </oc>
    <nc r="C29" t="inlineStr">
      <is>
        <t>东川区龙达旅社</t>
      </is>
    </nc>
  </rcc>
  <rcc rId="3701" sId="1">
    <oc r="D29" t="inlineStr">
      <is>
        <t>李桢</t>
      </is>
    </oc>
    <nc r="D29" t="inlineStr">
      <is>
        <t>张秀英</t>
      </is>
    </nc>
  </rcc>
  <rcc rId="3702" sId="1">
    <oc r="E29" t="inlineStr">
      <is>
        <t>云南省昆明市东川区炎山路上段</t>
      </is>
    </oc>
    <nc r="E29" t="inlineStr">
      <is>
        <t>东川区铜都街道办事处炎山村五组46号大木刻</t>
      </is>
    </nc>
  </rcc>
  <rcc rId="3703" sId="1">
    <oc r="C30" t="inlineStr">
      <is>
        <t>东川区因民顺兴美容美发店</t>
      </is>
    </oc>
    <nc r="C30" t="inlineStr">
      <is>
        <t>东川区榕滨旅社</t>
      </is>
    </nc>
  </rcc>
  <rcc rId="3704" sId="1">
    <oc r="D30" t="inlineStr">
      <is>
        <t>张美珍</t>
      </is>
    </oc>
    <nc r="D30" t="inlineStr">
      <is>
        <t>张天明</t>
      </is>
    </nc>
  </rcc>
  <rcc rId="3705" sId="1">
    <oc r="E30" t="inlineStr">
      <is>
        <t>东川区因民镇因民社区一千九13号</t>
      </is>
    </oc>
    <nc r="E30" t="inlineStr">
      <is>
        <t>东川区凯通路南段下排</t>
      </is>
    </nc>
  </rcc>
  <rcc rId="3706" sId="1">
    <oc r="C31" t="inlineStr">
      <is>
        <t>东川区因民雅都理发店</t>
      </is>
    </oc>
    <nc r="C31" t="inlineStr">
      <is>
        <t>东川区榕滨旅社分店</t>
      </is>
    </nc>
  </rcc>
  <rcc rId="3707" sId="1">
    <oc r="D31" t="inlineStr">
      <is>
        <t>张美英</t>
      </is>
    </oc>
    <nc r="D31" t="inlineStr">
      <is>
        <t>张天明</t>
      </is>
    </nc>
  </rcc>
  <rcc rId="3708" sId="1">
    <oc r="E31" t="inlineStr">
      <is>
        <t>东川区因民镇因民社区一千九</t>
      </is>
    </oc>
    <nc r="E31" t="inlineStr">
      <is>
        <t>东川区碧云街南段（春晓二号路）</t>
      </is>
    </nc>
  </rcc>
  <rcc rId="3709" sId="1">
    <oc r="C32" t="inlineStr">
      <is>
        <t>东川区品艺美发设计店</t>
      </is>
    </oc>
    <nc r="C32" t="inlineStr">
      <is>
        <t>东川区新风彩装理发店</t>
      </is>
    </nc>
  </rcc>
  <rcc rId="3710" sId="1">
    <oc r="D32" t="inlineStr">
      <is>
        <t>唐兴甫</t>
      </is>
    </oc>
    <nc r="D32" t="inlineStr">
      <is>
        <t>顾进美</t>
      </is>
    </nc>
  </rcc>
  <rcc rId="3711" sId="1">
    <oc r="E32" t="inlineStr">
      <is>
        <t>东川区铜都街道办事处炎山社区居委会金源康城5号商铺</t>
      </is>
    </oc>
    <nc r="E32" t="inlineStr">
      <is>
        <t>东川区桂苑街北段</t>
      </is>
    </nc>
  </rcc>
  <rcc rId="3712" sId="1">
    <oc r="C33" t="inlineStr">
      <is>
        <t>东川区因民田坝客栈</t>
      </is>
    </oc>
    <nc r="C33" t="inlineStr">
      <is>
        <t>东川区幸福旅馆</t>
      </is>
    </nc>
  </rcc>
  <rcc rId="3713" sId="1">
    <oc r="D33" t="inlineStr">
      <is>
        <t>孙玉萍</t>
      </is>
    </oc>
    <nc r="D33" t="inlineStr">
      <is>
        <t>李如丽</t>
      </is>
    </nc>
  </rcc>
  <rcc rId="3714" sId="1">
    <oc r="E33" t="inlineStr">
      <is>
        <t>东川区因民镇田坝村下田坝3号</t>
      </is>
    </oc>
    <nc r="E33" t="inlineStr">
      <is>
        <t>东川区铜都街道炎山七组</t>
      </is>
    </nc>
  </rcc>
  <rcc rId="3715" sId="1">
    <oc r="C34" t="inlineStr">
      <is>
        <t>东川区剪艺发屋</t>
      </is>
    </oc>
    <nc r="C34" t="inlineStr">
      <is>
        <t>东川区绿颜化妆品店</t>
      </is>
    </nc>
  </rcc>
  <rcc rId="3716" sId="1">
    <oc r="D34" t="inlineStr">
      <is>
        <t>袁梅</t>
      </is>
    </oc>
    <nc r="D34" t="inlineStr">
      <is>
        <t>李珍</t>
      </is>
    </nc>
  </rcc>
  <rcc rId="3717" sId="1">
    <oc r="E34" t="inlineStr">
      <is>
        <t>东川区铜都街道集义街</t>
      </is>
    </oc>
    <nc r="E34" t="inlineStr">
      <is>
        <t>东川区铜都街道办事处桂苑社区居委会白云街药厂小区22号1栋1单元101</t>
      </is>
    </nc>
  </rcc>
  <rcc rId="3718" sId="1">
    <oc r="C35" t="inlineStr">
      <is>
        <t>东川区因民镇金福宾馆</t>
      </is>
    </oc>
    <nc r="C35" t="inlineStr">
      <is>
        <t>东川区艺雕理发店</t>
      </is>
    </nc>
  </rcc>
  <rcc rId="3719" sId="1">
    <oc r="D35" t="inlineStr">
      <is>
        <t>刘有敏</t>
      </is>
    </oc>
    <nc r="D35" t="inlineStr">
      <is>
        <t>魏成飞</t>
      </is>
    </nc>
  </rcc>
  <rcc rId="3720" sId="1">
    <oc r="E35" t="inlineStr">
      <is>
        <t>东川区因民镇田坝村委会45号</t>
      </is>
    </oc>
    <nc r="E35" t="inlineStr">
      <is>
        <t>东川区铜都街道办事处碧云社区居委会碧云街73号</t>
      </is>
    </nc>
  </rcc>
  <rcc rId="3721" sId="1">
    <oc r="C36" t="inlineStr">
      <is>
        <t>东川区因民百货旅馆</t>
      </is>
    </oc>
    <nc r="C36" t="inlineStr">
      <is>
        <t>东川区集结号形象烫染吧</t>
      </is>
    </nc>
  </rcc>
  <rcc rId="3722" sId="1">
    <oc r="D36" t="inlineStr">
      <is>
        <t>李开云</t>
      </is>
    </oc>
    <nc r="D36" t="inlineStr">
      <is>
        <t>罗选周</t>
      </is>
    </nc>
  </rcc>
  <rcc rId="3723" sId="1">
    <oc r="E36" t="inlineStr">
      <is>
        <t>东川区因民选厂旁</t>
      </is>
    </oc>
    <nc r="E36" t="inlineStr">
      <is>
        <t>东川区兴玉路</t>
      </is>
    </nc>
  </rcc>
  <rcc rId="3724" sId="1">
    <oc r="C37" t="inlineStr">
      <is>
        <t>东川区全盛超市</t>
      </is>
    </oc>
    <nc r="C37" t="inlineStr">
      <is>
        <t>东川区佳丽美容美甲店</t>
      </is>
    </nc>
  </rcc>
  <rcc rId="3725" sId="1">
    <oc r="D37" t="inlineStr">
      <is>
        <t>李才曙</t>
      </is>
    </oc>
    <nc r="D37" t="inlineStr">
      <is>
        <t>黄重香</t>
      </is>
    </nc>
  </rcc>
  <rcc rId="3726" sId="1">
    <oc r="E37" t="inlineStr">
      <is>
        <t>东川区铜都街道办事处京铜社区居委会兴玉路5号世纪丽晶大酒店1号商铺</t>
      </is>
    </oc>
    <nc r="E37" t="inlineStr">
      <is>
        <t>东川区碧谷街道办事处龙潭社区居委会9组31号</t>
      </is>
    </nc>
  </rcc>
  <rcc rId="3727" sId="1">
    <oc r="C38" t="inlineStr">
      <is>
        <t>东川区名姿发艺设计工作室</t>
      </is>
    </oc>
    <nc r="C38" t="inlineStr">
      <is>
        <t>东川区晓英发廊</t>
      </is>
    </nc>
  </rcc>
  <rcc rId="3728" sId="1">
    <oc r="D38" t="inlineStr">
      <is>
        <t>吴成</t>
      </is>
    </oc>
    <nc r="D38" t="inlineStr">
      <is>
        <t>龙朝英</t>
      </is>
    </nc>
  </rcc>
  <rcc rId="3729" sId="1">
    <oc r="E38" t="inlineStr">
      <is>
        <t>东川区白云街南段41号</t>
      </is>
    </oc>
    <nc r="E38" t="inlineStr">
      <is>
        <t>东川区石羊路</t>
      </is>
    </nc>
  </rcc>
  <rcc rId="3730" sId="1">
    <oc r="C39" t="inlineStr">
      <is>
        <t>东川区星光耀美容美发店</t>
      </is>
    </oc>
    <nc r="C39" t="inlineStr">
      <is>
        <t>东川区沧澜古草集美容服务店</t>
      </is>
    </nc>
  </rcc>
  <rcc rId="3731" sId="1">
    <oc r="D39" t="inlineStr">
      <is>
        <t>荀宸</t>
      </is>
    </oc>
    <nc r="D39" t="inlineStr">
      <is>
        <t>普巧珍</t>
      </is>
    </nc>
  </rcc>
  <rcc rId="3732" sId="1">
    <oc r="E39" t="inlineStr">
      <is>
        <t>东川区乌龙镇店房社区居委会老街17号铺</t>
      </is>
    </oc>
    <nc r="E39" t="inlineStr">
      <is>
        <t>东川区铜都街道办事处炎山社区居委会碧云街47号付3号铺面</t>
      </is>
    </nc>
  </rcc>
  <rcc rId="3733" sId="1">
    <oc r="C40" t="inlineStr">
      <is>
        <t>东川区佳华旅馆</t>
      </is>
    </oc>
    <nc r="C40" t="inlineStr">
      <is>
        <t>东川区德玛美容院</t>
      </is>
    </nc>
  </rcc>
  <rcc rId="3734" sId="1">
    <oc r="D40" t="inlineStr">
      <is>
        <t>李玉仙</t>
      </is>
    </oc>
    <nc r="D40" t="inlineStr">
      <is>
        <t>缪克念</t>
      </is>
    </nc>
  </rcc>
  <rcc rId="3735" sId="1">
    <oc r="E40" t="inlineStr">
      <is>
        <t>东川区凯通路南段上排</t>
      </is>
    </oc>
    <nc r="E40" t="inlineStr">
      <is>
        <t>东川区铜都街道办事处经典家园一楼17号商铺</t>
      </is>
    </nc>
  </rcc>
  <rcc rId="3736" sId="1">
    <oc r="C41" t="inlineStr">
      <is>
        <t>昆明东川区乔联购物广场</t>
      </is>
    </oc>
    <nc r="C41" t="inlineStr">
      <is>
        <t>东川区顺吉发艺设计室</t>
      </is>
    </nc>
  </rcc>
  <rcc rId="3737" sId="1">
    <oc r="D41" t="inlineStr">
      <is>
        <t>应雄琼</t>
      </is>
    </oc>
    <nc r="D41" t="inlineStr">
      <is>
        <t>杨顺吉</t>
      </is>
    </nc>
  </rcc>
  <rcc rId="3738" sId="1">
    <oc r="E41" t="inlineStr">
      <is>
        <t>东川区碧云街南段</t>
      </is>
    </oc>
    <nc r="E41" t="inlineStr">
      <is>
        <t>东川区铜都街道办事处碧云社区居委会春晓路下段林业局住宿楼5栋1楼</t>
      </is>
    </nc>
  </rcc>
  <rcc rId="3739" sId="1">
    <oc r="C42" t="inlineStr">
      <is>
        <t>东川区昆东园旅社</t>
      </is>
    </oc>
    <nc r="C42" t="inlineStr">
      <is>
        <t>东川区市街楼</t>
      </is>
    </nc>
  </rcc>
  <rcc rId="3740" sId="1">
    <oc r="D42" t="inlineStr">
      <is>
        <t>段龙</t>
      </is>
    </oc>
    <nc r="D42" t="inlineStr">
      <is>
        <t>谢国英</t>
      </is>
    </nc>
  </rcc>
  <rcc rId="3741" sId="1">
    <oc r="E42" t="inlineStr">
      <is>
        <t>东川区凯通路南段上排</t>
      </is>
    </oc>
    <nc r="E42" t="inlineStr">
      <is>
        <t>东川区小市街</t>
      </is>
    </nc>
  </rcc>
  <rcc rId="3742" sId="1">
    <oc r="C43" t="inlineStr">
      <is>
        <t>昆明新华书店连锁有限公司东川分公司</t>
      </is>
    </oc>
    <nc r="C43" t="inlineStr">
      <is>
        <t>东川区曼都美发店</t>
      </is>
    </nc>
  </rcc>
  <rcc rId="3743" sId="1">
    <oc r="D43" t="inlineStr">
      <is>
        <t>李培辉</t>
      </is>
    </oc>
    <nc r="D43" t="inlineStr">
      <is>
        <t>李丛耀</t>
      </is>
    </nc>
  </rcc>
  <rcc rId="3744" sId="1">
    <oc r="E43" t="inlineStr">
      <is>
        <t>东川区团结路84号</t>
      </is>
    </oc>
    <nc r="E43" t="inlineStr">
      <is>
        <t>东川区铜都街道办事处炎山社区居委会春晓路东延长线88号附1号商铺</t>
      </is>
    </nc>
  </rcc>
  <rcc rId="3745" sId="1">
    <oc r="C44" t="inlineStr">
      <is>
        <t>东川区好又来旅馆</t>
      </is>
    </oc>
    <nc r="C44" t="inlineStr">
      <is>
        <t>东川区茗度日用百货店</t>
      </is>
    </nc>
  </rcc>
  <rcc rId="3746" sId="1">
    <oc r="D44" t="inlineStr">
      <is>
        <t>朱顺丽</t>
      </is>
    </oc>
    <nc r="D44" t="inlineStr">
      <is>
        <t>周玉梅</t>
      </is>
    </nc>
  </rcc>
  <rcc rId="3747" sId="1">
    <oc r="E44" t="inlineStr">
      <is>
        <t>东川区因民镇田坝社区中田坝小组</t>
      </is>
    </oc>
    <nc r="E44" t="inlineStr">
      <is>
        <t>东川区铜都街道办事处京铜社区居委会东起路19栋13号</t>
      </is>
    </nc>
  </rcc>
  <rcc rId="3748" sId="1">
    <oc r="C45" t="inlineStr">
      <is>
        <t>东川区欣都娱乐会所</t>
      </is>
    </oc>
    <nc r="C45" t="inlineStr">
      <is>
        <t>东川区云鼎格美容美发工作室</t>
      </is>
    </nc>
  </rcc>
  <rcc rId="3749" sId="1">
    <oc r="D45" t="inlineStr">
      <is>
        <t>苏国俊</t>
      </is>
    </oc>
    <nc r="D45" t="inlineStr">
      <is>
        <t>李锐</t>
      </is>
    </nc>
  </rcc>
  <rcc rId="3750" sId="1">
    <oc r="E45" t="inlineStr">
      <is>
        <t>东川区铜都街道办事处凯通路泰隆国际商务大厦4楼410、411号</t>
      </is>
    </oc>
    <nc r="E45" t="inlineStr">
      <is>
        <t>东川区碧谷街道办事处起嘎社区居委会乐康园小区5商铺</t>
      </is>
    </nc>
  </rcc>
  <rcc rId="3751" sId="1">
    <oc r="C46" t="inlineStr">
      <is>
        <t>东川区跃之念美容服务店</t>
      </is>
    </oc>
    <nc r="C46" t="inlineStr">
      <is>
        <t>东川区云程客栈店</t>
      </is>
    </nc>
  </rcc>
  <rcc rId="3752" sId="1">
    <oc r="D46" t="inlineStr">
      <is>
        <t>吴跃</t>
      </is>
    </oc>
    <nc r="D46" t="inlineStr">
      <is>
        <t>张钱勇</t>
      </is>
    </nc>
  </rcc>
  <rcc rId="3753" sId="1">
    <oc r="E46" t="inlineStr">
      <is>
        <t>东川区铜都街道办事处白云社区居委会金水花园二期7-2-6</t>
      </is>
    </oc>
    <nc r="E46" t="inlineStr">
      <is>
        <t>东川区红土地镇花沟村委会东川区红土地镇花沟村</t>
      </is>
    </nc>
  </rcc>
  <rcc rId="3754" sId="1">
    <oc r="C47" t="inlineStr">
      <is>
        <t>东川区世红旅社</t>
      </is>
    </oc>
    <nc r="C47" t="inlineStr">
      <is>
        <t>东川区既望山陌野民宿屋</t>
      </is>
    </nc>
  </rcc>
  <rcc rId="3755" sId="1">
    <oc r="D47" t="inlineStr">
      <is>
        <t>朱国红</t>
      </is>
    </oc>
    <nc r="D47" t="inlineStr">
      <is>
        <t>许南平</t>
      </is>
    </nc>
  </rcc>
  <rcc rId="3756" sId="1">
    <oc r="E47" t="inlineStr">
      <is>
        <t>东川区集义街（小市街）</t>
      </is>
    </oc>
    <nc r="E47" t="inlineStr">
      <is>
        <t>东川区红土地镇花沟村委会花石头小组88号</t>
      </is>
    </nc>
  </rcc>
  <rcc rId="3757" sId="1">
    <oc r="C48" t="inlineStr">
      <is>
        <t>东川区全勋旅店</t>
      </is>
    </oc>
    <nc r="C48" t="inlineStr">
      <is>
        <t>东川区拖布卡泰辰宾馆</t>
      </is>
    </nc>
  </rcc>
  <rcc rId="3758" sId="1">
    <oc r="D48" t="inlineStr">
      <is>
        <t>钟华全</t>
      </is>
    </oc>
    <nc r="D48" t="inlineStr">
      <is>
        <t>舒惠琼</t>
      </is>
    </nc>
  </rcc>
  <rcc rId="3759" sId="1">
    <oc r="E48" t="inlineStr">
      <is>
        <t>东川区集义街（小市街）</t>
      </is>
    </oc>
    <nc r="E48" t="inlineStr">
      <is>
        <t>东川区拖布卡镇新街村白泥井小组44号</t>
      </is>
    </nc>
  </rcc>
  <rcc rId="3760" sId="1">
    <oc r="C49" t="inlineStr">
      <is>
        <t>东川区泰忆休闲中心</t>
      </is>
    </oc>
    <nc r="C49" t="inlineStr">
      <is>
        <t>东川区榕彦美容美体工作室</t>
      </is>
    </nc>
  </rcc>
  <rcc rId="3761" sId="1">
    <oc r="D49" t="inlineStr">
      <is>
        <t>王鹏</t>
      </is>
    </oc>
    <nc r="D49" t="inlineStr">
      <is>
        <t>赵晗利</t>
      </is>
    </nc>
  </rcc>
  <rcc rId="3762" sId="1">
    <oc r="E49" t="inlineStr">
      <is>
        <t>东川区铜都街道办事处春晓路9号金沙公司商铺</t>
      </is>
    </oc>
    <nc r="E49" t="inlineStr">
      <is>
        <t>东川区碧谷街道办事处桥北社区居委会玛瑙城13栋一单元301室</t>
      </is>
    </nc>
  </rcc>
  <rcc rId="3763" sId="1">
    <oc r="C50" t="inlineStr">
      <is>
        <t>东川区每树化妆品销售店</t>
      </is>
    </oc>
    <nc r="C50" t="inlineStr">
      <is>
        <t>云南酷漫客文化娱乐有限公司</t>
      </is>
    </nc>
  </rcc>
  <rcc rId="3764" sId="1">
    <oc r="D50" t="inlineStr">
      <is>
        <t>邹艳</t>
      </is>
    </oc>
    <nc r="D50" t="inlineStr">
      <is>
        <t>庄靳</t>
      </is>
    </nc>
  </rcc>
  <rcc rId="3765" sId="1">
    <oc r="E50" t="inlineStr">
      <is>
        <t>东川区铜都街道办事处京铜社区居委会东起路鑫隆源小区15号商铺</t>
      </is>
    </oc>
    <nc r="E50" t="inlineStr">
      <is>
        <t>东川区铜都街道办事处金桥社区居委会凯通路20号钻石年华C幢124号商铺</t>
      </is>
    </nc>
  </rcc>
  <rcc rId="3766" sId="1">
    <oc r="C51" t="inlineStr">
      <is>
        <t>东川区佳音理发店</t>
      </is>
    </oc>
    <nc r="C51" t="inlineStr">
      <is>
        <t>东川区容之美理发店</t>
      </is>
    </nc>
  </rcc>
  <rcc rId="3767" sId="1">
    <oc r="D51" t="inlineStr">
      <is>
        <t>解开玲</t>
      </is>
    </oc>
    <nc r="D51" t="inlineStr">
      <is>
        <t>黄瑞</t>
      </is>
    </nc>
  </rcc>
  <rcc rId="3768" sId="1">
    <oc r="E51" t="inlineStr">
      <is>
        <t>昆明市东川区乌龙镇集市</t>
      </is>
    </oc>
    <nc r="E51" t="inlineStr">
      <is>
        <t>东川区铜都街道办事处集义社区居委会沿河路小北园3号铺面</t>
      </is>
    </nc>
  </rcc>
  <rcc rId="3769" sId="1">
    <oc r="C52" t="inlineStr">
      <is>
        <t>昆明市东川区玖间堂酒店管理有限公司</t>
      </is>
    </oc>
    <nc r="C52" t="inlineStr">
      <is>
        <t>东川区萍萍理发店</t>
      </is>
    </nc>
  </rcc>
  <rcc rId="3770" sId="1">
    <oc r="D52" t="inlineStr">
      <is>
        <t>李辉</t>
      </is>
    </oc>
    <nc r="D52" t="inlineStr">
      <is>
        <t>丁卫萍</t>
      </is>
    </nc>
  </rcc>
  <rcc rId="3771" sId="1">
    <oc r="E52" t="inlineStr">
      <is>
        <t>东川区铜都街道办事处达贝社区居委会八组14号</t>
      </is>
    </oc>
    <nc r="E52" t="inlineStr">
      <is>
        <t>东川区集义农贸市场</t>
      </is>
    </nc>
  </rcc>
  <rcc rId="3772" sId="1">
    <oc r="F3" t="inlineStr">
      <is>
        <t>延续</t>
      </is>
    </oc>
    <nc r="F3"/>
  </rcc>
  <rcc rId="3773" sId="1">
    <oc r="F4" t="inlineStr">
      <is>
        <t>延续</t>
      </is>
    </oc>
    <nc r="F4"/>
  </rcc>
  <rcc rId="3774" sId="1">
    <oc r="F5" t="inlineStr">
      <is>
        <t>延续</t>
      </is>
    </oc>
    <nc r="F5"/>
  </rcc>
  <rcc rId="3775" sId="1">
    <oc r="F6" t="inlineStr">
      <is>
        <t>延续</t>
      </is>
    </oc>
    <nc r="F6"/>
  </rcc>
  <rcc rId="3776" sId="1">
    <oc r="F7" t="inlineStr">
      <is>
        <t>延续</t>
      </is>
    </oc>
    <nc r="F7"/>
  </rcc>
  <rcc rId="3777" sId="1">
    <oc r="F8" t="inlineStr">
      <is>
        <t>新办</t>
      </is>
    </oc>
    <nc r="F8"/>
  </rcc>
  <rcc rId="3778" sId="1">
    <oc r="F9" t="inlineStr">
      <is>
        <t>新办</t>
      </is>
    </oc>
    <nc r="F9"/>
  </rcc>
  <rcc rId="3779" sId="1">
    <oc r="F10" t="inlineStr">
      <is>
        <t>延续</t>
      </is>
    </oc>
    <nc r="F10"/>
  </rcc>
  <rcc rId="3780" sId="1">
    <oc r="F11" t="inlineStr">
      <is>
        <t>新办</t>
      </is>
    </oc>
    <nc r="F11"/>
  </rcc>
  <rcc rId="3781" sId="1">
    <oc r="F12" t="inlineStr">
      <is>
        <t>新办</t>
      </is>
    </oc>
    <nc r="F12"/>
  </rcc>
  <rcc rId="3782" sId="1">
    <oc r="F13" t="inlineStr">
      <is>
        <t>新办</t>
      </is>
    </oc>
    <nc r="F13"/>
  </rcc>
  <rcc rId="3783" sId="1">
    <oc r="F14" t="inlineStr">
      <is>
        <t>变更</t>
      </is>
    </oc>
    <nc r="F14"/>
  </rcc>
  <rcc rId="3784" sId="1">
    <oc r="F15" t="inlineStr">
      <is>
        <t>变更</t>
      </is>
    </oc>
    <nc r="F15"/>
  </rcc>
  <rcc rId="3785" sId="1">
    <oc r="F16" t="inlineStr">
      <is>
        <t>新办</t>
      </is>
    </oc>
    <nc r="F16"/>
  </rcc>
  <rcc rId="3786" sId="1">
    <oc r="F17" t="inlineStr">
      <is>
        <t>新办</t>
      </is>
    </oc>
    <nc r="F17"/>
  </rcc>
  <rcc rId="3787" sId="1">
    <oc r="F18" t="inlineStr">
      <is>
        <t>延续</t>
      </is>
    </oc>
    <nc r="F18"/>
  </rcc>
  <rcc rId="3788" sId="1">
    <oc r="F19" t="inlineStr">
      <is>
        <t>新办</t>
      </is>
    </oc>
    <nc r="F19"/>
  </rcc>
  <rcc rId="3789" sId="1">
    <oc r="F20" t="inlineStr">
      <is>
        <t>变更</t>
      </is>
    </oc>
    <nc r="F20"/>
  </rcc>
  <rcc rId="3790" sId="1">
    <oc r="F21" t="inlineStr">
      <is>
        <t>变更</t>
      </is>
    </oc>
    <nc r="F21"/>
  </rcc>
  <rcc rId="3791" sId="1">
    <oc r="F22" t="inlineStr">
      <is>
        <t>新办</t>
      </is>
    </oc>
    <nc r="F22"/>
  </rcc>
  <rcc rId="3792" sId="1">
    <oc r="F23" t="inlineStr">
      <is>
        <t>延续</t>
      </is>
    </oc>
    <nc r="F23"/>
  </rcc>
  <rcc rId="3793" sId="1">
    <oc r="F24" t="inlineStr">
      <is>
        <t>新办</t>
      </is>
    </oc>
    <nc r="F24"/>
  </rcc>
  <rcc rId="3794" sId="1">
    <oc r="F25" t="inlineStr">
      <is>
        <t>新办</t>
      </is>
    </oc>
    <nc r="F25"/>
  </rcc>
  <rcc rId="3795" sId="1">
    <oc r="F26" t="inlineStr">
      <is>
        <t>新办</t>
      </is>
    </oc>
    <nc r="F26"/>
  </rcc>
  <rcc rId="3796" sId="1">
    <oc r="F27" t="inlineStr">
      <is>
        <t>延续</t>
      </is>
    </oc>
    <nc r="F27"/>
  </rcc>
  <rcc rId="3797" sId="1">
    <oc r="F28" t="inlineStr">
      <is>
        <t>延续</t>
      </is>
    </oc>
    <nc r="F28"/>
  </rcc>
  <rcc rId="3798" sId="1">
    <oc r="F29" t="inlineStr">
      <is>
        <t>新办</t>
      </is>
    </oc>
    <nc r="F29"/>
  </rcc>
  <rcc rId="3799" sId="1">
    <oc r="F30" t="inlineStr">
      <is>
        <t>延续</t>
      </is>
    </oc>
    <nc r="F30"/>
  </rcc>
  <rcc rId="3800" sId="1">
    <oc r="F31" t="inlineStr">
      <is>
        <t>延续</t>
      </is>
    </oc>
    <nc r="F31"/>
  </rcc>
  <rcc rId="3801" sId="1">
    <oc r="F32" t="inlineStr">
      <is>
        <t>新办</t>
      </is>
    </oc>
    <nc r="F32"/>
  </rcc>
  <rcc rId="3802" sId="1">
    <oc r="F33" t="inlineStr">
      <is>
        <t>新办</t>
      </is>
    </oc>
    <nc r="F33"/>
  </rcc>
  <rcc rId="3803" sId="1">
    <oc r="F34" t="inlineStr">
      <is>
        <t>延续</t>
      </is>
    </oc>
    <nc r="F34"/>
  </rcc>
  <rcc rId="3804" sId="1">
    <oc r="F35" t="inlineStr">
      <is>
        <t>延续</t>
      </is>
    </oc>
    <nc r="F35"/>
  </rcc>
  <rcc rId="3805" sId="1">
    <oc r="F36" t="inlineStr">
      <is>
        <t>新办</t>
      </is>
    </oc>
    <nc r="F36"/>
  </rcc>
  <rcc rId="3806" sId="1">
    <oc r="F37" t="inlineStr">
      <is>
        <t>新办</t>
      </is>
    </oc>
    <nc r="F37"/>
  </rcc>
  <rcc rId="3807" sId="1">
    <oc r="F38" t="inlineStr">
      <is>
        <t>新办</t>
      </is>
    </oc>
    <nc r="F38"/>
  </rcc>
  <rcc rId="3808" sId="1">
    <oc r="F39" t="inlineStr">
      <is>
        <t>新办</t>
      </is>
    </oc>
    <nc r="F39"/>
  </rcc>
  <rcc rId="3809" sId="1">
    <oc r="F40" t="inlineStr">
      <is>
        <t>延续</t>
      </is>
    </oc>
    <nc r="F40"/>
  </rcc>
  <rcc rId="3810" sId="1">
    <oc r="F41" t="inlineStr">
      <is>
        <t>变更</t>
      </is>
    </oc>
    <nc r="F41"/>
  </rcc>
  <rcc rId="3811" sId="1">
    <oc r="F42" t="inlineStr">
      <is>
        <t>延续</t>
      </is>
    </oc>
    <nc r="F42"/>
  </rcc>
  <rcc rId="3812" sId="1">
    <oc r="F43" t="inlineStr">
      <is>
        <t>延续</t>
      </is>
    </oc>
    <nc r="F43"/>
  </rcc>
  <rcc rId="3813" sId="1">
    <oc r="F44" t="inlineStr">
      <is>
        <t>延续</t>
      </is>
    </oc>
    <nc r="F44"/>
  </rcc>
  <rcc rId="3814" sId="1">
    <oc r="F45" t="inlineStr">
      <is>
        <t>变更</t>
      </is>
    </oc>
    <nc r="F45"/>
  </rcc>
  <rcc rId="3815" sId="1">
    <oc r="F46" t="inlineStr">
      <is>
        <t>延续</t>
      </is>
    </oc>
    <nc r="F46"/>
  </rcc>
  <rcc rId="3816" sId="1">
    <oc r="F47" t="inlineStr">
      <is>
        <t>延续</t>
      </is>
    </oc>
    <nc r="F47"/>
  </rcc>
  <rcc rId="3817" sId="1">
    <oc r="F48" t="inlineStr">
      <is>
        <t>延续</t>
      </is>
    </oc>
    <nc r="F48"/>
  </rcc>
  <rcc rId="3818" sId="1">
    <oc r="F49" t="inlineStr">
      <is>
        <t>新办</t>
      </is>
    </oc>
    <nc r="F49"/>
  </rcc>
  <rcc rId="3819" sId="1">
    <oc r="F50" t="inlineStr">
      <is>
        <t>新办</t>
      </is>
    </oc>
    <nc r="F50"/>
  </rcc>
  <rcc rId="3820" sId="1">
    <oc r="F51" t="inlineStr">
      <is>
        <t>新办</t>
      </is>
    </oc>
    <nc r="F51"/>
  </rcc>
  <rcc rId="3821" sId="1">
    <oc r="F52" t="inlineStr">
      <is>
        <t>新办</t>
      </is>
    </oc>
    <nc r="F52"/>
  </rcc>
  <rcc rId="3822" sId="1">
    <oc r="G3" t="inlineStr">
      <is>
        <t>沐浴场所：足浴</t>
      </is>
    </oc>
    <nc r="G3"/>
  </rcc>
  <rcc rId="3823" sId="1">
    <oc r="H3" t="inlineStr">
      <is>
        <t>公2020-00034</t>
      </is>
    </oc>
    <nc r="H3"/>
  </rcc>
  <rcc rId="3824" sId="1">
    <oc r="G4" t="inlineStr">
      <is>
        <t>美容美发场所：美发店</t>
      </is>
    </oc>
    <nc r="G4"/>
  </rcc>
  <rcc rId="3825" sId="1">
    <oc r="H4" t="inlineStr">
      <is>
        <t>公2020-00051</t>
      </is>
    </oc>
    <nc r="H4"/>
  </rcc>
  <rcc rId="3826" sId="1">
    <oc r="G5" t="inlineStr">
      <is>
        <t>美容美发场所：美容店</t>
      </is>
    </oc>
    <nc r="G5"/>
  </rcc>
  <rcc rId="3827" sId="1">
    <oc r="H5" t="inlineStr">
      <is>
        <t>公2020-00046</t>
      </is>
    </oc>
    <nc r="H5"/>
  </rcc>
  <rcc rId="3828" sId="1">
    <oc r="G6" t="inlineStr">
      <is>
        <t>美容美发场所：美容店</t>
      </is>
    </oc>
    <nc r="G6"/>
  </rcc>
  <rcc rId="3829" sId="1">
    <oc r="H6" t="inlineStr">
      <is>
        <t>公2020-00039</t>
      </is>
    </oc>
    <nc r="H6"/>
  </rcc>
  <rcc rId="3830" sId="1">
    <oc r="G7" t="inlineStr">
      <is>
        <t>住宿场所：招待所</t>
      </is>
    </oc>
    <nc r="G7"/>
  </rcc>
  <rcc rId="3831" sId="1">
    <oc r="H7" t="inlineStr">
      <is>
        <t>公2016-00051</t>
      </is>
    </oc>
    <nc r="H7"/>
  </rcc>
  <rcc rId="3832" sId="1">
    <oc r="G8" t="inlineStr">
      <is>
        <t>美容美发场所：美容店</t>
      </is>
    </oc>
    <nc r="G8"/>
  </rcc>
  <rcc rId="3833" sId="1">
    <oc r="H8" t="inlineStr">
      <is>
        <t>公2024-033</t>
      </is>
    </oc>
    <nc r="H8"/>
  </rcc>
  <rcc rId="3834" sId="1">
    <oc r="G9" t="inlineStr">
      <is>
        <t>沐浴场所：足浴</t>
      </is>
    </oc>
    <nc r="G9"/>
  </rcc>
  <rcc rId="3835" sId="1">
    <oc r="H9" t="inlineStr">
      <is>
        <t>公2024-032</t>
      </is>
    </oc>
    <nc r="H9"/>
  </rcc>
  <rcc rId="3836" sId="1">
    <oc r="G10" t="inlineStr">
      <is>
        <t>文化娱乐场所：歌舞厅</t>
      </is>
    </oc>
    <nc r="G10"/>
  </rcc>
  <rcc rId="3837" sId="1">
    <oc r="H10" t="inlineStr">
      <is>
        <t>公2016-00057</t>
      </is>
    </oc>
    <nc r="H10"/>
  </rcc>
  <rcc rId="3838" sId="1">
    <oc r="G11" t="inlineStr">
      <is>
        <t>美容美发场所：美发店</t>
      </is>
    </oc>
    <nc r="G11"/>
  </rcc>
  <rcc rId="3839" sId="1">
    <oc r="H11" t="inlineStr">
      <is>
        <t>公2024-034</t>
      </is>
    </oc>
    <nc r="H11"/>
  </rcc>
  <rcc rId="3840" sId="1">
    <oc r="G12" t="inlineStr">
      <is>
        <t>美容美发场所：美容店</t>
      </is>
    </oc>
    <nc r="G12"/>
  </rcc>
  <rcc rId="3841" sId="1">
    <oc r="H12" t="inlineStr">
      <is>
        <t>公2024-035</t>
      </is>
    </oc>
    <nc r="H12"/>
  </rcc>
  <rcc rId="3842" sId="1">
    <oc r="G13" t="inlineStr">
      <is>
        <t>美容美发场所：美容店</t>
      </is>
    </oc>
    <nc r="G13"/>
  </rcc>
  <rcc rId="3843" sId="1">
    <oc r="H13" t="inlineStr">
      <is>
        <t>公2024-036</t>
      </is>
    </oc>
    <nc r="H13"/>
  </rcc>
  <rcc rId="3844" sId="1">
    <oc r="G14" t="inlineStr">
      <is>
        <t>美容美发场所：美容店</t>
      </is>
    </oc>
    <nc r="G14"/>
  </rcc>
  <rcc rId="3845" sId="1">
    <oc r="H14" t="inlineStr">
      <is>
        <t>公2023-044</t>
      </is>
    </oc>
    <nc r="H14"/>
  </rcc>
  <rcc rId="3846" sId="1">
    <oc r="G15" t="inlineStr">
      <is>
        <t>沐浴场所：足浴</t>
      </is>
    </oc>
    <nc r="G15"/>
  </rcc>
  <rcc rId="3847" sId="1">
    <oc r="H15" t="inlineStr">
      <is>
        <t>公2024-027</t>
      </is>
    </oc>
    <nc r="H15"/>
  </rcc>
  <rcc rId="3848" sId="1">
    <oc r="G16" t="inlineStr">
      <is>
        <t>美容美发场所：美容店</t>
      </is>
    </oc>
    <nc r="G16"/>
  </rcc>
  <rcc rId="3849" sId="1">
    <oc r="H16" t="inlineStr">
      <is>
        <t>公2024-037</t>
      </is>
    </oc>
    <nc r="H16"/>
  </rcc>
  <rcc rId="3850" sId="1">
    <oc r="G17" t="inlineStr">
      <is>
        <t>住宿场所：招待所</t>
      </is>
    </oc>
    <nc r="G17"/>
  </rcc>
  <rcc rId="3851" sId="1">
    <oc r="H17" t="inlineStr">
      <is>
        <t>公2024-038</t>
      </is>
    </oc>
    <nc r="H17"/>
  </rcc>
  <rcc rId="3852" sId="1">
    <oc r="G18" t="inlineStr">
      <is>
        <t>美容美发场所：美发店</t>
      </is>
    </oc>
    <nc r="G18"/>
  </rcc>
  <rcc rId="3853" sId="1">
    <oc r="H18" t="inlineStr">
      <is>
        <t>公2020-00059</t>
      </is>
    </oc>
    <nc r="H18"/>
  </rcc>
  <rcc rId="3854" sId="1">
    <oc r="G19" t="inlineStr">
      <is>
        <t>美容美发场所：美容店</t>
      </is>
    </oc>
    <nc r="G19"/>
  </rcc>
  <rcc rId="3855" sId="1">
    <oc r="H19" t="inlineStr">
      <is>
        <t>公2024-039</t>
      </is>
    </oc>
    <nc r="H19"/>
  </rcc>
  <rcc rId="3856" sId="1">
    <oc r="G20" t="inlineStr">
      <is>
        <t>住宿场所：招待所</t>
      </is>
    </oc>
    <nc r="G20"/>
  </rcc>
  <rcc rId="3857" sId="1">
    <oc r="H20" t="inlineStr">
      <is>
        <t>公2020-00102</t>
      </is>
    </oc>
    <nc r="H20"/>
  </rcc>
  <rcc rId="3858" sId="1">
    <oc r="G21" t="inlineStr">
      <is>
        <t>住宿场所：招待所</t>
      </is>
    </oc>
    <nc r="G21"/>
  </rcc>
  <rcc rId="3859" sId="1">
    <oc r="H21" t="inlineStr">
      <is>
        <t>公2020-00103</t>
      </is>
    </oc>
    <nc r="H21"/>
  </rcc>
  <rcc rId="3860" sId="1">
    <oc r="G22" t="inlineStr">
      <is>
        <t>美容美发场所：美容店</t>
      </is>
    </oc>
    <nc r="G22"/>
  </rcc>
  <rcc rId="3861" sId="1">
    <oc r="H22" t="inlineStr">
      <is>
        <t>公2024-040</t>
      </is>
    </oc>
    <nc r="H22"/>
  </rcc>
  <rcc rId="3862" sId="1">
    <oc r="G23" t="inlineStr">
      <is>
        <t>住宿场所：招待所</t>
      </is>
    </oc>
    <nc r="G23"/>
  </rcc>
  <rcc rId="3863" sId="1">
    <oc r="H23" t="inlineStr">
      <is>
        <t>公2016-00054</t>
      </is>
    </oc>
    <nc r="H23"/>
  </rcc>
  <rcc rId="3864" sId="1">
    <oc r="G24" t="inlineStr">
      <is>
        <t>游泳场所：游泳池</t>
      </is>
    </oc>
    <nc r="G24"/>
  </rcc>
  <rcc rId="3865" sId="1">
    <oc r="H24" t="inlineStr">
      <is>
        <t>公2024-041</t>
      </is>
    </oc>
    <nc r="H24"/>
  </rcc>
  <rcc rId="3866" sId="1">
    <oc r="G25" t="inlineStr">
      <is>
        <t>美容美发场所：美容店</t>
      </is>
    </oc>
    <nc r="G25"/>
  </rcc>
  <rcc rId="3867" sId="1">
    <oc r="H25" t="inlineStr">
      <is>
        <t>公2024-042</t>
      </is>
    </oc>
    <nc r="H25"/>
  </rcc>
  <rcc rId="3868" sId="1">
    <oc r="G26" t="inlineStr">
      <is>
        <t>美容美发场所：美容店</t>
      </is>
    </oc>
    <nc r="G26"/>
  </rcc>
  <rcc rId="3869" sId="1">
    <oc r="H26" t="inlineStr">
      <is>
        <t>公2024-043</t>
      </is>
    </oc>
    <nc r="H26"/>
  </rcc>
  <rcc rId="3870" sId="1">
    <oc r="G27" t="inlineStr">
      <is>
        <t>住宿场所：招待所</t>
      </is>
    </oc>
    <nc r="G27"/>
  </rcc>
  <rcc rId="3871" sId="1">
    <oc r="H27" t="inlineStr">
      <is>
        <t>公2020-00060</t>
      </is>
    </oc>
    <nc r="H27"/>
  </rcc>
  <rcc rId="3872" sId="1">
    <oc r="G28" t="inlineStr">
      <is>
        <t>美容美发场所：美发店</t>
      </is>
    </oc>
    <nc r="G28"/>
  </rcc>
  <rcc rId="3873" sId="1">
    <oc r="H28" t="inlineStr">
      <is>
        <t>公2020-00067</t>
      </is>
    </oc>
    <nc r="H28"/>
  </rcc>
  <rcc rId="3874" sId="1">
    <oc r="G29" t="inlineStr">
      <is>
        <t>游泳场所：游泳池</t>
      </is>
    </oc>
    <nc r="G29"/>
  </rcc>
  <rcc rId="3875" sId="1">
    <oc r="H29" t="inlineStr">
      <is>
        <t>公2024-044</t>
      </is>
    </oc>
    <nc r="H29"/>
  </rcc>
  <rcc rId="3876" sId="1">
    <oc r="G30" t="inlineStr">
      <is>
        <t>美容美发场所：美发店</t>
      </is>
    </oc>
    <nc r="G30"/>
  </rcc>
  <rcc rId="3877" sId="1">
    <oc r="H30" t="inlineStr">
      <is>
        <t>公2020-00056</t>
      </is>
    </oc>
    <nc r="H30"/>
  </rcc>
  <rcc rId="3878" sId="1">
    <oc r="G31" t="inlineStr">
      <is>
        <t>美容美发场所：美发店</t>
      </is>
    </oc>
    <nc r="G31"/>
  </rcc>
  <rcc rId="3879" sId="1">
    <oc r="H31" t="inlineStr">
      <is>
        <t>公2020-00058</t>
      </is>
    </oc>
    <nc r="H31"/>
  </rcc>
  <rcc rId="3880" sId="1">
    <oc r="G32" t="inlineStr">
      <is>
        <t>美容美发场所：美发店</t>
      </is>
    </oc>
    <nc r="G32"/>
  </rcc>
  <rcc rId="3881" sId="1">
    <oc r="H32" t="inlineStr">
      <is>
        <t>公2024-045</t>
      </is>
    </oc>
    <nc r="H32"/>
  </rcc>
  <rcc rId="3882" sId="1">
    <oc r="G33" t="inlineStr">
      <is>
        <t>住宿场所：招待所</t>
      </is>
    </oc>
    <nc r="G33"/>
  </rcc>
  <rcc rId="3883" sId="1">
    <oc r="H33" t="inlineStr">
      <is>
        <t>公2024-046</t>
      </is>
    </oc>
    <nc r="H33"/>
  </rcc>
  <rcc rId="3884" sId="1">
    <oc r="G34" t="inlineStr">
      <is>
        <t>美容美发场所：美发店</t>
      </is>
    </oc>
    <nc r="G34"/>
  </rcc>
  <rcc rId="3885" sId="1">
    <oc r="H34" t="inlineStr">
      <is>
        <t>公2020-00062</t>
      </is>
    </oc>
    <nc r="H34"/>
  </rcc>
  <rcc rId="3886" sId="1">
    <oc r="G35" t="inlineStr">
      <is>
        <t>住宿场所：招待所</t>
      </is>
    </oc>
    <nc r="G35"/>
  </rcc>
  <rcc rId="3887" sId="1">
    <oc r="H35" t="inlineStr">
      <is>
        <t>公2020-00056</t>
      </is>
    </oc>
    <nc r="H35"/>
  </rcc>
  <rcc rId="3888" sId="1">
    <oc r="G36" t="inlineStr">
      <is>
        <t>住宿场所：招待所</t>
      </is>
    </oc>
    <nc r="G36"/>
  </rcc>
  <rcc rId="3889" sId="1">
    <oc r="H36" t="inlineStr">
      <is>
        <t>公2024-047</t>
      </is>
    </oc>
    <nc r="H36"/>
  </rcc>
  <rcc rId="3890" sId="1">
    <oc r="G37" t="inlineStr">
      <is>
        <t>购物交易场所：超市</t>
      </is>
    </oc>
    <nc r="G37"/>
  </rcc>
  <rcc rId="3891" sId="1">
    <oc r="H37" t="inlineStr">
      <is>
        <t>公2024-048</t>
      </is>
    </oc>
    <nc r="H37"/>
  </rcc>
  <rcc rId="3892" sId="1">
    <oc r="G38" t="inlineStr">
      <is>
        <t>美容美发场所：美发店</t>
      </is>
    </oc>
    <nc r="G38"/>
  </rcc>
  <rcc rId="3893" sId="1">
    <oc r="H38" t="inlineStr">
      <is>
        <t>公2024-049</t>
      </is>
    </oc>
    <nc r="H38"/>
  </rcc>
  <rcc rId="3894" sId="1">
    <oc r="G39" t="inlineStr">
      <is>
        <t>美容美发场所：美发店</t>
      </is>
    </oc>
    <nc r="G39"/>
  </rcc>
  <rcc rId="3895" sId="1">
    <oc r="H39" t="inlineStr">
      <is>
        <t>公2024-050</t>
      </is>
    </oc>
    <nc r="H39"/>
  </rcc>
  <rcc rId="3896" sId="1">
    <oc r="G40" t="inlineStr">
      <is>
        <t>住宿场所：招待所</t>
      </is>
    </oc>
    <nc r="G40"/>
  </rcc>
  <rcc rId="3897" sId="1">
    <oc r="H40" t="inlineStr">
      <is>
        <t>公2016-00069</t>
      </is>
    </oc>
    <nc r="H40"/>
  </rcc>
  <rcc rId="3898" sId="1">
    <oc r="G41" t="inlineStr">
      <is>
        <t>购物交易场所：超市</t>
      </is>
    </oc>
    <nc r="G41"/>
  </rcc>
  <rcc rId="3899" sId="1">
    <oc r="H41" t="inlineStr">
      <is>
        <t>公2020-00123</t>
      </is>
    </oc>
    <nc r="H41"/>
  </rcc>
  <rcc rId="3900" sId="1">
    <oc r="G42" t="inlineStr">
      <is>
        <t>住宿场所：招待所</t>
      </is>
    </oc>
    <nc r="G42"/>
  </rcc>
  <rcc rId="3901" sId="1">
    <oc r="H42" t="inlineStr">
      <is>
        <t>公2016-00068</t>
      </is>
    </oc>
    <nc r="H42"/>
  </rcc>
  <rcc rId="3902" sId="1">
    <oc r="G43" t="inlineStr">
      <is>
        <t>文化娱乐场所：影剧院</t>
      </is>
    </oc>
    <nc r="G43"/>
  </rcc>
  <rcc rId="3903" sId="1">
    <oc r="H43" t="inlineStr">
      <is>
        <t>公2020-00064</t>
      </is>
    </oc>
    <nc r="H43"/>
  </rcc>
  <rcc rId="3904" sId="1">
    <oc r="G44" t="inlineStr">
      <is>
        <t>住宿场所：招待所</t>
      </is>
    </oc>
    <nc r="G44"/>
  </rcc>
  <rcc rId="3905" sId="1">
    <oc r="H44" t="inlineStr">
      <is>
        <t>公2020-00068</t>
      </is>
    </oc>
    <nc r="H44"/>
  </rcc>
  <rcc rId="3906" sId="1">
    <oc r="G45" t="inlineStr">
      <is>
        <t>文化娱乐场所：歌舞厅</t>
      </is>
    </oc>
    <nc r="G45"/>
  </rcc>
  <rcc rId="3907" sId="1">
    <oc r="H45" t="inlineStr">
      <is>
        <t>公2020-00138</t>
      </is>
    </oc>
    <nc r="H45"/>
  </rcc>
  <rcc rId="3908" sId="1">
    <oc r="G46" t="inlineStr">
      <is>
        <t>美容美发场所：美容店</t>
      </is>
    </oc>
    <nc r="G46"/>
  </rcc>
  <rcc rId="3909" sId="1">
    <oc r="H46" t="inlineStr">
      <is>
        <t>公2020-00077</t>
      </is>
    </oc>
    <nc r="H46"/>
  </rcc>
  <rcc rId="3910" sId="1">
    <oc r="G47" t="inlineStr">
      <is>
        <t>住宿场所：招待所</t>
      </is>
    </oc>
    <nc r="G47"/>
  </rcc>
  <rcc rId="3911" sId="1">
    <oc r="H47" t="inlineStr">
      <is>
        <t>公2016-00111</t>
      </is>
    </oc>
    <nc r="H47"/>
  </rcc>
  <rcc rId="3912" sId="1">
    <oc r="G48" t="inlineStr">
      <is>
        <t>住宿场所：招待所</t>
      </is>
    </oc>
    <nc r="G48"/>
  </rcc>
  <rcc rId="3913" sId="1">
    <oc r="H48" t="inlineStr">
      <is>
        <t>公2020-00080</t>
      </is>
    </oc>
    <nc r="H48"/>
  </rcc>
  <rcc rId="3914" sId="1">
    <oc r="G49" t="inlineStr">
      <is>
        <t>沐浴场所：足浴</t>
      </is>
    </oc>
    <nc r="G49"/>
  </rcc>
  <rcc rId="3915" sId="1">
    <oc r="H49" t="inlineStr">
      <is>
        <t>公2024-051</t>
      </is>
    </oc>
    <nc r="H49"/>
  </rcc>
  <rcc rId="3916" sId="1">
    <oc r="G50" t="inlineStr">
      <is>
        <t>美容美发场所：美容店</t>
      </is>
    </oc>
    <nc r="G50"/>
  </rcc>
  <rcc rId="3917" sId="1">
    <oc r="H50" t="inlineStr">
      <is>
        <t>公2024-052</t>
      </is>
    </oc>
    <nc r="H50"/>
  </rcc>
  <rcc rId="3918" sId="1">
    <oc r="G51" t="inlineStr">
      <is>
        <t>美容美发场所：美发店</t>
      </is>
    </oc>
    <nc r="G51"/>
  </rcc>
  <rcc rId="3919" sId="1">
    <oc r="H51" t="inlineStr">
      <is>
        <t>公2024-053</t>
      </is>
    </oc>
    <nc r="H51"/>
  </rcc>
  <rcc rId="3920" sId="1">
    <oc r="G52" t="inlineStr">
      <is>
        <t>住宿场所：招待所</t>
      </is>
    </oc>
    <nc r="G52"/>
  </rcc>
  <rcc rId="3921" sId="1">
    <oc r="H52" t="inlineStr">
      <is>
        <t>公2024-054</t>
      </is>
    </oc>
    <nc r="H52"/>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2" sId="1">
    <nc r="F3" t="inlineStr">
      <is>
        <t>延续</t>
      </is>
    </nc>
  </rcc>
  <rcc rId="3923" sId="1">
    <nc r="F4" t="inlineStr">
      <is>
        <t>延续</t>
      </is>
    </nc>
  </rcc>
  <rcc rId="3924" sId="1">
    <nc r="F5" t="inlineStr">
      <is>
        <t>新办</t>
      </is>
    </nc>
  </rcc>
  <rcc rId="3925" sId="1">
    <nc r="F6" t="inlineStr">
      <is>
        <t>新办</t>
      </is>
    </nc>
  </rcc>
  <rcc rId="3926" sId="1">
    <nc r="F7" t="inlineStr">
      <is>
        <t>新办</t>
      </is>
    </nc>
  </rcc>
  <rcc rId="3927" sId="1">
    <nc r="F8" t="inlineStr">
      <is>
        <t>延续</t>
      </is>
    </nc>
  </rcc>
  <rcc rId="3928" sId="1">
    <nc r="F9" t="inlineStr">
      <is>
        <t>延续</t>
      </is>
    </nc>
  </rcc>
  <rcc rId="3929" sId="1">
    <nc r="F10" t="inlineStr">
      <is>
        <t>延续</t>
      </is>
    </nc>
  </rcc>
  <rcc rId="3930" sId="1">
    <nc r="F11" t="inlineStr">
      <is>
        <t>新办</t>
      </is>
    </nc>
  </rcc>
  <rcc rId="3931" sId="1">
    <nc r="F12" t="inlineStr">
      <is>
        <t>新办</t>
      </is>
    </nc>
  </rcc>
  <rcc rId="3932" sId="1">
    <nc r="F13" t="inlineStr">
      <is>
        <t>新办</t>
      </is>
    </nc>
  </rcc>
  <rcc rId="3933" sId="1">
    <nc r="F14" t="inlineStr">
      <is>
        <t>延续</t>
      </is>
    </nc>
  </rcc>
  <rcc rId="3934" sId="1">
    <nc r="F15" t="inlineStr">
      <is>
        <t>变更</t>
      </is>
    </nc>
  </rcc>
  <rcc rId="3935" sId="1">
    <nc r="F16" t="inlineStr">
      <is>
        <t>变更</t>
      </is>
    </nc>
  </rcc>
  <rcc rId="3936" sId="1">
    <nc r="F17" t="inlineStr">
      <is>
        <t>延续</t>
      </is>
    </nc>
  </rcc>
  <rcc rId="3937" sId="1">
    <nc r="F18" t="inlineStr">
      <is>
        <t>延续</t>
      </is>
    </nc>
  </rcc>
  <rcc rId="3938" sId="1">
    <nc r="F19" t="inlineStr">
      <is>
        <t>新办</t>
      </is>
    </nc>
  </rcc>
  <rcc rId="3939" sId="1">
    <nc r="F20" t="inlineStr">
      <is>
        <t>新办</t>
      </is>
    </nc>
  </rcc>
  <rcc rId="3940" sId="1">
    <nc r="F21" t="inlineStr">
      <is>
        <t>延续</t>
      </is>
    </nc>
  </rcc>
  <rcc rId="3941" sId="1">
    <nc r="F22" t="inlineStr">
      <is>
        <t>延续</t>
      </is>
    </nc>
  </rcc>
  <rcc rId="3942" sId="1">
    <nc r="F23" t="inlineStr">
      <is>
        <t>新办</t>
      </is>
    </nc>
  </rcc>
  <rcc rId="3943" sId="1">
    <nc r="F24" t="inlineStr">
      <is>
        <t>变更</t>
      </is>
    </nc>
  </rcc>
  <rcc rId="3944" sId="1">
    <nc r="F25" t="inlineStr">
      <is>
        <t>变更</t>
      </is>
    </nc>
  </rcc>
  <rcc rId="3945" sId="1">
    <nc r="F26" t="inlineStr">
      <is>
        <t>新办</t>
      </is>
    </nc>
  </rcc>
  <rcc rId="3946" sId="1">
    <nc r="F27" t="inlineStr">
      <is>
        <t>新办</t>
      </is>
    </nc>
  </rcc>
  <rcc rId="3947" sId="1">
    <nc r="F28" t="inlineStr">
      <is>
        <t>新办</t>
      </is>
    </nc>
  </rcc>
  <rcc rId="3948" sId="1">
    <nc r="F29" t="inlineStr">
      <is>
        <t>新办</t>
      </is>
    </nc>
  </rcc>
  <rcc rId="3949" sId="1">
    <nc r="F30" t="inlineStr">
      <is>
        <t>延续</t>
      </is>
    </nc>
  </rcc>
  <rcc rId="3950" sId="1">
    <nc r="F31" t="inlineStr">
      <is>
        <t>延续</t>
      </is>
    </nc>
  </rcc>
  <rcc rId="3951" sId="1">
    <nc r="F32" t="inlineStr">
      <is>
        <t>延续</t>
      </is>
    </nc>
  </rcc>
  <rcc rId="3952" sId="1">
    <nc r="F33" t="inlineStr">
      <is>
        <t>延续</t>
      </is>
    </nc>
  </rcc>
  <rcc rId="3953" sId="1">
    <nc r="F34" t="inlineStr">
      <is>
        <t>新办</t>
      </is>
    </nc>
  </rcc>
  <rcc rId="3954" sId="1">
    <nc r="F35" t="inlineStr">
      <is>
        <t>延续</t>
      </is>
    </nc>
  </rcc>
  <rcc rId="3955" sId="1">
    <nc r="F36" t="inlineStr">
      <is>
        <t>延续</t>
      </is>
    </nc>
  </rcc>
  <rcc rId="3956" sId="1">
    <nc r="F37" t="inlineStr">
      <is>
        <t>新办</t>
      </is>
    </nc>
  </rcc>
  <rcc rId="3957" sId="1">
    <nc r="F38" t="inlineStr">
      <is>
        <t>延续</t>
      </is>
    </nc>
  </rcc>
  <rcc rId="3958" sId="1">
    <nc r="F39" t="inlineStr">
      <is>
        <t>新办</t>
      </is>
    </nc>
  </rcc>
  <rcc rId="3959" sId="1">
    <nc r="F40" t="inlineStr">
      <is>
        <t>变更</t>
      </is>
    </nc>
  </rcc>
  <rcc rId="3960" sId="1">
    <nc r="F41" t="inlineStr">
      <is>
        <t>新办</t>
      </is>
    </nc>
  </rcc>
  <rcc rId="3961" sId="1">
    <nc r="F42" t="inlineStr">
      <is>
        <t>新办</t>
      </is>
    </nc>
  </rcc>
  <rcc rId="3962" sId="1">
    <nc r="F43" t="inlineStr">
      <is>
        <t>新办</t>
      </is>
    </nc>
  </rcc>
  <rcc rId="3963" sId="1">
    <nc r="F44" t="inlineStr">
      <is>
        <t>新办</t>
      </is>
    </nc>
  </rcc>
  <rcc rId="3964" sId="1">
    <nc r="F45" t="inlineStr">
      <is>
        <t>新办</t>
      </is>
    </nc>
  </rcc>
  <rcc rId="3965" sId="1">
    <nc r="F46" t="inlineStr">
      <is>
        <t>新办</t>
      </is>
    </nc>
  </rcc>
  <rcc rId="3966" sId="1">
    <nc r="F47" t="inlineStr">
      <is>
        <t>新办</t>
      </is>
    </nc>
  </rcc>
  <rcc rId="3967" sId="1">
    <nc r="F48" t="inlineStr">
      <is>
        <t>延续</t>
      </is>
    </nc>
  </rcc>
  <rcc rId="3968" sId="1">
    <nc r="F49" t="inlineStr">
      <is>
        <t>新办</t>
      </is>
    </nc>
  </rcc>
  <rcc rId="3969" sId="1">
    <nc r="F50" t="inlineStr">
      <is>
        <t>变更</t>
      </is>
    </nc>
  </rcc>
  <rcc rId="3970" sId="1">
    <nc r="F51" t="inlineStr">
      <is>
        <t>新办</t>
      </is>
    </nc>
  </rcc>
  <rcc rId="3971" sId="1">
    <nc r="F52" t="inlineStr">
      <is>
        <t>延续</t>
      </is>
    </nc>
  </rcc>
  <rcc rId="3972" sId="1">
    <nc r="G3" t="inlineStr">
      <is>
        <t>住宿场所：招待所</t>
      </is>
    </nc>
  </rcc>
  <rcc rId="3973" sId="1">
    <nc r="G4" t="inlineStr">
      <is>
        <t>美容美发场所：美发店</t>
      </is>
    </nc>
  </rcc>
  <rcc rId="3974" sId="1">
    <nc r="G5" t="inlineStr">
      <is>
        <t>美容美发场所：美容店</t>
      </is>
    </nc>
  </rcc>
  <rcc rId="3975" sId="1">
    <nc r="G6" t="inlineStr">
      <is>
        <t>沐浴场所：足浴</t>
      </is>
    </nc>
  </rcc>
  <rcc rId="3976" sId="1">
    <nc r="G7" t="inlineStr">
      <is>
        <t>住宿场所：招待所</t>
      </is>
    </nc>
  </rcc>
  <rcc rId="3977" sId="1">
    <nc r="G8" t="inlineStr">
      <is>
        <t>文化娱乐场所：歌舞厅</t>
      </is>
    </nc>
  </rcc>
  <rcc rId="3978" sId="1">
    <nc r="G9" t="inlineStr">
      <is>
        <t>住宿场所：招待所</t>
      </is>
    </nc>
  </rcc>
  <rcc rId="3979" sId="1">
    <nc r="G10" t="inlineStr">
      <is>
        <t>美容美发场所：美发店</t>
      </is>
    </nc>
  </rcc>
  <rcc rId="3980" sId="1">
    <nc r="G11" t="inlineStr">
      <is>
        <t>美容美发场所：美发店</t>
      </is>
    </nc>
  </rcc>
  <rcc rId="3981" sId="1">
    <nc r="G12" t="inlineStr">
      <is>
        <t>沐浴场所：足浴</t>
      </is>
    </nc>
  </rcc>
  <rcc rId="3982" sId="1">
    <nc r="G13" t="inlineStr">
      <is>
        <t>美容美发场所：美容店</t>
      </is>
    </nc>
  </rcc>
  <rcc rId="3983" sId="1">
    <nc r="G14" t="inlineStr">
      <is>
        <t>候诊与公共交通场所：候诊室</t>
      </is>
    </nc>
  </rcc>
  <rcc rId="3984" sId="1">
    <nc r="G15" t="inlineStr">
      <is>
        <t>候诊与公共交通场所：候诊室</t>
      </is>
    </nc>
  </rcc>
  <rcc rId="3985" sId="1">
    <nc r="G16" t="inlineStr">
      <is>
        <t>美容美发场所：美容店</t>
      </is>
    </nc>
  </rcc>
  <rcc rId="3986" sId="1">
    <nc r="G17" t="inlineStr">
      <is>
        <t>美容美发场所：美容店</t>
      </is>
    </nc>
  </rcc>
  <rcc rId="3987" sId="1">
    <nc r="G18" t="inlineStr">
      <is>
        <t>住宿场所：招待所</t>
      </is>
    </nc>
  </rcc>
  <rcc rId="3988" sId="1">
    <nc r="G19" t="inlineStr">
      <is>
        <t>文化娱乐场所：游艺厅</t>
      </is>
    </nc>
  </rcc>
  <rcc rId="3989" sId="1">
    <nc r="G20" t="inlineStr">
      <is>
        <t>美容美发场所：美容店</t>
      </is>
    </nc>
  </rcc>
  <rcc rId="3990" sId="1">
    <nc r="G21" t="inlineStr">
      <is>
        <t>美容美发场所：美容店</t>
      </is>
    </nc>
  </rcc>
  <rcc rId="3991" sId="1">
    <nc r="G22" t="inlineStr">
      <is>
        <t>美容美发场所：美发店</t>
      </is>
    </nc>
  </rcc>
  <rcc rId="3992" sId="1">
    <nc r="G23" t="inlineStr">
      <is>
        <t>美容美发场所：美发店</t>
      </is>
    </nc>
  </rcc>
  <rcc rId="3993" sId="1">
    <nc r="G24" t="inlineStr">
      <is>
        <t>文化娱乐场所：歌舞厅</t>
      </is>
    </nc>
  </rcc>
  <rcc rId="3994" sId="1">
    <nc r="G25" t="inlineStr">
      <is>
        <t>游泳场所：游泳池</t>
      </is>
    </nc>
  </rcc>
  <rcc rId="3995" sId="1">
    <nc r="G26" t="inlineStr">
      <is>
        <t>美容美发场所：美容店</t>
      </is>
    </nc>
  </rcc>
  <rcc rId="3996" sId="1">
    <nc r="G27" t="inlineStr">
      <is>
        <t>美容美发场所：美发店</t>
      </is>
    </nc>
  </rcc>
  <rcc rId="3997" sId="1">
    <nc r="G28" t="inlineStr">
      <is>
        <t>美容美发场所：美容店</t>
      </is>
    </nc>
  </rcc>
  <rcc rId="3998" sId="1">
    <nc r="G29" t="inlineStr">
      <is>
        <t>住宿场所：招待所</t>
      </is>
    </nc>
  </rcc>
  <rcc rId="3999" sId="1">
    <nc r="G30" t="inlineStr">
      <is>
        <t>住宿场所：招待所</t>
      </is>
    </nc>
  </rcc>
  <rcc rId="4000" sId="1">
    <nc r="G31" t="inlineStr">
      <is>
        <t>住宿场所：招待所</t>
      </is>
    </nc>
  </rcc>
  <rcc rId="4001" sId="1">
    <nc r="G32" t="inlineStr">
      <is>
        <t>美容美发场所：美发店</t>
      </is>
    </nc>
  </rcc>
  <rcc rId="4002" sId="1">
    <nc r="G33" t="inlineStr">
      <is>
        <t>住宿场所：招待所</t>
      </is>
    </nc>
  </rcc>
  <rcc rId="4003" sId="1">
    <nc r="G34" t="inlineStr">
      <is>
        <t>美容美发场所：美容店</t>
      </is>
    </nc>
  </rcc>
  <rcc rId="4004" sId="1">
    <nc r="G35" t="inlineStr">
      <is>
        <t>美容美发场所：美发店</t>
      </is>
    </nc>
  </rcc>
  <rcc rId="4005" sId="1">
    <nc r="G36" t="inlineStr">
      <is>
        <t>美容美发场所：美发店</t>
      </is>
    </nc>
  </rcc>
  <rcc rId="4006" sId="1">
    <nc r="G37" t="inlineStr">
      <is>
        <t>美容美发场所：美容店</t>
      </is>
    </nc>
  </rcc>
  <rcc rId="4007" sId="1">
    <nc r="G38" t="inlineStr">
      <is>
        <t>美容美发场所：美发店</t>
      </is>
    </nc>
  </rcc>
  <rcc rId="4008" sId="1">
    <nc r="G39" t="inlineStr">
      <is>
        <t>美容美发场所：美发店</t>
      </is>
    </nc>
  </rcc>
  <rcc rId="4009" sId="1">
    <nc r="G40" t="inlineStr">
      <is>
        <t>美容美发场所：美容店</t>
      </is>
    </nc>
  </rcc>
  <rcc rId="4010" sId="1">
    <nc r="G41" t="inlineStr">
      <is>
        <t>美容美发场所：美发店</t>
      </is>
    </nc>
  </rcc>
  <rcc rId="4011" sId="1">
    <nc r="G42" t="inlineStr">
      <is>
        <t>住宿场所：招待所</t>
      </is>
    </nc>
  </rcc>
  <rcc rId="4012" sId="1">
    <nc r="G43" t="inlineStr">
      <is>
        <t>美容美发场所：美发店</t>
      </is>
    </nc>
  </rcc>
  <rcc rId="4013" sId="1">
    <nc r="G44" t="inlineStr">
      <is>
        <t>美容美发场所：美发店</t>
      </is>
    </nc>
  </rcc>
  <rcc rId="4014" sId="1">
    <nc r="G45" t="inlineStr">
      <is>
        <t>美容美发场所：美发店</t>
      </is>
    </nc>
  </rcc>
  <rcc rId="4015" sId="1">
    <nc r="G46" t="inlineStr">
      <is>
        <t>住宿场所：招待所</t>
      </is>
    </nc>
  </rcc>
  <rcc rId="4016" sId="1">
    <nc r="G47" t="inlineStr">
      <is>
        <t>住宿场所：招待所</t>
      </is>
    </nc>
  </rcc>
  <rcc rId="4017" sId="1">
    <nc r="G48" t="inlineStr">
      <is>
        <t>住宿场所：招待所</t>
      </is>
    </nc>
  </rcc>
  <rcc rId="4018" sId="1">
    <nc r="G49" t="inlineStr">
      <is>
        <t>美容美发场所：美容店</t>
      </is>
    </nc>
  </rcc>
  <rcc rId="4019" sId="1">
    <nc r="G50" t="inlineStr">
      <is>
        <t>文化娱乐场所：游艺厅</t>
      </is>
    </nc>
  </rcc>
  <rcc rId="4020" sId="1">
    <nc r="G51" t="inlineStr">
      <is>
        <t>美容美发场所：美发店</t>
      </is>
    </nc>
  </rcc>
  <rcc rId="4021" sId="1">
    <nc r="G52" t="inlineStr">
      <is>
        <t>美容美发场所：美发店</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22" sId="1">
    <nc r="H3" t="inlineStr">
      <is>
        <t>公2016-00098</t>
      </is>
    </nc>
  </rcc>
  <rcc rId="4023" sId="1">
    <nc r="H4" t="inlineStr">
      <is>
        <t>公2016-00123</t>
      </is>
    </nc>
  </rcc>
  <rcc rId="4024" sId="1">
    <nc r="H5" t="inlineStr">
      <is>
        <t>公2024-060</t>
      </is>
    </nc>
  </rcc>
  <rcc rId="4025" sId="1">
    <nc r="H6" t="inlineStr">
      <is>
        <t>公2024-061</t>
      </is>
    </nc>
  </rcc>
  <rcc rId="4026" sId="1">
    <nc r="H7" t="inlineStr">
      <is>
        <t>公2024-062</t>
      </is>
    </nc>
  </rcc>
  <rcc rId="4027" sId="1">
    <nc r="H8" t="inlineStr">
      <is>
        <t>公2016-00106</t>
      </is>
    </nc>
  </rcc>
  <rcc rId="4028" sId="1">
    <nc r="H9" t="inlineStr">
      <is>
        <t>公2016-00105</t>
      </is>
    </nc>
  </rcc>
  <rcc rId="4029" sId="1">
    <nc r="H10" t="inlineStr">
      <is>
        <t>公2020-00091</t>
      </is>
    </nc>
  </rcc>
  <rcc rId="4030" sId="1">
    <nc r="H11" t="inlineStr">
      <is>
        <t>公2024-063</t>
      </is>
    </nc>
  </rcc>
  <rcc rId="4031" sId="1">
    <nc r="H12" t="inlineStr">
      <is>
        <t>公2024-064</t>
      </is>
    </nc>
  </rcc>
  <rcc rId="4032" sId="1">
    <nc r="H13" t="inlineStr">
      <is>
        <t>公2024-065</t>
      </is>
    </nc>
  </rcc>
  <rcc rId="4033" sId="1">
    <nc r="H14" t="inlineStr">
      <is>
        <t>公2016-00121</t>
      </is>
    </nc>
  </rcc>
  <rcc rId="4034" sId="1">
    <nc r="H15" t="inlineStr">
      <is>
        <t>公2016-00121</t>
      </is>
    </nc>
  </rcc>
  <rcc rId="4035" sId="1">
    <nc r="H16" t="inlineStr">
      <is>
        <t>公2020-00093</t>
      </is>
    </nc>
  </rcc>
  <rcc rId="4036" sId="1">
    <nc r="H17" t="inlineStr">
      <is>
        <t>公2020-00093</t>
      </is>
    </nc>
  </rcc>
  <rcc rId="4037" sId="1">
    <nc r="H18" t="inlineStr">
      <is>
        <t>公2020-00094</t>
      </is>
    </nc>
  </rcc>
  <rcc rId="4038" sId="1">
    <nc r="H19" t="inlineStr">
      <is>
        <t>公2024-066</t>
      </is>
    </nc>
  </rcc>
  <rcc rId="4039" sId="1">
    <nc r="H20" t="inlineStr">
      <is>
        <t>公2024-067</t>
      </is>
    </nc>
  </rcc>
  <rcc rId="4040" sId="1">
    <nc r="H21" t="inlineStr">
      <is>
        <t>公2016-00130</t>
      </is>
    </nc>
  </rcc>
  <rcc rId="4041" sId="1">
    <nc r="H22" t="inlineStr">
      <is>
        <t>公2020-00100</t>
      </is>
    </nc>
  </rcc>
  <rcc rId="4042" sId="1">
    <nc r="H23" t="inlineStr">
      <is>
        <t>公2024-068</t>
      </is>
    </nc>
  </rcc>
  <rcc rId="4043" sId="1">
    <nc r="H24" t="inlineStr">
      <is>
        <t>公2020-00138</t>
      </is>
    </nc>
  </rcc>
  <rcc rId="4044" sId="1">
    <nc r="H25" t="inlineStr">
      <is>
        <t>公2021-00095</t>
      </is>
    </nc>
  </rcc>
  <rcc rId="4045" sId="1">
    <nc r="H26" t="inlineStr">
      <is>
        <t>公2024-069</t>
      </is>
    </nc>
  </rcc>
  <rcc rId="4046" sId="1">
    <nc r="H27" t="inlineStr">
      <is>
        <t>公2024-070</t>
      </is>
    </nc>
  </rcc>
  <rcc rId="4047" sId="1">
    <nc r="H28" t="inlineStr">
      <is>
        <t>公2024-071</t>
      </is>
    </nc>
  </rcc>
  <rcc rId="4048" sId="1">
    <nc r="H29" t="inlineStr">
      <is>
        <t>公2024-072</t>
      </is>
    </nc>
  </rcc>
  <rcc rId="4049" sId="1">
    <nc r="H30" t="inlineStr">
      <is>
        <t>公2020-00103</t>
      </is>
    </nc>
  </rcc>
  <rcc rId="4050" sId="1">
    <nc r="H31" t="inlineStr">
      <is>
        <t>公2020-00102</t>
      </is>
    </nc>
  </rcc>
  <rcc rId="4051" sId="1">
    <nc r="H32" t="inlineStr">
      <is>
        <t>公2016-00129</t>
      </is>
    </nc>
  </rcc>
  <rcc rId="4052" sId="1">
    <nc r="H33" t="inlineStr">
      <is>
        <t>公2016-00138</t>
      </is>
    </nc>
  </rcc>
  <rcc rId="4053" sId="1">
    <nc r="H34" t="inlineStr">
      <is>
        <t>公2024-073</t>
      </is>
    </nc>
  </rcc>
  <rcc rId="4054" sId="1">
    <nc r="H35" t="inlineStr">
      <is>
        <t>公2020-00109</t>
      </is>
    </nc>
  </rcc>
  <rcc rId="4055" sId="1">
    <nc r="H36" t="inlineStr">
      <is>
        <t>公2016-00127</t>
      </is>
    </nc>
  </rcc>
  <rcc rId="4056" sId="1">
    <nc r="H37" t="inlineStr">
      <is>
        <t>公2024-074</t>
      </is>
    </nc>
  </rcc>
  <rcc rId="4057" sId="1">
    <nc r="H38" t="inlineStr">
      <is>
        <t>公2016-00141</t>
      </is>
    </nc>
  </rcc>
  <rcc rId="4058" sId="1">
    <nc r="H39" t="inlineStr">
      <is>
        <t>公2024-075</t>
      </is>
    </nc>
  </rcc>
  <rcc rId="4059" sId="1">
    <nc r="H40" t="inlineStr">
      <is>
        <t>公2021-00029</t>
      </is>
    </nc>
  </rcc>
  <rcc rId="4060" sId="1">
    <nc r="H41" t="inlineStr">
      <is>
        <t>公2024-076</t>
      </is>
    </nc>
  </rcc>
  <rcc rId="4061" sId="1">
    <nc r="H42" t="inlineStr">
      <is>
        <t>公2024-077</t>
      </is>
    </nc>
  </rcc>
  <rcc rId="4062" sId="1">
    <nc r="H43" t="inlineStr">
      <is>
        <t>公2024-078</t>
      </is>
    </nc>
  </rcc>
  <rcc rId="4063" sId="1">
    <nc r="H44" t="inlineStr">
      <is>
        <t>公2024-079</t>
      </is>
    </nc>
  </rcc>
  <rcc rId="4064" sId="1">
    <nc r="H45" t="inlineStr">
      <is>
        <t>公2024-080</t>
      </is>
    </nc>
  </rcc>
  <rcc rId="4065" sId="1">
    <nc r="H46" t="inlineStr">
      <is>
        <t>公2024-081</t>
      </is>
    </nc>
  </rcc>
  <rcc rId="4066" sId="1">
    <nc r="H47" t="inlineStr">
      <is>
        <t>公2024-082</t>
      </is>
    </nc>
  </rcc>
  <rcc rId="4067" sId="1">
    <nc r="H48" t="inlineStr">
      <is>
        <t>公2020-00114</t>
      </is>
    </nc>
  </rcc>
  <rcc rId="4068" sId="1">
    <nc r="H49" t="inlineStr">
      <is>
        <t>公2024-083</t>
      </is>
    </nc>
  </rcc>
  <rcc rId="4069" sId="1">
    <nc r="H50" t="inlineStr">
      <is>
        <t>公2024-066</t>
      </is>
    </nc>
  </rcc>
  <rcc rId="4070" sId="1">
    <nc r="H51" t="inlineStr">
      <is>
        <t>公2024-084</t>
      </is>
    </nc>
  </rcc>
  <rcc rId="4071" sId="1">
    <nc r="H52" t="inlineStr">
      <is>
        <t>公2016-00131</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hidden="1"/>
    </dxf>
  </rfmt>
  <rfmt sheetId="1" sqref="C3" start="0" length="2147483647">
    <dxf>
      <protection locked="0" hidden="0"/>
    </dxf>
  </rfmt>
  <rfmt sheetId="1" sqref="C3" start="0" length="2147483647">
    <dxf>
      <protection locked="1" hidden="1"/>
    </dxf>
  </rfmt>
  <rfmt sheetId="1" sqref="B3" start="0" length="2147483647">
    <dxf>
      <protection locked="0"/>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2" sId="1">
    <nc r="C53" t="inlineStr">
      <is>
        <t>云南乌蒙水业有限公司</t>
      </is>
    </nc>
  </rcc>
  <rcc rId="4073" sId="1">
    <nc r="D53" t="inlineStr">
      <is>
        <t>韩鸿</t>
      </is>
    </nc>
  </rcc>
  <rcc rId="4074" sId="1">
    <nc r="E53" t="inlineStr">
      <is>
        <t>东川区乌龙镇政府后大门</t>
      </is>
    </nc>
  </rcc>
  <rcc rId="4075" sId="1">
    <nc r="C54" t="inlineStr">
      <is>
        <t>昆明棕源物业管理有限公司</t>
      </is>
    </nc>
  </rcc>
  <rcc rId="4076" sId="1">
    <nc r="D54" t="inlineStr">
      <is>
        <t>余秋</t>
      </is>
    </nc>
  </rcc>
  <rcc rId="4077" sId="1">
    <nc r="E54" t="inlineStr">
      <is>
        <t>东川区白云街68号金水花园二期7幢1楼24号商铺</t>
      </is>
    </nc>
  </rcc>
  <rcc rId="4078" sId="1">
    <nc r="C55" t="inlineStr">
      <is>
        <t>昆明市东川区拖布卡镇思源水厂</t>
      </is>
    </nc>
  </rcc>
  <rcc rId="4079" sId="1">
    <nc r="D55" t="inlineStr">
      <is>
        <t>吴金荣</t>
      </is>
    </nc>
  </rcc>
  <rcc rId="4080" sId="1">
    <nc r="E55" t="inlineStr">
      <is>
        <t>东川区拖布卡镇</t>
      </is>
    </nc>
  </rcc>
  <rcc rId="4081" sId="1">
    <nc r="C56" t="inlineStr">
      <is>
        <t>昆明市东川区因民镇农业综合服务中心</t>
      </is>
    </nc>
  </rcc>
  <rcc rId="4082" sId="1">
    <nc r="D56" t="inlineStr">
      <is>
        <t>郭秋林</t>
      </is>
    </nc>
  </rcc>
  <rcc rId="4083" sId="1">
    <nc r="E56" t="inlineStr">
      <is>
        <t>昆明市东川区因民镇人民政府</t>
      </is>
    </nc>
  </rcc>
  <rcc rId="4084" sId="1">
    <nc r="C57" t="inlineStr">
      <is>
        <t>昆明市东川区人民医院</t>
      </is>
    </nc>
  </rcc>
  <rcc rId="4085" sId="1">
    <nc r="D57" t="inlineStr">
      <is>
        <t>刘惠明</t>
      </is>
    </nc>
  </rcc>
  <rcc rId="4086" sId="1">
    <nc r="E57" t="inlineStr">
      <is>
        <t>云南省昆明市东川区团结路36号</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7" sId="1">
    <nc r="F53" t="inlineStr">
      <is>
        <t>新办</t>
      </is>
    </nc>
  </rcc>
  <rcc rId="4088" sId="1">
    <nc r="F54" t="inlineStr">
      <is>
        <t>新办</t>
      </is>
    </nc>
  </rcc>
  <rcc rId="4089" sId="1">
    <nc r="F55" t="inlineStr">
      <is>
        <t>延续</t>
      </is>
    </nc>
  </rcc>
  <rcc rId="4090" sId="1">
    <nc r="F56" t="inlineStr">
      <is>
        <t>新办</t>
      </is>
    </nc>
  </rcc>
  <rcc rId="4091" sId="1">
    <nc r="F57" t="inlineStr">
      <is>
        <t>延续</t>
      </is>
    </nc>
  </rcc>
  <rcc rId="4092" sId="1">
    <nc r="G53" t="inlineStr">
      <is>
        <t>生活饮用水：集中式供水</t>
      </is>
    </nc>
  </rcc>
  <rcc rId="4093" sId="1">
    <nc r="G54" t="inlineStr">
      <is>
        <t>生活饮用水：二次供水</t>
      </is>
    </nc>
  </rcc>
  <rcc rId="4094" sId="1">
    <nc r="G55" t="inlineStr">
      <is>
        <t>生活饮用水：集中式供水</t>
      </is>
    </nc>
  </rcc>
  <rcc rId="4095" sId="1">
    <nc r="G56" t="inlineStr">
      <is>
        <t>生活饮用水：集中式供水</t>
      </is>
    </nc>
  </rcc>
  <rcc rId="4096" sId="1">
    <nc r="G57" t="inlineStr">
      <is>
        <t>生活饮用水：二次供水</t>
      </is>
    </nc>
  </rcc>
  <rcc rId="4097" sId="1">
    <nc r="H55" t="inlineStr">
      <is>
        <t>00095</t>
      </is>
    </nc>
  </rcc>
  <rcc rId="4098" sId="1">
    <nc r="H57" t="inlineStr">
      <is>
        <t>00089</t>
      </is>
    </nc>
  </rcc>
  <rcc rId="4099" sId="1">
    <nc r="H53" t="inlineStr">
      <is>
        <t>水2024-007</t>
      </is>
    </nc>
  </rcc>
  <rcc rId="4100" sId="1">
    <nc r="H54" t="inlineStr">
      <is>
        <t>水2024-008</t>
      </is>
    </nc>
  </rcc>
  <rcc rId="4101" sId="1">
    <nc r="H56" t="inlineStr">
      <is>
        <t>水2024-008</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2" sId="1">
    <oc r="H56" t="inlineStr">
      <is>
        <t>水2024-008</t>
      </is>
    </oc>
    <nc r="H56" t="inlineStr">
      <is>
        <t>水2024-009</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3" sId="1">
    <oc r="H55" t="inlineStr">
      <is>
        <t>00095</t>
      </is>
    </oc>
    <nc r="H55" t="inlineStr">
      <is>
        <t>水2020-00095</t>
      </is>
    </nc>
  </rcc>
  <rcc rId="4104" sId="1">
    <oc r="H57" t="inlineStr">
      <is>
        <t>00089</t>
      </is>
    </oc>
    <nc r="H57" t="inlineStr">
      <is>
        <t>水2019-00089</t>
      </is>
    </nc>
  </rcc>
  <rcc rId="4105" sId="1">
    <nc r="B53" t="n">
      <v>7.17</v>
    </nc>
  </rcc>
  <rcc rId="4106" sId="1">
    <nc r="B54" t="n">
      <v>8.1</v>
    </nc>
  </rcc>
  <rcc rId="4107" sId="1">
    <nc r="B55" t="n">
      <v>8.8</v>
    </nc>
  </rcc>
  <rcc rId="4108" sId="1">
    <nc r="B56" t="n">
      <v>8.19</v>
    </nc>
  </rcc>
  <rcc rId="4109" sId="1">
    <nc r="B57" t="n">
      <v>9.19</v>
    </nc>
  </rcc>
  <rcc rId="4110" sId="1" odxf="1" dxf="1">
    <nc r="A53"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1" sId="1" odxf="1" dxf="1">
    <nc r="A54"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2" sId="1" odxf="1" dxf="1">
    <nc r="A55"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3" sId="1" odxf="1" dxf="1">
    <nc r="A56"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4" sId="1" odxf="1" dxf="1">
    <nc r="A57"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fmt sheetId="1" sqref="B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A53" start="0" length="2147483647">
    <dxf>
      <font>
        <color auto="1"/>
        <sz val="11"/>
      </font>
      <fill>
        <patternFill patternType="none"/>
      </fill>
      <alignment shrinkToFit="1"/>
    </dxf>
  </rfmt>
  <rfmt sheetId="1" sqref="B53" start="0" length="2147483647">
    <dxf>
      <fill>
        <patternFill patternType="none"/>
      </fill>
      <alignment wrapText="1"/>
    </dxf>
  </rfmt>
  <rfmt sheetId="1" sqref="C53" start="0" length="2147483647">
    <dxf>
      <fill>
        <patternFill patternType="none"/>
      </fill>
      <alignment wrapText="1"/>
    </dxf>
  </rfmt>
  <rfmt sheetId="1" sqref="D53" start="0" length="2147483647">
    <dxf>
      <fill>
        <patternFill patternType="none"/>
      </fill>
      <alignment wrapText="1"/>
    </dxf>
  </rfmt>
  <rfmt sheetId="1" sqref="E53" start="0" length="2147483647">
    <dxf>
      <fill>
        <patternFill patternType="none"/>
      </fill>
      <alignment wrapText="1"/>
    </dxf>
  </rfmt>
  <rfmt sheetId="1" sqref="F53" start="0" length="2147483647">
    <dxf>
      <fill>
        <patternFill patternType="none"/>
      </fill>
      <alignment wrapText="1"/>
    </dxf>
  </rfmt>
  <rfmt sheetId="1" sqref="G53" start="0" length="2147483647">
    <dxf>
      <fill>
        <patternFill patternType="none"/>
      </fill>
      <alignment wrapText="1"/>
    </dxf>
  </rfmt>
  <rfmt sheetId="1" sqref="H53" start="0" length="2147483647">
    <dxf>
      <fill>
        <patternFill patternType="none"/>
      </fill>
      <alignment wrapText="1"/>
    </dxf>
  </rfmt>
  <rfmt sheetId="1" sqref="A54" start="0" length="2147483647">
    <dxf>
      <font>
        <color auto="1"/>
        <sz val="11"/>
      </font>
      <fill>
        <patternFill patternType="none"/>
      </fill>
      <alignment shrinkToFit="1"/>
    </dxf>
  </rfmt>
  <rfmt sheetId="1" sqref="B54" start="0" length="2147483647">
    <dxf>
      <fill>
        <patternFill patternType="none"/>
      </fill>
      <alignment wrapText="1"/>
    </dxf>
  </rfmt>
  <rfmt sheetId="1" sqref="C54" start="0" length="2147483647">
    <dxf>
      <fill>
        <patternFill patternType="none"/>
      </fill>
      <alignment wrapText="1"/>
    </dxf>
  </rfmt>
  <rfmt sheetId="1" sqref="D54" start="0" length="2147483647">
    <dxf>
      <fill>
        <patternFill patternType="none"/>
      </fill>
      <alignment wrapText="1"/>
    </dxf>
  </rfmt>
  <rfmt sheetId="1" sqref="E54" start="0" length="2147483647">
    <dxf>
      <fill>
        <patternFill patternType="none"/>
      </fill>
      <alignment wrapText="1"/>
    </dxf>
  </rfmt>
  <rfmt sheetId="1" sqref="F54" start="0" length="2147483647">
    <dxf>
      <fill>
        <patternFill patternType="none"/>
      </fill>
      <alignment wrapText="1"/>
    </dxf>
  </rfmt>
  <rfmt sheetId="1" sqref="G54" start="0" length="2147483647">
    <dxf>
      <fill>
        <patternFill patternType="none"/>
      </fill>
      <alignment wrapText="1"/>
    </dxf>
  </rfmt>
  <rfmt sheetId="1" sqref="H54" start="0" length="2147483647">
    <dxf>
      <fill>
        <patternFill patternType="none"/>
      </fill>
      <alignment wrapText="1"/>
    </dxf>
  </rfmt>
  <rfmt sheetId="1" sqref="A55" start="0" length="2147483647">
    <dxf>
      <font>
        <color auto="1"/>
        <sz val="11"/>
      </font>
      <fill>
        <patternFill patternType="none"/>
      </fill>
      <alignment shrinkToFit="1"/>
    </dxf>
  </rfmt>
  <rfmt sheetId="1" sqref="B55" start="0" length="2147483647">
    <dxf>
      <fill>
        <patternFill patternType="none"/>
      </fill>
      <alignment wrapText="1"/>
    </dxf>
  </rfmt>
  <rfmt sheetId="1" sqref="C55" start="0" length="2147483647">
    <dxf>
      <fill>
        <patternFill patternType="none"/>
      </fill>
      <alignment wrapText="1"/>
    </dxf>
  </rfmt>
  <rfmt sheetId="1" sqref="D55" start="0" length="2147483647">
    <dxf>
      <fill>
        <patternFill patternType="none"/>
      </fill>
      <alignment wrapText="1"/>
    </dxf>
  </rfmt>
  <rfmt sheetId="1" sqref="E55" start="0" length="2147483647">
    <dxf>
      <fill>
        <patternFill patternType="none"/>
      </fill>
      <alignment wrapText="1"/>
    </dxf>
  </rfmt>
  <rfmt sheetId="1" sqref="F55" start="0" length="2147483647">
    <dxf>
      <fill>
        <patternFill patternType="none"/>
      </fill>
      <alignment wrapText="1"/>
    </dxf>
  </rfmt>
  <rfmt sheetId="1" sqref="G55" start="0" length="2147483647">
    <dxf>
      <fill>
        <patternFill patternType="none"/>
      </fill>
      <alignment wrapText="1"/>
    </dxf>
  </rfmt>
  <rfmt sheetId="1" sqref="H55" start="0" length="2147483647">
    <dxf>
      <fill>
        <patternFill patternType="none"/>
      </fill>
      <alignment wrapText="1"/>
    </dxf>
  </rfmt>
  <rfmt sheetId="1" sqref="A56" start="0" length="2147483647">
    <dxf>
      <font>
        <color auto="1"/>
        <sz val="11"/>
      </font>
      <fill>
        <patternFill patternType="none"/>
      </fill>
      <alignment shrinkToFit="1"/>
    </dxf>
  </rfmt>
  <rfmt sheetId="1" sqref="B56" start="0" length="2147483647">
    <dxf>
      <fill>
        <patternFill patternType="none"/>
      </fill>
      <alignment wrapText="1"/>
    </dxf>
  </rfmt>
  <rfmt sheetId="1" sqref="C56" start="0" length="2147483647">
    <dxf>
      <fill>
        <patternFill patternType="none"/>
      </fill>
      <alignment wrapText="1"/>
    </dxf>
  </rfmt>
  <rfmt sheetId="1" sqref="D56" start="0" length="2147483647">
    <dxf>
      <fill>
        <patternFill patternType="none"/>
      </fill>
      <alignment wrapText="1"/>
    </dxf>
  </rfmt>
  <rfmt sheetId="1" sqref="E56" start="0" length="2147483647">
    <dxf>
      <fill>
        <patternFill patternType="none"/>
      </fill>
      <alignment wrapText="1"/>
    </dxf>
  </rfmt>
  <rfmt sheetId="1" sqref="F56" start="0" length="2147483647">
    <dxf>
      <fill>
        <patternFill patternType="none"/>
      </fill>
      <alignment wrapText="1"/>
    </dxf>
  </rfmt>
  <rfmt sheetId="1" sqref="G56" start="0" length="2147483647">
    <dxf>
      <fill>
        <patternFill patternType="none"/>
      </fill>
      <alignment wrapText="1"/>
    </dxf>
  </rfmt>
  <rfmt sheetId="1" sqref="H56" start="0" length="2147483647">
    <dxf>
      <fill>
        <patternFill patternType="none"/>
      </fill>
      <alignment wrapText="1"/>
    </dxf>
  </rfmt>
  <rfmt sheetId="1" sqref="A57" start="0" length="2147483647">
    <dxf>
      <font>
        <color auto="1"/>
        <sz val="11"/>
      </font>
      <fill>
        <patternFill patternType="none"/>
      </fill>
      <alignment shrinkToFit="1"/>
    </dxf>
  </rfmt>
  <rfmt sheetId="1" sqref="B57" start="0" length="2147483647">
    <dxf>
      <fill>
        <patternFill patternType="none"/>
      </fill>
      <alignment wrapText="1"/>
    </dxf>
  </rfmt>
  <rfmt sheetId="1" sqref="C57" start="0" length="2147483647">
    <dxf>
      <fill>
        <patternFill patternType="none"/>
      </fill>
      <alignment wrapText="1"/>
    </dxf>
  </rfmt>
  <rfmt sheetId="1" sqref="D57" start="0" length="2147483647">
    <dxf>
      <fill>
        <patternFill patternType="none"/>
      </fill>
      <alignment wrapText="1"/>
    </dxf>
  </rfmt>
  <rfmt sheetId="1" sqref="E57" start="0" length="2147483647">
    <dxf>
      <fill>
        <patternFill patternType="none"/>
      </fill>
      <alignment wrapText="1"/>
    </dxf>
  </rfmt>
  <rfmt sheetId="1" sqref="F57" start="0" length="2147483647">
    <dxf>
      <fill>
        <patternFill patternType="none"/>
      </fill>
      <alignment wrapText="1"/>
    </dxf>
  </rfmt>
  <rfmt sheetId="1" sqref="G57" start="0" length="2147483647">
    <dxf>
      <fill>
        <patternFill patternType="none"/>
      </fill>
      <alignment wrapText="1"/>
    </dxf>
  </rfmt>
  <rfmt sheetId="1" sqref="H57" start="0" length="2147483647">
    <dxf>
      <fill>
        <patternFill patternType="none"/>
      </fill>
      <alignment wrapText="1"/>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5" sId="1">
    <oc r="F3" t="inlineStr">
      <is>
        <t>延续</t>
      </is>
    </oc>
    <nc r="F3"/>
  </rcc>
  <rcc rId="4116" sId="1">
    <oc r="G3" t="inlineStr">
      <is>
        <t>住宿场所：招待所</t>
      </is>
    </oc>
    <nc r="G3"/>
  </rcc>
  <rcc rId="4117" sId="1">
    <oc r="H3" t="inlineStr">
      <is>
        <t>公2016-00098</t>
      </is>
    </oc>
    <nc r="H3"/>
  </rcc>
  <rcc rId="4118" sId="1">
    <oc r="F4" t="inlineStr">
      <is>
        <t>延续</t>
      </is>
    </oc>
    <nc r="F4"/>
  </rcc>
  <rcc rId="4119" sId="1">
    <oc r="G4" t="inlineStr">
      <is>
        <t>美容美发场所：美发店</t>
      </is>
    </oc>
    <nc r="G4"/>
  </rcc>
  <rcc rId="4120" sId="1">
    <oc r="H4" t="inlineStr">
      <is>
        <t>公2016-00123</t>
      </is>
    </oc>
    <nc r="H4"/>
  </rcc>
  <rcc rId="4121" sId="1">
    <oc r="F5" t="inlineStr">
      <is>
        <t>新办</t>
      </is>
    </oc>
    <nc r="F5"/>
  </rcc>
  <rcc rId="4122" sId="1">
    <oc r="G5" t="inlineStr">
      <is>
        <t>美容美发场所：美容店</t>
      </is>
    </oc>
    <nc r="G5"/>
  </rcc>
  <rcc rId="4123" sId="1">
    <oc r="H5" t="inlineStr">
      <is>
        <t>公2024-060</t>
      </is>
    </oc>
    <nc r="H5"/>
  </rcc>
  <rcc rId="4124" sId="1">
    <oc r="F6" t="inlineStr">
      <is>
        <t>新办</t>
      </is>
    </oc>
    <nc r="F6"/>
  </rcc>
  <rcc rId="4125" sId="1">
    <oc r="G6" t="inlineStr">
      <is>
        <t>沐浴场所：足浴</t>
      </is>
    </oc>
    <nc r="G6"/>
  </rcc>
  <rcc rId="4126" sId="1">
    <oc r="H6" t="inlineStr">
      <is>
        <t>公2024-061</t>
      </is>
    </oc>
    <nc r="H6"/>
  </rcc>
  <rcc rId="4127" sId="1">
    <oc r="F7" t="inlineStr">
      <is>
        <t>新办</t>
      </is>
    </oc>
    <nc r="F7"/>
  </rcc>
  <rcc rId="4128" sId="1">
    <oc r="G7" t="inlineStr">
      <is>
        <t>住宿场所：招待所</t>
      </is>
    </oc>
    <nc r="G7"/>
  </rcc>
  <rcc rId="4129" sId="1">
    <oc r="H7" t="inlineStr">
      <is>
        <t>公2024-062</t>
      </is>
    </oc>
    <nc r="H7"/>
  </rcc>
  <rcc rId="4130" sId="1">
    <oc r="F8" t="inlineStr">
      <is>
        <t>延续</t>
      </is>
    </oc>
    <nc r="F8"/>
  </rcc>
  <rcc rId="4131" sId="1">
    <oc r="G8" t="inlineStr">
      <is>
        <t>文化娱乐场所：歌舞厅</t>
      </is>
    </oc>
    <nc r="G8"/>
  </rcc>
  <rcc rId="4132" sId="1">
    <oc r="H8" t="inlineStr">
      <is>
        <t>公2016-00106</t>
      </is>
    </oc>
    <nc r="H8"/>
  </rcc>
  <rcc rId="4133" sId="1">
    <oc r="F9" t="inlineStr">
      <is>
        <t>延续</t>
      </is>
    </oc>
    <nc r="F9"/>
  </rcc>
  <rcc rId="4134" sId="1">
    <oc r="G9" t="inlineStr">
      <is>
        <t>住宿场所：招待所</t>
      </is>
    </oc>
    <nc r="G9"/>
  </rcc>
  <rcc rId="4135" sId="1">
    <oc r="H9" t="inlineStr">
      <is>
        <t>公2016-00105</t>
      </is>
    </oc>
    <nc r="H9"/>
  </rcc>
  <rcc rId="4136" sId="1">
    <oc r="F10" t="inlineStr">
      <is>
        <t>延续</t>
      </is>
    </oc>
    <nc r="F10"/>
  </rcc>
  <rcc rId="4137" sId="1">
    <oc r="G10" t="inlineStr">
      <is>
        <t>美容美发场所：美发店</t>
      </is>
    </oc>
    <nc r="G10"/>
  </rcc>
  <rcc rId="4138" sId="1">
    <oc r="H10" t="inlineStr">
      <is>
        <t>公2020-00091</t>
      </is>
    </oc>
    <nc r="H10"/>
  </rcc>
  <rcc rId="4139" sId="1">
    <oc r="F11" t="inlineStr">
      <is>
        <t>新办</t>
      </is>
    </oc>
    <nc r="F11"/>
  </rcc>
  <rcc rId="4140" sId="1">
    <oc r="G11" t="inlineStr">
      <is>
        <t>美容美发场所：美发店</t>
      </is>
    </oc>
    <nc r="G11"/>
  </rcc>
  <rcc rId="4141" sId="1">
    <oc r="H11" t="inlineStr">
      <is>
        <t>公2024-063</t>
      </is>
    </oc>
    <nc r="H11"/>
  </rcc>
  <rcc rId="4142" sId="1">
    <oc r="F12" t="inlineStr">
      <is>
        <t>新办</t>
      </is>
    </oc>
    <nc r="F12"/>
  </rcc>
  <rcc rId="4143" sId="1">
    <oc r="G12" t="inlineStr">
      <is>
        <t>沐浴场所：足浴</t>
      </is>
    </oc>
    <nc r="G12"/>
  </rcc>
  <rcc rId="4144" sId="1">
    <oc r="H12" t="inlineStr">
      <is>
        <t>公2024-064</t>
      </is>
    </oc>
    <nc r="H12"/>
  </rcc>
  <rcc rId="4145" sId="1">
    <oc r="F13" t="inlineStr">
      <is>
        <t>新办</t>
      </is>
    </oc>
    <nc r="F13"/>
  </rcc>
  <rcc rId="4146" sId="1">
    <oc r="G13" t="inlineStr">
      <is>
        <t>美容美发场所：美容店</t>
      </is>
    </oc>
    <nc r="G13"/>
  </rcc>
  <rcc rId="4147" sId="1">
    <oc r="H13" t="inlineStr">
      <is>
        <t>公2024-065</t>
      </is>
    </oc>
    <nc r="H13"/>
  </rcc>
  <rcc rId="4148" sId="1">
    <oc r="F14" t="inlineStr">
      <is>
        <t>延续</t>
      </is>
    </oc>
    <nc r="F14"/>
  </rcc>
  <rcc rId="4149" sId="1">
    <oc r="G14" t="inlineStr">
      <is>
        <t>候诊与公共交通场所：候诊室</t>
      </is>
    </oc>
    <nc r="G14"/>
  </rcc>
  <rcc rId="4150" sId="1">
    <oc r="H14" t="inlineStr">
      <is>
        <t>公2016-00121</t>
      </is>
    </oc>
    <nc r="H14"/>
  </rcc>
  <rcc rId="4151" sId="1">
    <oc r="F15" t="inlineStr">
      <is>
        <t>变更</t>
      </is>
    </oc>
    <nc r="F15"/>
  </rcc>
  <rcc rId="4152" sId="1">
    <oc r="G15" t="inlineStr">
      <is>
        <t>候诊与公共交通场所：候诊室</t>
      </is>
    </oc>
    <nc r="G15"/>
  </rcc>
  <rcc rId="4153" sId="1">
    <oc r="H15" t="inlineStr">
      <is>
        <t>公2016-00121</t>
      </is>
    </oc>
    <nc r="H15"/>
  </rcc>
  <rcc rId="4154" sId="1">
    <oc r="F16" t="inlineStr">
      <is>
        <t>变更</t>
      </is>
    </oc>
    <nc r="F16"/>
  </rcc>
  <rcc rId="4155" sId="1">
    <oc r="G16" t="inlineStr">
      <is>
        <t>美容美发场所：美容店</t>
      </is>
    </oc>
    <nc r="G16"/>
  </rcc>
  <rcc rId="4156" sId="1">
    <oc r="H16" t="inlineStr">
      <is>
        <t>公2020-00093</t>
      </is>
    </oc>
    <nc r="H16"/>
  </rcc>
  <rcc rId="4157" sId="1">
    <oc r="F17" t="inlineStr">
      <is>
        <t>延续</t>
      </is>
    </oc>
    <nc r="F17"/>
  </rcc>
  <rcc rId="4158" sId="1">
    <oc r="G17" t="inlineStr">
      <is>
        <t>美容美发场所：美容店</t>
      </is>
    </oc>
    <nc r="G17"/>
  </rcc>
  <rcc rId="4159" sId="1">
    <oc r="H17" t="inlineStr">
      <is>
        <t>公2020-00093</t>
      </is>
    </oc>
    <nc r="H17"/>
  </rcc>
  <rcc rId="4160" sId="1">
    <oc r="F18" t="inlineStr">
      <is>
        <t>延续</t>
      </is>
    </oc>
    <nc r="F18"/>
  </rcc>
  <rcc rId="4161" sId="1">
    <oc r="G18" t="inlineStr">
      <is>
        <t>住宿场所：招待所</t>
      </is>
    </oc>
    <nc r="G18"/>
  </rcc>
  <rcc rId="4162" sId="1">
    <oc r="H18" t="inlineStr">
      <is>
        <t>公2020-00094</t>
      </is>
    </oc>
    <nc r="H18"/>
  </rcc>
  <rcc rId="4163" sId="1">
    <oc r="F19" t="inlineStr">
      <is>
        <t>新办</t>
      </is>
    </oc>
    <nc r="F19"/>
  </rcc>
  <rcc rId="4164" sId="1">
    <oc r="G19" t="inlineStr">
      <is>
        <t>文化娱乐场所：游艺厅</t>
      </is>
    </oc>
    <nc r="G19"/>
  </rcc>
  <rcc rId="4165" sId="1">
    <oc r="H19" t="inlineStr">
      <is>
        <t>公2024-066</t>
      </is>
    </oc>
    <nc r="H19"/>
  </rcc>
  <rcc rId="4166" sId="1">
    <oc r="F20" t="inlineStr">
      <is>
        <t>新办</t>
      </is>
    </oc>
    <nc r="F20"/>
  </rcc>
  <rcc rId="4167" sId="1">
    <oc r="G20" t="inlineStr">
      <is>
        <t>美容美发场所：美容店</t>
      </is>
    </oc>
    <nc r="G20"/>
  </rcc>
  <rcc rId="4168" sId="1">
    <oc r="H20" t="inlineStr">
      <is>
        <t>公2024-067</t>
      </is>
    </oc>
    <nc r="H20"/>
  </rcc>
  <rcc rId="4169" sId="1">
    <oc r="F21" t="inlineStr">
      <is>
        <t>延续</t>
      </is>
    </oc>
    <nc r="F21"/>
  </rcc>
  <rcc rId="4170" sId="1">
    <oc r="G21" t="inlineStr">
      <is>
        <t>美容美发场所：美容店</t>
      </is>
    </oc>
    <nc r="G21"/>
  </rcc>
  <rcc rId="4171" sId="1">
    <oc r="H21" t="inlineStr">
      <is>
        <t>公2016-00130</t>
      </is>
    </oc>
    <nc r="H21"/>
  </rcc>
  <rcc rId="4172" sId="1">
    <oc r="F22" t="inlineStr">
      <is>
        <t>延续</t>
      </is>
    </oc>
    <nc r="F22"/>
  </rcc>
  <rcc rId="4173" sId="1">
    <oc r="G22" t="inlineStr">
      <is>
        <t>美容美发场所：美发店</t>
      </is>
    </oc>
    <nc r="G22"/>
  </rcc>
  <rcc rId="4174" sId="1">
    <oc r="H22" t="inlineStr">
      <is>
        <t>公2020-00100</t>
      </is>
    </oc>
    <nc r="H22"/>
  </rcc>
  <rcc rId="4175" sId="1">
    <oc r="F23" t="inlineStr">
      <is>
        <t>新办</t>
      </is>
    </oc>
    <nc r="F23"/>
  </rcc>
  <rcc rId="4176" sId="1">
    <oc r="G23" t="inlineStr">
      <is>
        <t>美容美发场所：美发店</t>
      </is>
    </oc>
    <nc r="G23"/>
  </rcc>
  <rcc rId="4177" sId="1">
    <oc r="H23" t="inlineStr">
      <is>
        <t>公2024-068</t>
      </is>
    </oc>
    <nc r="H23"/>
  </rcc>
  <rcc rId="4178" sId="1">
    <oc r="F24" t="inlineStr">
      <is>
        <t>变更</t>
      </is>
    </oc>
    <nc r="F24"/>
  </rcc>
  <rcc rId="4179" sId="1">
    <oc r="G24" t="inlineStr">
      <is>
        <t>文化娱乐场所：歌舞厅</t>
      </is>
    </oc>
    <nc r="G24"/>
  </rcc>
  <rcc rId="4180" sId="1">
    <oc r="H24" t="inlineStr">
      <is>
        <t>公2020-00138</t>
      </is>
    </oc>
    <nc r="H24"/>
  </rcc>
  <rcc rId="4181" sId="1">
    <oc r="F25" t="inlineStr">
      <is>
        <t>变更</t>
      </is>
    </oc>
    <nc r="F25"/>
  </rcc>
  <rcc rId="4182" sId="1">
    <oc r="G25" t="inlineStr">
      <is>
        <t>游泳场所：游泳池</t>
      </is>
    </oc>
    <nc r="G25"/>
  </rcc>
  <rcc rId="4183" sId="1">
    <oc r="H25" t="inlineStr">
      <is>
        <t>公2021-00095</t>
      </is>
    </oc>
    <nc r="H25"/>
  </rcc>
  <rcc rId="4184" sId="1">
    <oc r="F26" t="inlineStr">
      <is>
        <t>新办</t>
      </is>
    </oc>
    <nc r="F26"/>
  </rcc>
  <rcc rId="4185" sId="1">
    <oc r="G26" t="inlineStr">
      <is>
        <t>美容美发场所：美容店</t>
      </is>
    </oc>
    <nc r="G26"/>
  </rcc>
  <rcc rId="4186" sId="1">
    <oc r="H26" t="inlineStr">
      <is>
        <t>公2024-069</t>
      </is>
    </oc>
    <nc r="H26"/>
  </rcc>
  <rcc rId="4187" sId="1">
    <oc r="F27" t="inlineStr">
      <is>
        <t>新办</t>
      </is>
    </oc>
    <nc r="F27"/>
  </rcc>
  <rcc rId="4188" sId="1">
    <oc r="G27" t="inlineStr">
      <is>
        <t>美容美发场所：美发店</t>
      </is>
    </oc>
    <nc r="G27"/>
  </rcc>
  <rcc rId="4189" sId="1">
    <oc r="H27" t="inlineStr">
      <is>
        <t>公2024-070</t>
      </is>
    </oc>
    <nc r="H27"/>
  </rcc>
  <rcc rId="4190" sId="1">
    <oc r="F28" t="inlineStr">
      <is>
        <t>新办</t>
      </is>
    </oc>
    <nc r="F28"/>
  </rcc>
  <rcc rId="4191" sId="1">
    <oc r="G28" t="inlineStr">
      <is>
        <t>美容美发场所：美容店</t>
      </is>
    </oc>
    <nc r="G28"/>
  </rcc>
  <rcc rId="4192" sId="1">
    <oc r="H28" t="inlineStr">
      <is>
        <t>公2024-071</t>
      </is>
    </oc>
    <nc r="H28"/>
  </rcc>
  <rcc rId="4193" sId="1">
    <oc r="F29" t="inlineStr">
      <is>
        <t>新办</t>
      </is>
    </oc>
    <nc r="F29"/>
  </rcc>
  <rcc rId="4194" sId="1">
    <oc r="G29" t="inlineStr">
      <is>
        <t>住宿场所：招待所</t>
      </is>
    </oc>
    <nc r="G29"/>
  </rcc>
  <rcc rId="4195" sId="1">
    <oc r="H29" t="inlineStr">
      <is>
        <t>公2024-072</t>
      </is>
    </oc>
    <nc r="H29"/>
  </rcc>
  <rcc rId="4196" sId="1">
    <oc r="F30" t="inlineStr">
      <is>
        <t>延续</t>
      </is>
    </oc>
    <nc r="F30"/>
  </rcc>
  <rcc rId="4197" sId="1">
    <oc r="G30" t="inlineStr">
      <is>
        <t>住宿场所：招待所</t>
      </is>
    </oc>
    <nc r="G30"/>
  </rcc>
  <rcc rId="4198" sId="1">
    <oc r="H30" t="inlineStr">
      <is>
        <t>公2020-00103</t>
      </is>
    </oc>
    <nc r="H30"/>
  </rcc>
  <rcc rId="4199" sId="1">
    <oc r="F31" t="inlineStr">
      <is>
        <t>延续</t>
      </is>
    </oc>
    <nc r="F31"/>
  </rcc>
  <rcc rId="4200" sId="1">
    <oc r="G31" t="inlineStr">
      <is>
        <t>住宿场所：招待所</t>
      </is>
    </oc>
    <nc r="G31"/>
  </rcc>
  <rcc rId="4201" sId="1">
    <oc r="H31" t="inlineStr">
      <is>
        <t>公2020-00102</t>
      </is>
    </oc>
    <nc r="H31"/>
  </rcc>
  <rcc rId="4202" sId="1">
    <oc r="F32" t="inlineStr">
      <is>
        <t>延续</t>
      </is>
    </oc>
    <nc r="F32"/>
  </rcc>
  <rcc rId="4203" sId="1">
    <oc r="G32" t="inlineStr">
      <is>
        <t>美容美发场所：美发店</t>
      </is>
    </oc>
    <nc r="G32"/>
  </rcc>
  <rcc rId="4204" sId="1">
    <oc r="H32" t="inlineStr">
      <is>
        <t>公2016-00129</t>
      </is>
    </oc>
    <nc r="H32"/>
  </rcc>
  <rcc rId="4205" sId="1">
    <oc r="F33" t="inlineStr">
      <is>
        <t>延续</t>
      </is>
    </oc>
    <nc r="F33"/>
  </rcc>
  <rcc rId="4206" sId="1">
    <oc r="G33" t="inlineStr">
      <is>
        <t>住宿场所：招待所</t>
      </is>
    </oc>
    <nc r="G33"/>
  </rcc>
  <rcc rId="4207" sId="1">
    <oc r="H33" t="inlineStr">
      <is>
        <t>公2016-00138</t>
      </is>
    </oc>
    <nc r="H33"/>
  </rcc>
  <rcc rId="4208" sId="1">
    <oc r="F34" t="inlineStr">
      <is>
        <t>新办</t>
      </is>
    </oc>
    <nc r="F34"/>
  </rcc>
  <rcc rId="4209" sId="1">
    <oc r="G34" t="inlineStr">
      <is>
        <t>美容美发场所：美容店</t>
      </is>
    </oc>
    <nc r="G34"/>
  </rcc>
  <rcc rId="4210" sId="1">
    <oc r="H34" t="inlineStr">
      <is>
        <t>公2024-073</t>
      </is>
    </oc>
    <nc r="H34"/>
  </rcc>
  <rcc rId="4211" sId="1">
    <oc r="F35" t="inlineStr">
      <is>
        <t>延续</t>
      </is>
    </oc>
    <nc r="F35"/>
  </rcc>
  <rcc rId="4212" sId="1">
    <oc r="G35" t="inlineStr">
      <is>
        <t>美容美发场所：美发店</t>
      </is>
    </oc>
    <nc r="G35"/>
  </rcc>
  <rcc rId="4213" sId="1">
    <oc r="H35" t="inlineStr">
      <is>
        <t>公2020-00109</t>
      </is>
    </oc>
    <nc r="H35"/>
  </rcc>
  <rcc rId="4214" sId="1">
    <oc r="F36" t="inlineStr">
      <is>
        <t>延续</t>
      </is>
    </oc>
    <nc r="F36"/>
  </rcc>
  <rcc rId="4215" sId="1">
    <oc r="G36" t="inlineStr">
      <is>
        <t>美容美发场所：美发店</t>
      </is>
    </oc>
    <nc r="G36"/>
  </rcc>
  <rcc rId="4216" sId="1">
    <oc r="H36" t="inlineStr">
      <is>
        <t>公2016-00127</t>
      </is>
    </oc>
    <nc r="H36"/>
  </rcc>
  <rcc rId="4217" sId="1">
    <oc r="F37" t="inlineStr">
      <is>
        <t>新办</t>
      </is>
    </oc>
    <nc r="F37"/>
  </rcc>
  <rcc rId="4218" sId="1">
    <oc r="G37" t="inlineStr">
      <is>
        <t>美容美发场所：美容店</t>
      </is>
    </oc>
    <nc r="G37"/>
  </rcc>
  <rcc rId="4219" sId="1">
    <oc r="H37" t="inlineStr">
      <is>
        <t>公2024-074</t>
      </is>
    </oc>
    <nc r="H37"/>
  </rcc>
  <rcc rId="4220" sId="1">
    <oc r="F38" t="inlineStr">
      <is>
        <t>延续</t>
      </is>
    </oc>
    <nc r="F38"/>
  </rcc>
  <rcc rId="4221" sId="1">
    <oc r="G38" t="inlineStr">
      <is>
        <t>美容美发场所：美发店</t>
      </is>
    </oc>
    <nc r="G38"/>
  </rcc>
  <rcc rId="4222" sId="1">
    <oc r="H38" t="inlineStr">
      <is>
        <t>公2016-00141</t>
      </is>
    </oc>
    <nc r="H38"/>
  </rcc>
  <rcc rId="4223" sId="1">
    <oc r="F39" t="inlineStr">
      <is>
        <t>新办</t>
      </is>
    </oc>
    <nc r="F39"/>
  </rcc>
  <rcc rId="4224" sId="1">
    <oc r="G39" t="inlineStr">
      <is>
        <t>美容美发场所：美发店</t>
      </is>
    </oc>
    <nc r="G39"/>
  </rcc>
  <rcc rId="4225" sId="1">
    <oc r="H39" t="inlineStr">
      <is>
        <t>公2024-075</t>
      </is>
    </oc>
    <nc r="H39"/>
  </rcc>
  <rcc rId="4226" sId="1">
    <oc r="F40" t="inlineStr">
      <is>
        <t>变更</t>
      </is>
    </oc>
    <nc r="F40"/>
  </rcc>
  <rcc rId="4227" sId="1">
    <oc r="G40" t="inlineStr">
      <is>
        <t>美容美发场所：美容店</t>
      </is>
    </oc>
    <nc r="G40"/>
  </rcc>
  <rcc rId="4228" sId="1">
    <oc r="H40" t="inlineStr">
      <is>
        <t>公2021-00029</t>
      </is>
    </oc>
    <nc r="H40"/>
  </rcc>
  <rcc rId="4229" sId="1">
    <oc r="F41" t="inlineStr">
      <is>
        <t>新办</t>
      </is>
    </oc>
    <nc r="F41"/>
  </rcc>
  <rcc rId="4230" sId="1">
    <oc r="G41" t="inlineStr">
      <is>
        <t>美容美发场所：美发店</t>
      </is>
    </oc>
    <nc r="G41"/>
  </rcc>
  <rcc rId="4231" sId="1">
    <oc r="H41" t="inlineStr">
      <is>
        <t>公2024-076</t>
      </is>
    </oc>
    <nc r="H41"/>
  </rcc>
  <rcc rId="4232" sId="1">
    <oc r="F42" t="inlineStr">
      <is>
        <t>新办</t>
      </is>
    </oc>
    <nc r="F42"/>
  </rcc>
  <rcc rId="4233" sId="1">
    <oc r="G42" t="inlineStr">
      <is>
        <t>住宿场所：招待所</t>
      </is>
    </oc>
    <nc r="G42"/>
  </rcc>
  <rcc rId="4234" sId="1">
    <oc r="H42" t="inlineStr">
      <is>
        <t>公2024-077</t>
      </is>
    </oc>
    <nc r="H42"/>
  </rcc>
  <rcc rId="4235" sId="1">
    <oc r="F43" t="inlineStr">
      <is>
        <t>新办</t>
      </is>
    </oc>
    <nc r="F43"/>
  </rcc>
  <rcc rId="4236" sId="1">
    <oc r="G43" t="inlineStr">
      <is>
        <t>美容美发场所：美发店</t>
      </is>
    </oc>
    <nc r="G43"/>
  </rcc>
  <rcc rId="4237" sId="1">
    <oc r="H43" t="inlineStr">
      <is>
        <t>公2024-078</t>
      </is>
    </oc>
    <nc r="H43"/>
  </rcc>
  <rcc rId="4238" sId="1">
    <oc r="F44" t="inlineStr">
      <is>
        <t>新办</t>
      </is>
    </oc>
    <nc r="F44"/>
  </rcc>
  <rcc rId="4239" sId="1">
    <oc r="G44" t="inlineStr">
      <is>
        <t>美容美发场所：美发店</t>
      </is>
    </oc>
    <nc r="G44"/>
  </rcc>
  <rcc rId="4240" sId="1">
    <oc r="H44" t="inlineStr">
      <is>
        <t>公2024-079</t>
      </is>
    </oc>
    <nc r="H44"/>
  </rcc>
  <rcc rId="4241" sId="1">
    <oc r="F45" t="inlineStr">
      <is>
        <t>新办</t>
      </is>
    </oc>
    <nc r="F45"/>
  </rcc>
  <rcc rId="4242" sId="1">
    <oc r="G45" t="inlineStr">
      <is>
        <t>美容美发场所：美发店</t>
      </is>
    </oc>
    <nc r="G45"/>
  </rcc>
  <rcc rId="4243" sId="1">
    <oc r="H45" t="inlineStr">
      <is>
        <t>公2024-080</t>
      </is>
    </oc>
    <nc r="H45"/>
  </rcc>
  <rcc rId="4244" sId="1">
    <oc r="F46" t="inlineStr">
      <is>
        <t>新办</t>
      </is>
    </oc>
    <nc r="F46"/>
  </rcc>
  <rcc rId="4245" sId="1">
    <oc r="G46" t="inlineStr">
      <is>
        <t>住宿场所：招待所</t>
      </is>
    </oc>
    <nc r="G46"/>
  </rcc>
  <rcc rId="4246" sId="1">
    <oc r="H46" t="inlineStr">
      <is>
        <t>公2024-081</t>
      </is>
    </oc>
    <nc r="H46"/>
  </rcc>
  <rcc rId="4247" sId="1">
    <oc r="F47" t="inlineStr">
      <is>
        <t>新办</t>
      </is>
    </oc>
    <nc r="F47"/>
  </rcc>
  <rcc rId="4248" sId="1">
    <oc r="G47" t="inlineStr">
      <is>
        <t>住宿场所：招待所</t>
      </is>
    </oc>
    <nc r="G47"/>
  </rcc>
  <rcc rId="4249" sId="1">
    <oc r="H47" t="inlineStr">
      <is>
        <t>公2024-082</t>
      </is>
    </oc>
    <nc r="H47"/>
  </rcc>
  <rcc rId="4250" sId="1">
    <oc r="F48" t="inlineStr">
      <is>
        <t>延续</t>
      </is>
    </oc>
    <nc r="F48"/>
  </rcc>
  <rcc rId="4251" sId="1">
    <oc r="G48" t="inlineStr">
      <is>
        <t>住宿场所：招待所</t>
      </is>
    </oc>
    <nc r="G48"/>
  </rcc>
  <rcc rId="4252" sId="1">
    <oc r="H48" t="inlineStr">
      <is>
        <t>公2020-00114</t>
      </is>
    </oc>
    <nc r="H48"/>
  </rcc>
  <rcc rId="4253" sId="1">
    <oc r="F49" t="inlineStr">
      <is>
        <t>新办</t>
      </is>
    </oc>
    <nc r="F49"/>
  </rcc>
  <rcc rId="4254" sId="1">
    <oc r="G49" t="inlineStr">
      <is>
        <t>美容美发场所：美容店</t>
      </is>
    </oc>
    <nc r="G49"/>
  </rcc>
  <rcc rId="4255" sId="1">
    <oc r="H49" t="inlineStr">
      <is>
        <t>公2024-083</t>
      </is>
    </oc>
    <nc r="H49"/>
  </rcc>
  <rcc rId="4256" sId="1">
    <oc r="F50" t="inlineStr">
      <is>
        <t>变更</t>
      </is>
    </oc>
    <nc r="F50"/>
  </rcc>
  <rcc rId="4257" sId="1">
    <oc r="G50" t="inlineStr">
      <is>
        <t>文化娱乐场所：游艺厅</t>
      </is>
    </oc>
    <nc r="G50"/>
  </rcc>
  <rcc rId="4258" sId="1">
    <oc r="H50" t="inlineStr">
      <is>
        <t>公2024-066</t>
      </is>
    </oc>
    <nc r="H50"/>
  </rcc>
  <rcc rId="4259" sId="1">
    <oc r="F51" t="inlineStr">
      <is>
        <t>新办</t>
      </is>
    </oc>
    <nc r="F51"/>
  </rcc>
  <rcc rId="4260" sId="1">
    <oc r="G51" t="inlineStr">
      <is>
        <t>美容美发场所：美发店</t>
      </is>
    </oc>
    <nc r="G51"/>
  </rcc>
  <rcc rId="4261" sId="1">
    <oc r="H51" t="inlineStr">
      <is>
        <t>公2024-084</t>
      </is>
    </oc>
    <nc r="H51"/>
  </rcc>
  <rcc rId="4262" sId="1">
    <oc r="F52" t="inlineStr">
      <is>
        <t>延续</t>
      </is>
    </oc>
    <nc r="F52"/>
  </rcc>
  <rcc rId="4263" sId="1">
    <oc r="G52" t="inlineStr">
      <is>
        <t>美容美发场所：美发店</t>
      </is>
    </oc>
    <nc r="G52"/>
  </rcc>
  <rcc rId="4264" sId="1">
    <oc r="H52" t="inlineStr">
      <is>
        <t>公2016-00131</t>
      </is>
    </oc>
    <nc r="H52"/>
  </rcc>
  <rcc rId="4265" sId="1">
    <oc r="F53" t="inlineStr">
      <is>
        <t>新办</t>
      </is>
    </oc>
    <nc r="F53"/>
  </rcc>
  <rcc rId="4266" sId="1">
    <oc r="G53" t="inlineStr">
      <is>
        <t>生活饮用水：集中式供水</t>
      </is>
    </oc>
    <nc r="G53"/>
  </rcc>
  <rcc rId="4267" sId="1">
    <oc r="H53" t="inlineStr">
      <is>
        <t>水2024-007</t>
      </is>
    </oc>
    <nc r="H53"/>
  </rcc>
  <rcc rId="4268" sId="1">
    <oc r="F54" t="inlineStr">
      <is>
        <t>新办</t>
      </is>
    </oc>
    <nc r="F54"/>
  </rcc>
  <rcc rId="4269" sId="1">
    <oc r="G54" t="inlineStr">
      <is>
        <t>生活饮用水：二次供水</t>
      </is>
    </oc>
    <nc r="G54"/>
  </rcc>
  <rcc rId="4270" sId="1">
    <oc r="H54" t="inlineStr">
      <is>
        <t>水2024-008</t>
      </is>
    </oc>
    <nc r="H54"/>
  </rcc>
  <rcc rId="4271" sId="1">
    <oc r="F55" t="inlineStr">
      <is>
        <t>延续</t>
      </is>
    </oc>
    <nc r="F55"/>
  </rcc>
  <rcc rId="4272" sId="1">
    <oc r="G55" t="inlineStr">
      <is>
        <t>生活饮用水：集中式供水</t>
      </is>
    </oc>
    <nc r="G55"/>
  </rcc>
  <rcc rId="4273" sId="1">
    <oc r="H55" t="inlineStr">
      <is>
        <t>水2020-00095</t>
      </is>
    </oc>
    <nc r="H55"/>
  </rcc>
  <rcc rId="4274" sId="1">
    <oc r="F56" t="inlineStr">
      <is>
        <t>新办</t>
      </is>
    </oc>
    <nc r="F56"/>
  </rcc>
  <rcc rId="4275" sId="1">
    <oc r="G56" t="inlineStr">
      <is>
        <t>生活饮用水：集中式供水</t>
      </is>
    </oc>
    <nc r="G56"/>
  </rcc>
  <rcc rId="4276" sId="1">
    <oc r="H56" t="inlineStr">
      <is>
        <t>水2024-009</t>
      </is>
    </oc>
    <nc r="H56"/>
  </rcc>
  <rcc rId="4277" sId="1">
    <oc r="F57" t="inlineStr">
      <is>
        <t>延续</t>
      </is>
    </oc>
    <nc r="F57"/>
  </rcc>
  <rcc rId="4278" sId="1">
    <oc r="G57" t="inlineStr">
      <is>
        <t>生活饮用水：二次供水</t>
      </is>
    </oc>
    <nc r="G57"/>
  </rcc>
  <rcc rId="4279" sId="1">
    <oc r="H57" t="inlineStr">
      <is>
        <t>水2019-00089</t>
      </is>
    </oc>
    <nc r="H57"/>
  </rcc>
  <rcc rId="4280" sId="1" odxf="1" dxf="1">
    <oc r="B3" t="inlineStr">
      <is>
        <t>7.1</t>
      </is>
    </oc>
    <nc r="B3" t="inlineStr">
      <is>
        <t>东川区虚化理发店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81" sId="1" odxf="1" dxf="1">
    <oc r="C3" t="inlineStr">
      <is>
        <t>昆明市东川区桂圆旅馆</t>
      </is>
    </oc>
    <nc r="C3" t="inlineStr">
      <is>
        <t>唐平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82" sId="1" odxf="1" dxf="1">
    <oc r="D3" t="inlineStr">
      <is>
        <t>张天祥</t>
      </is>
    </oc>
    <nc r="D3" t="inlineStr">
      <is>
        <t>东川区铜都街道办事处炎山路17号1幢1单元102室</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83" sId="1" odxf="1" dxf="1">
    <oc r="E3" t="inlineStr">
      <is>
        <t>东川区凯通路南段下排</t>
      </is>
    </oc>
    <nc r="E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84" sId="1" odxf="1" dxf="1">
    <oc r="B4" t="inlineStr">
      <is>
        <t>7.1</t>
      </is>
    </oc>
    <nc r="B4" t="inlineStr">
      <is>
        <t>东川区佰俐美容美发中心</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85" sId="1" odxf="1" dxf="1">
    <oc r="C4" t="inlineStr">
      <is>
        <t>东川区纤艺丝雨美容美发店</t>
      </is>
    </oc>
    <nc r="C4" t="inlineStr">
      <is>
        <t>陈发宇</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86" sId="1" odxf="1" dxf="1">
    <oc r="D4" t="inlineStr">
      <is>
        <t>陈南米</t>
      </is>
    </oc>
    <nc r="D4" t="inlineStr">
      <is>
        <t>东川区铜都街道办事处京铜社区居委会东起路铜都商业街20-S-7</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87" sId="1" odxf="1" dxf="1">
    <oc r="E4" t="inlineStr">
      <is>
        <t>东川区铜都街道白云街17号</t>
      </is>
    </oc>
    <nc r="E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88" sId="1" odxf="1" dxf="1">
    <oc r="B5" t="inlineStr">
      <is>
        <t>7.1</t>
      </is>
    </oc>
    <nc r="B5" t="inlineStr">
      <is>
        <t>昆明泰和超市连锁经营有限公司东川店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89" sId="1" odxf="1" dxf="1">
    <oc r="C5" t="inlineStr">
      <is>
        <t>东川区小山美创美容店</t>
      </is>
    </oc>
    <nc r="C5" t="inlineStr">
      <is>
        <t>杨盛</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90" sId="1" odxf="1" dxf="1">
    <oc r="D5" t="inlineStr">
      <is>
        <t>李向仙</t>
      </is>
    </oc>
    <nc r="D5" t="inlineStr">
      <is>
        <t>东川区桂苑街荣锦花园二期12-13号商铺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91" sId="1" odxf="1" dxf="1">
    <oc r="E5" t="inlineStr">
      <is>
        <t>东川区铜都街道办事处团结社区居委会桂苑街南段</t>
      </is>
    </oc>
    <nc r="E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92" sId="1" odxf="1" dxf="1">
    <oc r="B6" t="inlineStr">
      <is>
        <t>7.5</t>
      </is>
    </oc>
    <nc r="B6" t="inlineStr">
      <is>
        <t>东川区浩宇美容美发造型店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93" sId="1" odxf="1" dxf="1">
    <oc r="C6" t="inlineStr">
      <is>
        <t>东川区优足匠足浴店</t>
      </is>
    </oc>
    <nc r="C6" t="inlineStr">
      <is>
        <t>朱双凤</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94" sId="1" odxf="1" dxf="1">
    <oc r="D6" t="inlineStr">
      <is>
        <t>阳子超</t>
      </is>
    </oc>
    <nc r="D6" t="inlineStr">
      <is>
        <t>东川区铜都街道办事处白云社区居委会白云街金水花园二期7-1-29号商铺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95" sId="1" odxf="1" dxf="1">
    <oc r="E6" t="inlineStr">
      <is>
        <t>东川区铜都街道办事处京铜社区居委会兴玉路55号云禧一期25幢63号</t>
      </is>
    </oc>
    <nc r="E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96" sId="1" odxf="1" dxf="1">
    <oc r="B7" t="inlineStr">
      <is>
        <t>7.9</t>
      </is>
    </oc>
    <nc r="B7" t="inlineStr">
      <is>
        <t>东川区红土地镇户外客栈</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97" sId="1" odxf="1" dxf="1">
    <oc r="C7" t="inlineStr">
      <is>
        <t>东川区红土地镇宏阳客栈</t>
      </is>
    </oc>
    <nc r="C7" t="inlineStr">
      <is>
        <t>朱家泽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98" sId="1" odxf="1" dxf="1">
    <oc r="D7" t="inlineStr">
      <is>
        <t>张礼</t>
      </is>
    </oc>
    <nc r="D7" t="inlineStr">
      <is>
        <t>东川区红土地镇炭房村委会新炭房三组28号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99" sId="1" odxf="1" dxf="1">
    <oc r="E7" t="inlineStr">
      <is>
        <t>东川区红土地镇花沟村委会花石头小组88号</t>
      </is>
    </oc>
    <nc r="E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00" sId="1" odxf="1" dxf="1">
    <oc r="B8" t="inlineStr">
      <is>
        <t>7.10</t>
      </is>
    </oc>
    <nc r="B8" t="inlineStr">
      <is>
        <t>东川区有心超市</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01" sId="1" odxf="1" dxf="1">
    <oc r="C8" t="inlineStr">
      <is>
        <t>昆明世纪丽晶大酒店有限公司</t>
      </is>
    </oc>
    <nc r="C8" t="inlineStr">
      <is>
        <t>刘朴定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02" sId="1" odxf="1" dxf="1">
    <oc r="D8" t="inlineStr">
      <is>
        <t>张军</t>
      </is>
    </oc>
    <nc r="D8" t="inlineStr">
      <is>
        <t>东川区铜都街道办事处团结路62号睿都小区18幢1楼旁-1层-2层</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03" sId="1" odxf="1" dxf="1">
    <oc r="E8" t="inlineStr">
      <is>
        <t>东川区铜都镇兴玉路5号</t>
      </is>
    </oc>
    <nc r="E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04" sId="1" odxf="1" dxf="1">
    <oc r="B9" t="inlineStr">
      <is>
        <t>7.11</t>
      </is>
    </oc>
    <nc r="B9" t="inlineStr">
      <is>
        <t>东川区乌龙自由鸟发廊</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05" sId="1" odxf="1" dxf="1">
    <oc r="C9" t="inlineStr">
      <is>
        <t>东川区净宁酒店</t>
      </is>
    </oc>
    <nc r="C9" t="inlineStr">
      <is>
        <t>艾金伟</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06" sId="1" odxf="1" dxf="1">
    <oc r="D9" t="inlineStr">
      <is>
        <t>李顺琴</t>
      </is>
    </oc>
    <nc r="D9" t="inlineStr">
      <is>
        <t>昆明市东川区乌龙镇集市</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07" sId="1" odxf="1" dxf="1">
    <oc r="E9" t="inlineStr">
      <is>
        <t>东川区碧云街南段</t>
      </is>
    </oc>
    <nc r="E9"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08" sId="1" odxf="1" dxf="1">
    <oc r="B10" t="inlineStr">
      <is>
        <t>7.12</t>
      </is>
    </oc>
    <nc r="B10" t="inlineStr">
      <is>
        <t>东川区容盛酒店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09" sId="1" odxf="1" dxf="1">
    <oc r="C10" t="inlineStr">
      <is>
        <t>东川区摩卡美容美发店</t>
      </is>
    </oc>
    <nc r="C10" t="inlineStr">
      <is>
        <t>容保平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10" sId="1" odxf="1" dxf="1">
    <oc r="D10" t="inlineStr">
      <is>
        <t>骆怀爽</t>
      </is>
    </oc>
    <nc r="D10" t="inlineStr">
      <is>
        <t>东川区铜都街道办事处通达路中段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11" sId="1" odxf="1" dxf="1">
    <oc r="E10" t="inlineStr">
      <is>
        <t>东川区铜都街道办事处京铜社区居委会玉美新城三期10号</t>
      </is>
    </oc>
    <nc r="E1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12" sId="1" odxf="1" dxf="1">
    <oc r="B11" t="inlineStr">
      <is>
        <t>7.15</t>
      </is>
    </oc>
    <nc r="B11" t="inlineStr">
      <is>
        <t>东川区馨岚足浴店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13" sId="1" odxf="1" dxf="1">
    <oc r="C11" t="inlineStr">
      <is>
        <t>东川区缔造者美发店</t>
      </is>
    </oc>
    <nc r="C11" t="inlineStr">
      <is>
        <t>李兴兰</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14" sId="1" odxf="1" dxf="1">
    <oc r="D11" t="inlineStr">
      <is>
        <t>陆少德</t>
      </is>
    </oc>
    <nc r="D11" t="inlineStr">
      <is>
        <t>东川区铜都街道办事处碧云社区居委会春晓路金沙公司9号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15" sId="1" odxf="1" dxf="1">
    <oc r="E11" t="inlineStr">
      <is>
        <t>东川区拖布卡镇格勒村委会阳光格勒滨湖小镇45栋170-1</t>
      </is>
    </oc>
    <nc r="E1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16" sId="1" odxf="1" dxf="1">
    <oc r="B12" t="inlineStr">
      <is>
        <t>7.18</t>
      </is>
    </oc>
    <nc r="B12" t="inlineStr">
      <is>
        <t>东川区尚鼎足浴店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17" sId="1" odxf="1" dxf="1">
    <oc r="C12" t="inlineStr">
      <is>
        <t>东川区康禧足浴店</t>
      </is>
    </oc>
    <nc r="C12" t="inlineStr">
      <is>
        <t>何清丽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18" sId="1" odxf="1" dxf="1">
    <oc r="D12" t="inlineStr">
      <is>
        <t>李春</t>
      </is>
    </oc>
    <nc r="D12" t="inlineStr">
      <is>
        <t>东川区铜都街道办事处白云社区居委会成人职业教育培训中心主楼白云街30号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19" sId="1" odxf="1" dxf="1">
    <oc r="E12" t="inlineStr">
      <is>
        <t>东川区铜都街道办事处京铜社区居委会东起路御山府商铺12幢121号</t>
      </is>
    </oc>
    <nc r="E1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20" sId="1" odxf="1" dxf="1">
    <oc r="B13" t="inlineStr">
      <is>
        <t>7.22</t>
      </is>
    </oc>
    <nc r="B13" t="inlineStr">
      <is>
        <t>东川区郴郴减肥店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21" sId="1" odxf="1" dxf="1">
    <oc r="C13" t="inlineStr">
      <is>
        <t>东川区美姿源美容美体店</t>
      </is>
    </oc>
    <nc r="C13" t="inlineStr">
      <is>
        <t>王丽萍</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22" sId="1" odxf="1" dxf="1">
    <oc r="D13" t="inlineStr">
      <is>
        <t>高红芳</t>
      </is>
    </oc>
    <nc r="D13" t="inlineStr">
      <is>
        <t>东川区铜都街道办事处京铜社区居委会石羊东路东方福源1、2期6幢5单元102号商铺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23" sId="1" odxf="1" dxf="1">
    <oc r="E13" t="inlineStr">
      <is>
        <t>东川区铜都街道办事处炎山社区居委会驼峰路炎山社区8组70号</t>
      </is>
    </oc>
    <nc r="E1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24" sId="1" odxf="1" dxf="1">
    <oc r="B14" t="inlineStr">
      <is>
        <t>7.22</t>
      </is>
    </oc>
    <nc r="B14" t="inlineStr">
      <is>
        <t>东川区皙拾南窗化妆品销售店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25" sId="1" odxf="1" dxf="1">
    <oc r="C14" t="inlineStr">
      <is>
        <t>昆明市东川区人民医院</t>
      </is>
    </oc>
    <nc r="C14" t="inlineStr">
      <is>
        <t>陈国英</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26" sId="1" odxf="1" dxf="1">
    <oc r="D14" t="inlineStr">
      <is>
        <t>刘惠明</t>
      </is>
    </oc>
    <nc r="D14" t="inlineStr">
      <is>
        <t>东川区铜都街道办事处炎山社区居委会驼峰路北侧金源康城小区一期商铺1-12</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27" sId="1" odxf="1" dxf="1">
    <oc r="E14" t="inlineStr">
      <is>
        <t>东川区学府路</t>
      </is>
    </oc>
    <nc r="E1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28" sId="1" odxf="1" dxf="1">
    <oc r="B15" t="inlineStr">
      <is>
        <t>7.22</t>
      </is>
    </oc>
    <nc r="B15" t="inlineStr">
      <is>
        <t>东川区速捌民宿旅店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29" sId="1" odxf="1" dxf="1">
    <oc r="C15" t="inlineStr">
      <is>
        <t>昆明市东川区人民医院</t>
      </is>
    </oc>
    <nc r="C15" t="inlineStr">
      <is>
        <t>杨全</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30" sId="1" odxf="1" dxf="1">
    <oc r="D15" t="inlineStr">
      <is>
        <t>刘惠明</t>
      </is>
    </oc>
    <nc r="D15" t="inlineStr">
      <is>
        <t>东川区铜都街道办事处京铜社区居委会炎山路上段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31" sId="1" odxf="1" dxf="1">
    <oc r="E15" t="inlineStr">
      <is>
        <t>东川区学府路</t>
      </is>
    </oc>
    <nc r="E1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32" sId="1" odxf="1" dxf="1">
    <oc r="B16" t="inlineStr">
      <is>
        <t>7.23</t>
      </is>
    </oc>
    <nc r="B16" t="inlineStr">
      <is>
        <t>东川区春竹缘旅社</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33" sId="1" odxf="1" dxf="1">
    <oc r="C16" t="inlineStr">
      <is>
        <t>东川区歆媛美容服务店</t>
      </is>
    </oc>
    <nc r="C16" t="inlineStr">
      <is>
        <t>杨春发</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34" sId="1" odxf="1" dxf="1">
    <oc r="D16" t="inlineStr">
      <is>
        <t>姜巽艳</t>
      </is>
    </oc>
    <nc r="D16" t="inlineStr">
      <is>
        <t>东川区铜都街道炎山路六组104号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35" sId="1" odxf="1" dxf="1">
    <oc r="E16" t="inlineStr">
      <is>
        <t>东川区铜都街道办事处炎山社区居委会东起路阳光丽景小区下行20米</t>
      </is>
    </oc>
    <nc r="E1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36" sId="1" odxf="1" dxf="1">
    <oc r="B17" t="inlineStr">
      <is>
        <t>7.23</t>
      </is>
    </oc>
    <nc r="B17" t="inlineStr">
      <is>
        <t>东川区兴达旅馆</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37" sId="1" odxf="1" dxf="1">
    <oc r="C17" t="inlineStr">
      <is>
        <t>东川区歆媛美容服务店</t>
      </is>
    </oc>
    <nc r="C17" t="inlineStr">
      <is>
        <t>张开香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38" sId="1" odxf="1" dxf="1">
    <oc r="D17" t="inlineStr">
      <is>
        <t>姜巽艳</t>
      </is>
    </oc>
    <nc r="D17" t="inlineStr">
      <is>
        <t>东川区凯通路南段下排</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39" sId="1" odxf="1" dxf="1">
    <oc r="E17" t="inlineStr">
      <is>
        <t>东川区铜都街道办事处炎山社区居委会东起路阳光丽景小区下行20米</t>
      </is>
    </oc>
    <nc r="E1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40" sId="1" odxf="1" dxf="1">
    <oc r="B18" t="inlineStr">
      <is>
        <t>7.29</t>
      </is>
    </oc>
    <nc r="B18" t="inlineStr">
      <is>
        <t>东川区逸水天足浴店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41" sId="1" odxf="1" dxf="1">
    <oc r="C18" t="inlineStr">
      <is>
        <t>东川区铨玛酒店</t>
      </is>
    </oc>
    <nc r="C18" t="inlineStr">
      <is>
        <t>刘磊</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42" sId="1" odxf="1" dxf="1">
    <oc r="D18" t="inlineStr">
      <is>
        <t>冯兴元</t>
      </is>
    </oc>
    <nc r="D18" t="inlineStr">
      <is>
        <t>东川区铜都街道办事处京铜社区居委会兴玉路九寰大道A区B-1-6-7,B-2-1,B-2-3</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43" sId="1" odxf="1" dxf="1">
    <oc r="E18" t="inlineStr">
      <is>
        <t>东川区铜都街道凯通路北延长线（玛瑙城）</t>
      </is>
    </oc>
    <nc r="E1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44" sId="1" odxf="1" dxf="1">
    <oc r="B19" t="inlineStr">
      <is>
        <t>7.30</t>
      </is>
    </oc>
    <nc r="B19" t="inlineStr">
      <is>
        <t>东川区万彩美容店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45" sId="1" odxf="1" dxf="1">
    <oc r="C19" t="inlineStr">
      <is>
        <t>东川区酷漫客文化娱乐场店</t>
      </is>
    </oc>
    <nc r="C19" t="inlineStr">
      <is>
        <t>张程溪</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46" sId="1" odxf="1" dxf="1">
    <oc r="D19" t="inlineStr">
      <is>
        <t>庄靳</t>
      </is>
    </oc>
    <nc r="D19" t="inlineStr">
      <is>
        <t>东川区铜都街道办事处京铜社区居委会春晓路15号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47" sId="1" odxf="1" dxf="1">
    <oc r="E19" t="inlineStr">
      <is>
        <t>东川区铜都街道办事处金桥社区居委会凯通路20号钻石年华C幢124号商铺</t>
      </is>
    </oc>
    <nc r="E1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48" sId="1" odxf="1" dxf="1">
    <oc r="B20" t="inlineStr">
      <is>
        <t>7.31</t>
      </is>
    </oc>
    <nc r="B20" t="inlineStr">
      <is>
        <t>昆明小精灵水上乐园有限公司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49" sId="1" odxf="1" dxf="1">
    <oc r="C20" t="inlineStr">
      <is>
        <t>东川区蜗艾蜗家保健按摩店</t>
      </is>
    </oc>
    <nc r="C20" t="inlineStr">
      <is>
        <t>李进</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50" sId="1" odxf="1" dxf="1">
    <oc r="D20" t="inlineStr">
      <is>
        <t>杨祖惠</t>
      </is>
    </oc>
    <nc r="D20" t="inlineStr">
      <is>
        <t>东川区铜都街道办事处德莫村农业科技示范园</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51" sId="1" odxf="1" dxf="1">
    <oc r="E20" t="inlineStr">
      <is>
        <t>东川区铜都街道办事处白云社区居委会白云街金水人家北园17号商铺</t>
      </is>
    </oc>
    <nc r="E20"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52" sId="1" odxf="1" dxf="1">
    <oc r="B21" t="inlineStr">
      <is>
        <t>8.1</t>
      </is>
    </oc>
    <nc r="B21" t="inlineStr">
      <is>
        <t>东川区浩宇美容美发造型店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53" sId="1" odxf="1" dxf="1">
    <oc r="C21" t="inlineStr">
      <is>
        <t>东川区玉颜美容会所</t>
      </is>
    </oc>
    <nc r="C21" t="inlineStr">
      <is>
        <t>马金辉</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54" sId="1" odxf="1" dxf="1">
    <oc r="D21" t="inlineStr">
      <is>
        <t>张天文</t>
      </is>
    </oc>
    <nc r="D21" t="inlineStr">
      <is>
        <t>东川区铜都街道办事处白云社区居委会白云街金水花园二期7-1-29号商铺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55" sId="1" odxf="1" dxf="1">
    <oc r="E21" t="inlineStr">
      <is>
        <t>东川区古铜路下段</t>
      </is>
    </oc>
    <nc r="E21"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56" sId="1" odxf="1" dxf="1">
    <oc r="B22" t="inlineStr">
      <is>
        <t>8.7</t>
      </is>
    </oc>
    <nc r="B22" t="inlineStr">
      <is>
        <t>东川区伊美昉美容店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57" sId="1" odxf="1" dxf="1">
    <oc r="C22" t="inlineStr">
      <is>
        <t>东川区双琴发艺店</t>
      </is>
    </oc>
    <nc r="C22" t="inlineStr">
      <is>
        <t>尹强菠</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58" sId="1" odxf="1" dxf="1">
    <oc r="D22" t="inlineStr">
      <is>
        <t>杨双琼</t>
      </is>
    </oc>
    <nc r="D22" t="inlineStr">
      <is>
        <t>东川区铜都镇炎山路中段北面</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59" sId="1" odxf="1" dxf="1">
    <oc r="E22" t="inlineStr">
      <is>
        <t>东川区铜都街道石羊村委会九组7号附1号</t>
      </is>
    </oc>
    <nc r="E22"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60" sId="1" odxf="1" dxf="1">
    <oc r="B23" t="inlineStr">
      <is>
        <t>8.7</t>
      </is>
    </oc>
    <nc r="B23" t="inlineStr">
      <is>
        <t>东川区金江歌舞厅</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61" sId="1" odxf="1" dxf="1">
    <oc r="C23" t="inlineStr">
      <is>
        <t>东川区佰艺美发店</t>
      </is>
    </oc>
    <nc r="C23" t="inlineStr">
      <is>
        <t>李惠英</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62" sId="1" odxf="1" dxf="1">
    <oc r="D23" t="inlineStr">
      <is>
        <t>王国伟</t>
      </is>
    </oc>
    <nc r="D23" t="inlineStr">
      <is>
        <t>东川区石羊桥头</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63" sId="1" odxf="1" dxf="1">
    <oc r="E23" t="inlineStr">
      <is>
        <t>东川区铜都街道办事处京铜社区居委会兴玉路玉美新城四期20商铺</t>
      </is>
    </oc>
    <nc r="E2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64" sId="1" odxf="1" dxf="1">
    <oc r="B24" t="inlineStr">
      <is>
        <t>8.9</t>
      </is>
    </oc>
    <nc r="B24" t="inlineStr">
      <is>
        <t>昆明伊芙美美容有限公司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65" sId="1" odxf="1" dxf="1">
    <oc r="C24" t="inlineStr">
      <is>
        <t>东川区欣都娱乐会所</t>
      </is>
    </oc>
    <nc r="C24" t="inlineStr">
      <is>
        <t>唐羽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66" sId="1" odxf="1" dxf="1">
    <oc r="D24" t="inlineStr">
      <is>
        <t>梁清文</t>
      </is>
    </oc>
    <nc r="D24" t="inlineStr">
      <is>
        <t>昆明市东川区炎山路31号东方福源7栋商铺4-1</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67" sId="1" odxf="1" dxf="1">
    <oc r="E24" t="inlineStr">
      <is>
        <t>东川区铜都街道办事处凯通路泰隆国际商务大厦4楼410、411号</t>
      </is>
    </oc>
    <nc r="E2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68" sId="1" odxf="1" dxf="1">
    <oc r="B25" t="inlineStr">
      <is>
        <t>8.12</t>
      </is>
    </oc>
    <nc r="B25" t="inlineStr">
      <is>
        <t>昆明市东川区中医医院</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69" sId="1" odxf="1" dxf="1">
    <oc r="C25" t="inlineStr">
      <is>
        <t>云南添锦旅游开发有限公司</t>
      </is>
    </oc>
    <nc r="C25" t="inlineStr">
      <is>
        <t>徐荣</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70" sId="1" odxf="1" dxf="1">
    <oc r="D25" t="inlineStr">
      <is>
        <t>陈雪容</t>
      </is>
    </oc>
    <nc r="D25" t="inlineStr">
      <is>
        <t>东川区古铜路11号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71" sId="1" odxf="1" dxf="1">
    <oc r="E25" t="inlineStr">
      <is>
        <t>东川区铜都街道办事处石羊路人民公园内</t>
      </is>
    </oc>
    <nc r="E2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72" sId="1" odxf="1" dxf="1">
    <oc r="B26" t="inlineStr">
      <is>
        <t>8.12</t>
      </is>
    </oc>
    <nc r="B26" t="inlineStr">
      <is>
        <t>东川区曲直空间美发</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73" sId="1" odxf="1" dxf="1">
    <oc r="C26" t="inlineStr">
      <is>
        <t>东川区丽质化妆品经营部</t>
      </is>
    </oc>
    <nc r="C26" t="inlineStr">
      <is>
        <t>高万红</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74" sId="1" odxf="1" dxf="1">
    <oc r="D26" t="inlineStr">
      <is>
        <t>李明定</t>
      </is>
    </oc>
    <nc r="D26" t="inlineStr">
      <is>
        <t>东川区铜都街道起嘎社区七组</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75" sId="1" odxf="1" dxf="1">
    <oc r="E26" t="inlineStr">
      <is>
        <t>东川区铜都街道玉美新城7号</t>
      </is>
    </oc>
    <nc r="E2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76" sId="1" odxf="1" dxf="1">
    <oc r="B27" t="inlineStr">
      <is>
        <t>8.19</t>
      </is>
    </oc>
    <nc r="B27" t="inlineStr">
      <is>
        <t>东川区艺千美容美发形象设计工作室</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77" sId="1" odxf="1" dxf="1">
    <oc r="C27" t="inlineStr">
      <is>
        <t>东川区沐梵美发店</t>
      </is>
    </oc>
    <nc r="C27" t="inlineStr">
      <is>
        <t>李春丽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78" sId="1" odxf="1" dxf="1">
    <oc r="D27" t="inlineStr">
      <is>
        <t>仇国涛</t>
      </is>
    </oc>
    <nc r="D27" t="inlineStr">
      <is>
        <t>东川区铜都街道办事处东起路德豪家园3-1号商铺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79" sId="1" odxf="1" dxf="1">
    <oc r="E27" t="inlineStr">
      <is>
        <t>东川区铜都街道办事处腊利社区居委会东起路鑫龙源27幢42号商铺</t>
      </is>
    </oc>
    <nc r="E2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80" sId="1" odxf="1" dxf="1">
    <oc r="B28" t="inlineStr">
      <is>
        <t>8.26</t>
      </is>
    </oc>
    <nc r="B28" t="inlineStr">
      <is>
        <t>东川区艺千美容美发形象设计工作室</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81" sId="1" odxf="1" dxf="1">
    <oc r="C28" t="inlineStr">
      <is>
        <t>东川区蒂尚微之雨美容店</t>
      </is>
    </oc>
    <nc r="C28" t="inlineStr">
      <is>
        <t>李春丽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82" sId="1" odxf="1" dxf="1">
    <oc r="D28" t="inlineStr">
      <is>
        <t>丁丽鹃</t>
      </is>
    </oc>
    <nc r="D28" t="inlineStr">
      <is>
        <t>东川区铜都街道办事处东起路德豪家园3-1号商铺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83" sId="1" odxf="1" dxf="1">
    <oc r="E28" t="inlineStr">
      <is>
        <t>东川区铜都街道办事处白云社区居委会白云街南段星兴家园二幢三单元六号门</t>
      </is>
    </oc>
    <nc r="E2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84" sId="1" odxf="1" dxf="1">
    <oc r="B29" t="n">
      <v>8.28</v>
    </oc>
    <nc r="B29" t="inlineStr">
      <is>
        <t>东川区牯牛星空营地住宿店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85" sId="1" odxf="1" dxf="1">
    <oc r="C29" t="inlineStr">
      <is>
        <t>东川区龙达旅社</t>
      </is>
    </oc>
    <nc r="C29" t="inlineStr">
      <is>
        <t>李军昌</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86" sId="1" odxf="1" dxf="1">
    <oc r="D29" t="inlineStr">
      <is>
        <t>张秀英</t>
      </is>
    </oc>
    <nc r="D29" t="inlineStr">
      <is>
        <t>东川区碧谷街道办事处双石头小组后山低空飞行基地</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87" sId="1" odxf="1" dxf="1">
    <oc r="E29" t="inlineStr">
      <is>
        <t>东川区铜都街道办事处炎山村五组46号大木刻</t>
      </is>
    </oc>
    <nc r="E2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88" sId="1" odxf="1" dxf="1">
    <oc r="B30" t="inlineStr">
      <is>
        <t>8.30</t>
      </is>
    </oc>
    <nc r="B30" t="inlineStr">
      <is>
        <t>昆明市东川忠骏商业有限责任公司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89" sId="1" odxf="1" dxf="1">
    <oc r="C30" t="inlineStr">
      <is>
        <t>东川区榕滨旅社</t>
      </is>
    </oc>
    <nc r="C30" t="inlineStr">
      <is>
        <t>李忠键</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90" sId="1" odxf="1" dxf="1">
    <oc r="D30" t="inlineStr">
      <is>
        <t>张天明</t>
      </is>
    </oc>
    <nc r="D30" t="inlineStr">
      <is>
        <t>东川区凯通路8号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91" sId="1" odxf="1" dxf="1">
    <oc r="E30" t="inlineStr">
      <is>
        <t>东川区凯通路南段下排</t>
      </is>
    </oc>
    <nc r="E3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92" sId="1" odxf="1" dxf="1">
    <oc r="B31" t="inlineStr">
      <is>
        <t>8.30</t>
      </is>
    </oc>
    <nc r="B31" t="inlineStr">
      <is>
        <t>昆明市东川忠骏商业有限责任公司白云店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93" sId="1" odxf="1" dxf="1">
    <oc r="C31" t="inlineStr">
      <is>
        <t>东川区榕滨旅社分店</t>
      </is>
    </oc>
    <nc r="C31" t="inlineStr">
      <is>
        <t>李忠键</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94" sId="1" odxf="1" dxf="1">
    <oc r="D31" t="inlineStr">
      <is>
        <t>张天明</t>
      </is>
    </oc>
    <nc r="D31" t="inlineStr">
      <is>
        <t>东川区铜都镇白云街中段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95" sId="1" odxf="1" dxf="1">
    <oc r="E31" t="inlineStr">
      <is>
        <t>东川区碧云街南段（春晓二号路）</t>
      </is>
    </oc>
    <nc r="E3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96" sId="1" odxf="1" dxf="1">
    <oc r="B32" t="inlineStr">
      <is>
        <t>9.2</t>
      </is>
    </oc>
    <nc r="B32" t="inlineStr">
      <is>
        <t>昆明东川区乔联购物广场</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97" sId="1" odxf="1" dxf="1">
    <oc r="C32" t="inlineStr">
      <is>
        <t>东川区新风彩装理发店</t>
      </is>
    </oc>
    <nc r="C32" t="inlineStr">
      <is>
        <t>应雄琼</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98" sId="1" odxf="1" dxf="1">
    <oc r="D32" t="inlineStr">
      <is>
        <t>顾进美</t>
      </is>
    </oc>
    <nc r="D32" t="inlineStr">
      <is>
        <t>东川区碧云街南段</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399" sId="1" odxf="1" dxf="1">
    <oc r="E32" t="inlineStr">
      <is>
        <t>东川区桂苑街北段</t>
      </is>
    </oc>
    <nc r="E3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00" sId="1" odxf="1" dxf="1">
    <oc r="B33" t="inlineStr">
      <is>
        <t>9.2</t>
      </is>
    </oc>
    <nc r="B33" t="inlineStr">
      <is>
        <t>东川区梵星美发店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01" sId="1" odxf="1" dxf="1">
    <oc r="C33" t="inlineStr">
      <is>
        <t>东川区幸福旅馆</t>
      </is>
    </oc>
    <nc r="C33" t="inlineStr">
      <is>
        <t>赵彩童</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02" sId="1" odxf="1" dxf="1">
    <oc r="D33" t="inlineStr">
      <is>
        <t>李如丽</t>
      </is>
    </oc>
    <nc r="D33" t="inlineStr">
      <is>
        <t>东川区铜都街道办事处东起路铜都商业街1栋-S-1号商铺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03" sId="1" odxf="1" dxf="1">
    <oc r="E33" t="inlineStr">
      <is>
        <t>东川区铜都街道炎山七组</t>
      </is>
    </oc>
    <nc r="E3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04" sId="1" odxf="1" dxf="1">
    <oc r="B34" t="inlineStr">
      <is>
        <t>9.3</t>
      </is>
    </oc>
    <nc r="B34" t="inlineStr">
      <is>
        <t>东川区飘飘理发店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05" sId="1" odxf="1" dxf="1">
    <oc r="C34" t="inlineStr">
      <is>
        <t>东川区绿颜化妆品店</t>
      </is>
    </oc>
    <nc r="C34" t="inlineStr">
      <is>
        <t>马仲伟</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06" sId="1" odxf="1" dxf="1">
    <oc r="D34" t="inlineStr">
      <is>
        <t>李珍</t>
      </is>
    </oc>
    <nc r="D34" t="inlineStr">
      <is>
        <t>东川区铜都街道办事处碧云社区居委会碧云街中段30号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07" sId="1" odxf="1" dxf="1">
    <oc r="E34" t="inlineStr">
      <is>
        <t>东川区铜都街道办事处桂苑社区居委会白云街药厂小区22号1栋1单元101</t>
      </is>
    </oc>
    <nc r="E3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08" sId="1" odxf="1" dxf="1">
    <oc r="B35" t="inlineStr">
      <is>
        <t>9.3</t>
      </is>
    </oc>
    <nc r="B35" t="inlineStr">
      <is>
        <t>东川区翕越晓屋美容美甲店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09" sId="1" odxf="1" dxf="1">
    <oc r="C35" t="inlineStr">
      <is>
        <t>东川区艺雕理发店</t>
      </is>
    </oc>
    <nc r="C35" t="inlineStr">
      <is>
        <t>张翕越</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10" sId="1" odxf="1" dxf="1">
    <oc r="D35" t="inlineStr">
      <is>
        <t>魏成飞</t>
      </is>
    </oc>
    <nc r="D35" t="inlineStr">
      <is>
        <t>东川区铜都街道办事处东起路玉泰尚城一期8栋4号商铺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11" sId="1" odxf="1" dxf="1">
    <oc r="E35" t="inlineStr">
      <is>
        <t>东川区铜都街道办事处碧云社区居委会碧云街73号</t>
      </is>
    </oc>
    <nc r="E3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12" sId="1" odxf="1" dxf="1">
    <oc r="B36" t="inlineStr">
      <is>
        <t>9.4</t>
      </is>
    </oc>
    <nc r="B36" t="inlineStr">
      <is>
        <t>东川区玥姿美容店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13" sId="1" odxf="1" dxf="1">
    <oc r="C36" t="inlineStr">
      <is>
        <t>东川区集结号形象烫染吧</t>
      </is>
    </oc>
    <nc r="C36" t="inlineStr">
      <is>
        <t>姜巽艳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14" sId="1" odxf="1" dxf="1">
    <oc r="D36" t="inlineStr">
      <is>
        <t>罗选周</t>
      </is>
    </oc>
    <nc r="D36" t="inlineStr">
      <is>
        <t>东川区铜都街道办事处京铜社区居委会兴玉路玉美新城4期22号商铺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15" sId="1" odxf="1" dxf="1">
    <oc r="E36" t="inlineStr">
      <is>
        <t>东川区兴玉路</t>
      </is>
    </oc>
    <nc r="E3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16" sId="1" odxf="1" dxf="1">
    <oc r="B37" t="inlineStr">
      <is>
        <t>9.5</t>
      </is>
    </oc>
    <nc r="B37" t="inlineStr">
      <is>
        <t>东川区欣都娱乐会所</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17" sId="1" odxf="1" dxf="1">
    <oc r="C37" t="inlineStr">
      <is>
        <t>东川区佳丽美容美甲店</t>
      </is>
    </oc>
    <nc r="C37" t="inlineStr">
      <is>
        <t>梁清文</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18" sId="1" odxf="1" dxf="1">
    <oc r="D37" t="inlineStr">
      <is>
        <t>黄重香</t>
      </is>
    </oc>
    <nc r="D37" t="inlineStr">
      <is>
        <t>东川区铜都街道办事处凯通路泰隆国际商务大厦4楼410、411号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19" sId="1" odxf="1" dxf="1">
    <oc r="E37" t="inlineStr">
      <is>
        <t>东川区碧谷街道办事处龙潭社区居委会9组31号</t>
      </is>
    </oc>
    <nc r="E3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20" sId="1" odxf="1" dxf="1">
    <oc r="B38" t="inlineStr">
      <is>
        <t>9.6</t>
      </is>
    </oc>
    <nc r="B38" t="inlineStr">
      <is>
        <t>东川区菲梵美容美发店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21" sId="1" odxf="1" dxf="1">
    <oc r="C38" t="inlineStr">
      <is>
        <t>东川区晓英发廊</t>
      </is>
    </oc>
    <nc r="C38" t="inlineStr">
      <is>
        <t>胡玉龙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22" sId="1" odxf="1" dxf="1">
    <oc r="D38" t="inlineStr">
      <is>
        <t>龙朝英</t>
      </is>
    </oc>
    <nc r="D38" t="inlineStr">
      <is>
        <t>东川区铜都街道办事处东起路德豪家园7号商铺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23" sId="1" odxf="1" dxf="1">
    <oc r="E38" t="inlineStr">
      <is>
        <t>东川区石羊路</t>
      </is>
    </oc>
    <nc r="E3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24" sId="1" odxf="1" dxf="1">
    <oc r="B39" t="inlineStr">
      <is>
        <t>9.10</t>
      </is>
    </oc>
    <nc r="B39" t="inlineStr">
      <is>
        <t>东川区顺源楼旅社</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25" sId="1" odxf="1" dxf="1">
    <oc r="C39" t="inlineStr">
      <is>
        <t>东川区沧澜古草集美容服务店</t>
      </is>
    </oc>
    <nc r="C39" t="inlineStr">
      <is>
        <t>李自会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26" sId="1" odxf="1" dxf="1">
    <oc r="D39" t="inlineStr">
      <is>
        <t>普巧珍</t>
      </is>
    </oc>
    <nc r="D39" t="inlineStr">
      <is>
        <t>东川区凯通路南段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27" sId="1" odxf="1" dxf="1">
    <oc r="E39" t="inlineStr">
      <is>
        <t>东川区铜都街道办事处炎山社区居委会碧云街47号付3号铺面</t>
      </is>
    </oc>
    <nc r="E3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28" sId="1" odxf="1" dxf="1">
    <oc r="B40" t="inlineStr">
      <is>
        <t>9.14</t>
      </is>
    </oc>
    <nc r="B40" t="inlineStr">
      <is>
        <t>东川区红星楼旅社</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29" sId="1" odxf="1" dxf="1">
    <oc r="C40" t="inlineStr">
      <is>
        <t>东川区德玛美容院</t>
      </is>
    </oc>
    <nc r="C40" t="inlineStr">
      <is>
        <t>李自会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30" sId="1" odxf="1" dxf="1">
    <oc r="D40" t="inlineStr">
      <is>
        <t>缪克念</t>
      </is>
    </oc>
    <nc r="D40" t="inlineStr">
      <is>
        <t>东川区铜都街道凯通路南段下排</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31" sId="1" odxf="1" dxf="1">
    <oc r="E40" t="inlineStr">
      <is>
        <t>东川区铜都街道办事处经典家园一楼17号商铺</t>
      </is>
    </oc>
    <nc r="E4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32" sId="1" odxf="1" dxf="1">
    <oc r="B41" t="inlineStr">
      <is>
        <t>9.14</t>
      </is>
    </oc>
    <nc r="B41" t="inlineStr">
      <is>
        <t>东川区阿会美容店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33" sId="1" odxf="1" dxf="1">
    <oc r="C41" t="inlineStr">
      <is>
        <t>东川区顺吉发艺设计室</t>
      </is>
    </oc>
    <nc r="C41" t="inlineStr">
      <is>
        <t>赵云会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34" sId="1" odxf="1" dxf="1">
    <oc r="D41" t="inlineStr">
      <is>
        <t>杨顺吉</t>
      </is>
    </oc>
    <nc r="D41" t="inlineStr">
      <is>
        <t>东川区阿旺镇向阳社区阿康路上段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35" sId="1" odxf="1" dxf="1">
    <oc r="E41" t="inlineStr">
      <is>
        <t>东川区铜都街道办事处碧云社区居委会春晓路下段林业局住宿楼5栋1楼</t>
      </is>
    </oc>
    <nc r="E4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36" sId="1" odxf="1" dxf="1">
    <oc r="B42" t="inlineStr">
      <is>
        <t>9.20</t>
      </is>
    </oc>
    <nc r="B42" t="inlineStr">
      <is>
        <t>东川区懿纯美学美容护肤店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37" sId="1" odxf="1" dxf="1">
    <oc r="C42" t="inlineStr">
      <is>
        <t>东川区市街楼</t>
      </is>
    </oc>
    <nc r="C42" t="inlineStr">
      <is>
        <t>柯勇</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38" sId="1" odxf="1" dxf="1">
    <oc r="D42" t="inlineStr">
      <is>
        <t>谢国英</t>
      </is>
    </oc>
    <nc r="D42" t="inlineStr">
      <is>
        <t>东川区铜都街道碧云社区居委会胜利巷4号附4号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39" sId="1" odxf="1" dxf="1">
    <oc r="E42" t="inlineStr">
      <is>
        <t>东川区小市街</t>
      </is>
    </oc>
    <nc r="E4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40" sId="1" odxf="1" dxf="1">
    <oc r="B43" t="inlineStr">
      <is>
        <t>9.23</t>
      </is>
    </oc>
    <nc r="B43" t="inlineStr">
      <is>
        <t>东川区柏玛特购物广场</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41" sId="1" odxf="1" dxf="1">
    <oc r="C43" t="inlineStr">
      <is>
        <t>东川区曼都美发店</t>
      </is>
    </oc>
    <nc r="C43" t="inlineStr">
      <is>
        <t>柏津顺</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42" sId="1" odxf="1" dxf="1">
    <oc r="D43" t="inlineStr">
      <is>
        <t>李丛耀</t>
      </is>
    </oc>
    <nc r="D43" t="inlineStr">
      <is>
        <t>东川区兴玉路109号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43" sId="1" odxf="1" dxf="1">
    <oc r="E43" t="inlineStr">
      <is>
        <t>东川区铜都街道办事处炎山社区居委会春晓路东延长线88号附1号商铺</t>
      </is>
    </oc>
    <nc r="E4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44" sId="1" odxf="1" dxf="1">
    <oc r="B44" t="inlineStr">
      <is>
        <t>9.23</t>
      </is>
    </oc>
    <nc r="B44" t="inlineStr">
      <is>
        <t>东川区起步点理发店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45" sId="1" odxf="1" dxf="1">
    <oc r="C44" t="inlineStr">
      <is>
        <t>东川区茗度日用百货店</t>
      </is>
    </oc>
    <nc r="C44" t="inlineStr">
      <is>
        <t>李燕</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46" sId="1" odxf="1" dxf="1">
    <oc r="D44" t="inlineStr">
      <is>
        <t>周玉梅</t>
      </is>
    </oc>
    <nc r="D44" t="inlineStr">
      <is>
        <t>东川区阿旺镇向阳社区易霖街南段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47" sId="1" odxf="1" dxf="1">
    <oc r="E44" t="inlineStr">
      <is>
        <t>东川区铜都街道办事处京铜社区居委会东起路19栋13号</t>
      </is>
    </oc>
    <nc r="E4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48" sId="1" odxf="1" dxf="1">
    <oc r="B45" t="inlineStr">
      <is>
        <t>9.23</t>
      </is>
    </oc>
    <nc r="B45" t="inlineStr">
      <is>
        <t>东川区蔻皙柏仕美容中心</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49" sId="1" odxf="1" dxf="1">
    <oc r="C45" t="inlineStr">
      <is>
        <t>东川区云鼎格美容美发工作室</t>
      </is>
    </oc>
    <nc r="C45" t="inlineStr">
      <is>
        <t>周熙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50" sId="1" odxf="1" dxf="1">
    <oc r="D45" t="inlineStr">
      <is>
        <t>李锐</t>
      </is>
    </oc>
    <nc r="D45" t="inlineStr">
      <is>
        <t>东川区铜都街道办事处京铜社区居委会学府路腊利村口3幢3单元9号商铺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51" sId="1" odxf="1" dxf="1">
    <oc r="E45" t="inlineStr">
      <is>
        <t>东川区碧谷街道办事处起嘎社区居委会乐康园小区5商铺</t>
      </is>
    </oc>
    <nc r="E45"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52" sId="1" odxf="1" dxf="1">
    <oc r="B46" t="inlineStr">
      <is>
        <t>9.23</t>
      </is>
    </oc>
    <nc r="B46" t="inlineStr">
      <is>
        <t>东川区碧谷鸿志酒楼</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53" sId="1" odxf="1" dxf="1">
    <oc r="C46" t="inlineStr">
      <is>
        <t>东川区云程客栈店</t>
      </is>
    </oc>
    <nc r="C46" t="inlineStr">
      <is>
        <t>王森</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54" sId="1" odxf="1" dxf="1">
    <oc r="D46" t="inlineStr">
      <is>
        <t>张钱勇</t>
      </is>
    </oc>
    <nc r="D46" t="inlineStr">
      <is>
        <t>东川区碧谷街道新街碧新路下段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55" sId="1" odxf="1" dxf="1">
    <oc r="E46" t="inlineStr">
      <is>
        <t>东川区红土地镇花沟村委会东川区红土地镇花沟村</t>
      </is>
    </oc>
    <nc r="E4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56" sId="1" odxf="1" dxf="1">
    <oc r="B47" t="inlineStr">
      <is>
        <t>9.23</t>
      </is>
    </oc>
    <nc r="B47" t="inlineStr">
      <is>
        <t>东川区康禧足浴店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57" sId="1" odxf="1" dxf="1">
    <oc r="C47" t="inlineStr">
      <is>
        <t>东川区既望山陌野民宿屋</t>
      </is>
    </oc>
    <nc r="C47" t="inlineStr">
      <is>
        <t>张到芬</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58" sId="1" odxf="1" dxf="1">
    <oc r="D47" t="inlineStr">
      <is>
        <t>许南平</t>
      </is>
    </oc>
    <nc r="D47" t="inlineStr">
      <is>
        <t>东川区铜都街道办事处京铜社区居委会东起路御山府商铺12幢121号</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59" sId="1" odxf="1" dxf="1">
    <oc r="E47" t="inlineStr">
      <is>
        <t>东川区红土地镇花沟村委会花石头小组88号</t>
      </is>
    </oc>
    <nc r="E4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60" sId="1" odxf="1" dxf="1">
    <oc r="B48" t="inlineStr">
      <is>
        <t>9.26</t>
      </is>
    </oc>
    <nc r="B48" t="inlineStr">
      <is>
        <t>东川区云隐里民宿旅店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61" sId="1" odxf="1" dxf="1">
    <oc r="C48" t="inlineStr">
      <is>
        <t>东川区拖布卡泰辰宾馆</t>
      </is>
    </oc>
    <nc r="C48" t="inlineStr">
      <is>
        <t>郭倩</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62" sId="1" odxf="1" dxf="1">
    <oc r="D48" t="inlineStr">
      <is>
        <t>舒惠琼</t>
      </is>
    </oc>
    <nc r="D48" t="inlineStr">
      <is>
        <t>东川区铜都街道办事处桂苑社区居委会驼峰路43号附8号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63" sId="1" odxf="1" dxf="1">
    <oc r="E48" t="inlineStr">
      <is>
        <t>东川区拖布卡镇新街村白泥井小组44号</t>
      </is>
    </oc>
    <nc r="E4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64" sId="1" odxf="1" dxf="1">
    <oc r="B49" t="inlineStr">
      <is>
        <t>9.26</t>
      </is>
    </oc>
    <nc r="B49" t="inlineStr">
      <is>
        <t>东川区尚馨美容美发店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65" sId="1" odxf="1" dxf="1">
    <oc r="C49" t="inlineStr">
      <is>
        <t>东川区榕彦美容美体工作室</t>
      </is>
    </oc>
    <nc r="C49" t="inlineStr">
      <is>
        <t>邓绪俐</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66" sId="1" odxf="1" dxf="1">
    <oc r="D49" t="inlineStr">
      <is>
        <t>赵晗利</t>
      </is>
    </oc>
    <nc r="D49" t="inlineStr">
      <is>
        <t>东川区铜都街道办事处团结路4号15幢1单元111室</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67" sId="1" odxf="1" dxf="1">
    <oc r="E49" t="inlineStr">
      <is>
        <t>东川区碧谷街道办事处桥北社区居委会玛瑙城13栋一单元301室</t>
      </is>
    </oc>
    <nc r="E4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68" sId="1" odxf="1" dxf="1">
    <oc r="B50" t="inlineStr">
      <is>
        <t>9.26</t>
      </is>
    </oc>
    <nc r="B50" t="inlineStr">
      <is>
        <t>东川区爱剪理发店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69" sId="1" odxf="1" dxf="1">
    <oc r="C50" t="inlineStr">
      <is>
        <t>云南酷漫客文化娱乐有限公司</t>
      </is>
    </oc>
    <nc r="C50" t="inlineStr">
      <is>
        <t>张丽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70" sId="1" odxf="1" dxf="1">
    <oc r="D50" t="inlineStr">
      <is>
        <t>庄靳</t>
      </is>
    </oc>
    <nc r="D50" t="inlineStr">
      <is>
        <t>东川区铜都街道办事处团结路4号15幢105室</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71" sId="1" odxf="1" dxf="1">
    <oc r="E50" t="inlineStr">
      <is>
        <t>东川区铜都街道办事处金桥社区居委会凯通路20号钻石年华C幢124号商铺</t>
      </is>
    </oc>
    <nc r="E5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72" sId="1" odxf="1" dxf="1">
    <oc r="B51" t="inlineStr">
      <is>
        <t>9.29</t>
      </is>
    </oc>
    <nc r="B51" t="inlineStr">
      <is>
        <t>昆明市东川区玖间堂酒店管理有限公司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73" sId="1" odxf="1" dxf="1">
    <oc r="C51" t="inlineStr">
      <is>
        <t>东川区容之美理发店</t>
      </is>
    </oc>
    <nc r="C51" t="inlineStr">
      <is>
        <t>刘燕</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74" sId="1" odxf="1" dxf="1">
    <oc r="D51" t="inlineStr">
      <is>
        <t>黄瑞</t>
      </is>
    </oc>
    <nc r="D51" t="inlineStr">
      <is>
        <t>东川区铜都街道办事处达贝社区居委会八组100号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75" sId="1" odxf="1" dxf="1">
    <oc r="E51" t="inlineStr">
      <is>
        <t>东川区铜都街道办事处集义社区居委会沿河路小北园3号铺面</t>
      </is>
    </oc>
    <nc r="E51"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76" sId="1" odxf="1" dxf="1">
    <oc r="B52" t="inlineStr">
      <is>
        <t>9.30</t>
      </is>
    </oc>
    <nc r="B52" t="inlineStr">
      <is>
        <t>东川区发丝源理发店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77" sId="1" odxf="1" dxf="1">
    <oc r="C52" t="inlineStr">
      <is>
        <t>东川区萍萍理发店</t>
      </is>
    </oc>
    <nc r="C52" t="inlineStr">
      <is>
        <t>海仙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78" sId="1" odxf="1" dxf="1">
    <oc r="D52" t="inlineStr">
      <is>
        <t>丁卫萍</t>
      </is>
    </oc>
    <nc r="D52" t="inlineStr">
      <is>
        <t>东川区碧谷街道嘉和社区廉租房小组37幢5号商铺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79" sId="1" odxf="1" dxf="1">
    <oc r="E52" t="inlineStr">
      <is>
        <t>东川区集义农贸市场</t>
      </is>
    </oc>
    <nc r="E5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80" sId="1" odxf="1" dxf="1">
    <oc r="B53" t="n">
      <v>7.17</v>
    </oc>
    <nc r="B53" t="inlineStr">
      <is>
        <t>东川区钰杰日用百货店</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81" sId="1" odxf="1" dxf="1">
    <oc r="C53" t="inlineStr">
      <is>
        <t>云南乌蒙水业有限公司</t>
      </is>
    </oc>
    <nc r="C53" t="inlineStr">
      <is>
        <t>陈正花</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82" sId="1" odxf="1" dxf="1">
    <oc r="D53" t="inlineStr">
      <is>
        <t>韩鸿</t>
      </is>
    </oc>
    <nc r="D53" t="inlineStr">
      <is>
        <t>东川区铜都街道办事处白云街22号1栋102堂</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83" sId="1" odxf="1" dxf="1">
    <oc r="E53" t="inlineStr">
      <is>
        <t>东川区乌龙镇政府后大门</t>
      </is>
    </oc>
    <nc r="E5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84" sId="1" odxf="1" dxf="1">
    <oc r="B54" t="n">
      <v>8.1</v>
    </oc>
    <nc r="B54" t="inlineStr">
      <is>
        <t>东川区恒安楼</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85" sId="1" odxf="1" dxf="1">
    <oc r="C54" t="inlineStr">
      <is>
        <t>昆明棕源物业管理有限公司</t>
      </is>
    </oc>
    <nc r="C54" t="inlineStr">
      <is>
        <t>陈梅</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86" sId="1" odxf="1" dxf="1">
    <oc r="D54" t="inlineStr">
      <is>
        <t>余秋</t>
      </is>
    </oc>
    <nc r="D54" t="inlineStr">
      <is>
        <t>东川区铜都镇炎山村大木刻</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87" sId="1" odxf="1" dxf="1">
    <oc r="E54" t="inlineStr">
      <is>
        <t>东川区白云街68号金水花园二期7幢1楼24号商铺</t>
      </is>
    </oc>
    <nc r="E5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88" sId="1" odxf="1" dxf="1">
    <oc r="B55" t="n">
      <v>8.8</v>
    </oc>
    <nc r="B55" t="inlineStr">
      <is>
        <t>东川区知足者足浴店</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89" sId="1" odxf="1" dxf="1">
    <oc r="C55" t="inlineStr">
      <is>
        <t>昆明市东川区拖布卡镇思源水厂</t>
      </is>
    </oc>
    <nc r="C55" t="inlineStr">
      <is>
        <t>宋清燕</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90" sId="1" odxf="1" dxf="1">
    <oc r="D55" t="inlineStr">
      <is>
        <t>吴金荣</t>
      </is>
    </oc>
    <nc r="D55" t="inlineStr">
      <is>
        <t>东川区铜都街道办事处沙坝社区居委会春晓路9号D-6商铺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91" sId="1" odxf="1" dxf="1">
    <oc r="E55" t="inlineStr">
      <is>
        <t>东川区拖布卡镇</t>
      </is>
    </oc>
    <nc r="E5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92" sId="1" odxf="1" dxf="1">
    <oc r="B56" t="n">
      <v>8.19</v>
    </oc>
    <nc r="B56" t="inlineStr">
      <is>
        <t>东川区欧免美发店</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93" sId="1" odxf="1" dxf="1">
    <oc r="C56" t="inlineStr">
      <is>
        <t>昆明市东川区因民镇农业综合服务中心</t>
      </is>
    </oc>
    <nc r="C56" t="inlineStr">
      <is>
        <t>欧东阳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94" sId="1" odxf="1" dxf="1">
    <oc r="D56" t="inlineStr">
      <is>
        <t>郭秋林</t>
      </is>
    </oc>
    <nc r="D56" t="inlineStr">
      <is>
        <t>东川区铜都街道办事处白云社区居委会白云街7/2/4号商铺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95" sId="1" odxf="1" dxf="1">
    <oc r="E56" t="inlineStr">
      <is>
        <t>昆明市东川区因民镇人民政府</t>
      </is>
    </oc>
    <nc r="E5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96" sId="1" odxf="1" dxf="1">
    <oc r="B57" t="n">
      <v>9.19</v>
    </oc>
    <nc r="B57" t="inlineStr">
      <is>
        <t>东川区溢百佳超市</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97" sId="1" odxf="1" dxf="1">
    <oc r="C57" t="inlineStr">
      <is>
        <t>昆明市东川区人民医院</t>
      </is>
    </oc>
    <nc r="C57" t="inlineStr">
      <is>
        <t>陈志和</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98" sId="1" odxf="1" dxf="1">
    <oc r="D57" t="inlineStr">
      <is>
        <t>刘惠明</t>
      </is>
    </oc>
    <nc r="D57" t="inlineStr">
      <is>
        <t>东川区铜都街道凯通路30号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99" sId="1" odxf="1" dxf="1">
    <oc r="E57" t="inlineStr">
      <is>
        <t>云南省昆明市东川区团结路36号</t>
      </is>
    </oc>
    <nc r="E5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E57" start="0" length="2147483647">
    <dxf>
      <fill>
        <patternFill patternType="none"/>
      </fill>
    </dxf>
  </rfmt>
  <rcc rId="4500" sId="1" odxf="1" dxf="1">
    <oc r="C3" t="inlineStr">
      <is>
        <t>唐平</t>
      </is>
    </oc>
    <nc r="C3" t="inlineStr">
      <is>
        <t>东川区虚化理发店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01" sId="1" odxf="1" dxf="1">
    <oc r="D3" t="inlineStr">
      <is>
        <t>东川区铜都街道办事处炎山路17号1幢1单元102室</t>
      </is>
    </oc>
    <nc r="D3" t="inlineStr">
      <is>
        <t>唐平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02" sId="1" odxf="1" dxf="1">
    <oc r="E3" t="inlineStr">
      <is>
        <t>延续</t>
      </is>
    </oc>
    <nc r="E3" t="inlineStr">
      <is>
        <t>东川区铜都街道办事处炎山路17号1幢1单元102室</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03" sId="1" odxf="1" dxf="1">
    <nc r="F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04" sId="1" odxf="1" dxf="1">
    <oc r="C4" t="inlineStr">
      <is>
        <t>陈发宇</t>
      </is>
    </oc>
    <nc r="C4" t="inlineStr">
      <is>
        <t>东川区佰俐美容美发中心</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05" sId="1" odxf="1" dxf="1">
    <oc r="D4" t="inlineStr">
      <is>
        <t>东川区铜都街道办事处京铜社区居委会东起路铜都商业街20-S-7</t>
      </is>
    </oc>
    <nc r="D4" t="inlineStr">
      <is>
        <t>陈发宇</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06" sId="1" odxf="1" dxf="1">
    <oc r="E4" t="inlineStr">
      <is>
        <t>新办</t>
      </is>
    </oc>
    <nc r="E4" t="inlineStr">
      <is>
        <t>东川区铜都街道办事处京铜社区居委会东起路铜都商业街20-S-7</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07" sId="1" odxf="1" dxf="1">
    <nc r="F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08" sId="1" odxf="1" dxf="1">
    <oc r="C5" t="inlineStr">
      <is>
        <t>杨盛</t>
      </is>
    </oc>
    <nc r="C5" t="inlineStr">
      <is>
        <t>昆明泰和超市连锁经营有限公司东川店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09" sId="1" odxf="1" dxf="1">
    <oc r="D5" t="inlineStr">
      <is>
        <t>东川区桂苑街荣锦花园二期12-13号商铺</t>
      </is>
    </oc>
    <nc r="D5" t="inlineStr">
      <is>
        <t>杨盛</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10" sId="1" odxf="1" dxf="1">
    <oc r="E5" t="inlineStr">
      <is>
        <t>延续</t>
      </is>
    </oc>
    <nc r="E5" t="inlineStr">
      <is>
        <t>东川区桂苑街荣锦花园二期12-13号商铺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11" sId="1" odxf="1" dxf="1">
    <nc r="F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12" sId="1" odxf="1" dxf="1">
    <oc r="C6" t="inlineStr">
      <is>
        <t>朱双凤</t>
      </is>
    </oc>
    <nc r="C6" t="inlineStr">
      <is>
        <t>东川区浩宇美容美发造型店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13" sId="1" odxf="1" dxf="1">
    <oc r="D6" t="inlineStr">
      <is>
        <t>东川区铜都街道办事处白云社区居委会白云街金水花园二期7-1-29号商铺</t>
      </is>
    </oc>
    <nc r="D6" t="inlineStr">
      <is>
        <t>朱双凤</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14" sId="1" odxf="1" dxf="1">
    <oc r="E6" t="inlineStr">
      <is>
        <t>延续</t>
      </is>
    </oc>
    <nc r="E6" t="inlineStr">
      <is>
        <t>东川区铜都街道办事处白云社区居委会白云街金水花园二期7-1-29号商铺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15" sId="1" odxf="1" dxf="1">
    <nc r="F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16" sId="1" odxf="1" dxf="1">
    <oc r="C7" t="inlineStr">
      <is>
        <t>朱家泽</t>
      </is>
    </oc>
    <nc r="C7" t="inlineStr">
      <is>
        <t>东川区红土地镇户外客栈</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17" sId="1" odxf="1" dxf="1">
    <oc r="D7" t="inlineStr">
      <is>
        <t>东川区红土地镇炭房村委会新炭房三组28号</t>
      </is>
    </oc>
    <nc r="D7" t="inlineStr">
      <is>
        <t>朱家泽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18" sId="1" odxf="1" dxf="1">
    <oc r="E7" t="inlineStr">
      <is>
        <t>新办</t>
      </is>
    </oc>
    <nc r="E7" t="inlineStr">
      <is>
        <t>东川区红土地镇炭房村委会新炭房三组28号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19" sId="1" odxf="1" dxf="1">
    <nc r="F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20" sId="1" odxf="1" dxf="1">
    <oc r="C8" t="inlineStr">
      <is>
        <t>刘朴定</t>
      </is>
    </oc>
    <nc r="C8" t="inlineStr">
      <is>
        <t>东川区有心超市</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21" sId="1" odxf="1" dxf="1">
    <oc r="D8" t="inlineStr">
      <is>
        <t>东川区铜都街道办事处团结路62号睿都小区18幢1楼旁-1层-2层</t>
      </is>
    </oc>
    <nc r="D8" t="inlineStr">
      <is>
        <t>刘朴定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22" sId="1" odxf="1" dxf="1">
    <oc r="E8" t="inlineStr">
      <is>
        <t>延续</t>
      </is>
    </oc>
    <nc r="E8" t="inlineStr">
      <is>
        <t>东川区铜都街道办事处团结路62号睿都小区18幢1楼旁-1层-2层</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23" sId="1" odxf="1" dxf="1">
    <nc r="F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24" sId="1" odxf="1" dxf="1">
    <oc r="C9" t="inlineStr">
      <is>
        <t>艾金伟</t>
      </is>
    </oc>
    <nc r="C9" t="inlineStr">
      <is>
        <t>东川区乌龙自由鸟发廊</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25" sId="1" odxf="1" dxf="1">
    <oc r="D9" t="inlineStr">
      <is>
        <t>昆明市东川区乌龙镇集市</t>
      </is>
    </oc>
    <nc r="D9" t="inlineStr">
      <is>
        <t>艾金伟</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26" sId="1" odxf="1" dxf="1">
    <oc r="E9" t="inlineStr">
      <is>
        <t>延续</t>
      </is>
    </oc>
    <nc r="E9" t="inlineStr">
      <is>
        <t>昆明市东川区乌龙镇集市</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27" sId="1" odxf="1" dxf="1">
    <nc r="F9"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28" sId="1" odxf="1" dxf="1">
    <oc r="C10" t="inlineStr">
      <is>
        <t>容保平</t>
      </is>
    </oc>
    <nc r="C10" t="inlineStr">
      <is>
        <t>东川区容盛酒店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29" sId="1" odxf="1" dxf="1">
    <oc r="D10" t="inlineStr">
      <is>
        <t>东川区铜都街道办事处通达路中段</t>
      </is>
    </oc>
    <nc r="D10" t="inlineStr">
      <is>
        <t>容保平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30" sId="1" odxf="1" dxf="1">
    <oc r="E10" t="inlineStr">
      <is>
        <t>延续</t>
      </is>
    </oc>
    <nc r="E10" t="inlineStr">
      <is>
        <t>东川区铜都街道办事处通达路中段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31" sId="1" odxf="1" dxf="1">
    <nc r="F1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32" sId="1" odxf="1" dxf="1">
    <oc r="C11" t="inlineStr">
      <is>
        <t>李兴兰</t>
      </is>
    </oc>
    <nc r="C11" t="inlineStr">
      <is>
        <t>东川区馨岚足浴店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33" sId="1" odxf="1" dxf="1">
    <oc r="D11" t="inlineStr">
      <is>
        <t>东川区铜都街道办事处碧云社区居委会春晓路金沙公司9号</t>
      </is>
    </oc>
    <nc r="D11" t="inlineStr">
      <is>
        <t>李兴兰</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34" sId="1" odxf="1" dxf="1">
    <oc r="E11" t="inlineStr">
      <is>
        <t>延续</t>
      </is>
    </oc>
    <nc r="E11" t="inlineStr">
      <is>
        <t>东川区铜都街道办事处碧云社区居委会春晓路金沙公司9号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35" sId="1" odxf="1" dxf="1">
    <nc r="F1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36" sId="1" odxf="1" dxf="1">
    <oc r="C12" t="inlineStr">
      <is>
        <t>何清丽</t>
      </is>
    </oc>
    <nc r="C12" t="inlineStr">
      <is>
        <t>东川区尚鼎足浴店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37" sId="1" odxf="1" dxf="1">
    <oc r="D12" t="inlineStr">
      <is>
        <t>东川区铜都街道办事处白云社区居委会成人职业教育培训中心主楼白云街30号</t>
      </is>
    </oc>
    <nc r="D12" t="inlineStr">
      <is>
        <t>何清丽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38" sId="1" odxf="1" dxf="1">
    <oc r="E12" t="inlineStr">
      <is>
        <t>新办</t>
      </is>
    </oc>
    <nc r="E12" t="inlineStr">
      <is>
        <t>东川区铜都街道办事处白云社区居委会成人职业教育培训中心主楼白云街30号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39" sId="1" odxf="1" dxf="1">
    <nc r="F1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40" sId="1" odxf="1" dxf="1">
    <oc r="C13" t="inlineStr">
      <is>
        <t>王丽萍</t>
      </is>
    </oc>
    <nc r="C13" t="inlineStr">
      <is>
        <t>东川区郴郴减肥店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41" sId="1" odxf="1" dxf="1">
    <oc r="D13" t="inlineStr">
      <is>
        <t>东川区铜都街道办事处京铜社区居委会石羊东路东方福源1、2期6幢5单元102号商铺</t>
      </is>
    </oc>
    <nc r="D13" t="inlineStr">
      <is>
        <t>王丽萍</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42" sId="1" odxf="1" dxf="1">
    <oc r="E13" t="inlineStr">
      <is>
        <t>新办</t>
      </is>
    </oc>
    <nc r="E13" t="inlineStr">
      <is>
        <t>东川区铜都街道办事处京铜社区居委会石羊东路东方福源1、2期6幢5单元102号商铺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43" sId="1" odxf="1" dxf="1">
    <nc r="F1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44" sId="1" odxf="1" dxf="1">
    <oc r="C14" t="inlineStr">
      <is>
        <t>陈国英</t>
      </is>
    </oc>
    <nc r="C14" t="inlineStr">
      <is>
        <t>东川区皙拾南窗化妆品销售店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45" sId="1" odxf="1" dxf="1">
    <oc r="D14" t="inlineStr">
      <is>
        <t>东川区铜都街道办事处炎山社区居委会驼峰路北侧金源康城小区一期商铺1-12</t>
      </is>
    </oc>
    <nc r="D14" t="inlineStr">
      <is>
        <t>陈国英</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46" sId="1" odxf="1" dxf="1">
    <oc r="E14" t="inlineStr">
      <is>
        <t>新办</t>
      </is>
    </oc>
    <nc r="E14" t="inlineStr">
      <is>
        <t>东川区铜都街道办事处炎山社区居委会驼峰路北侧金源康城小区一期商铺1-12</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47" sId="1" odxf="1" dxf="1">
    <nc r="F1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48" sId="1" odxf="1" dxf="1">
    <oc r="C15" t="inlineStr">
      <is>
        <t>杨全</t>
      </is>
    </oc>
    <nc r="C15" t="inlineStr">
      <is>
        <t>东川区速捌民宿旅店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49" sId="1" odxf="1" dxf="1">
    <oc r="D15" t="inlineStr">
      <is>
        <t>东川区铜都街道办事处京铜社区居委会炎山路上段</t>
      </is>
    </oc>
    <nc r="D15" t="inlineStr">
      <is>
        <t>杨全</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50" sId="1" odxf="1" dxf="1">
    <oc r="E15" t="inlineStr">
      <is>
        <t>新办</t>
      </is>
    </oc>
    <nc r="E15" t="inlineStr">
      <is>
        <t>东川区铜都街道办事处京铜社区居委会炎山路上段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51" sId="1" odxf="1" dxf="1">
    <nc r="F1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52" sId="1" odxf="1" dxf="1">
    <oc r="C16" t="inlineStr">
      <is>
        <t>杨春发</t>
      </is>
    </oc>
    <nc r="C16" t="inlineStr">
      <is>
        <t>东川区春竹缘旅社</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53" sId="1" odxf="1" dxf="1">
    <oc r="D16" t="inlineStr">
      <is>
        <t>东川区铜都街道炎山路六组104号</t>
      </is>
    </oc>
    <nc r="D16" t="inlineStr">
      <is>
        <t>杨春发</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54" sId="1" odxf="1" dxf="1">
    <oc r="E16" t="inlineStr">
      <is>
        <t>延续</t>
      </is>
    </oc>
    <nc r="E16" t="inlineStr">
      <is>
        <t>东川区铜都街道炎山路六组104号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55" sId="1" odxf="1" dxf="1">
    <nc r="F1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56" sId="1" odxf="1" dxf="1">
    <oc r="C17" t="inlineStr">
      <is>
        <t>张开香</t>
      </is>
    </oc>
    <nc r="C17" t="inlineStr">
      <is>
        <t>东川区兴达旅馆</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57" sId="1" odxf="1" dxf="1">
    <oc r="D17" t="inlineStr">
      <is>
        <t>东川区凯通路南段下排</t>
      </is>
    </oc>
    <nc r="D17" t="inlineStr">
      <is>
        <t>张开香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58" sId="1" odxf="1" dxf="1">
    <oc r="E17" t="inlineStr">
      <is>
        <t>延续</t>
      </is>
    </oc>
    <nc r="E17" t="inlineStr">
      <is>
        <t>东川区凯通路南段下排</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59" sId="1" odxf="1" dxf="1">
    <nc r="F1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60" sId="1" odxf="1" dxf="1">
    <oc r="C18" t="inlineStr">
      <is>
        <t>刘磊</t>
      </is>
    </oc>
    <nc r="C18" t="inlineStr">
      <is>
        <t>东川区逸水天足浴店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61" sId="1" odxf="1" dxf="1">
    <oc r="D18" t="inlineStr">
      <is>
        <t>东川区铜都街道办事处京铜社区居委会兴玉路九寰大道A区B-1-6-7,B-2-1,B-2-3</t>
      </is>
    </oc>
    <nc r="D18" t="inlineStr">
      <is>
        <t>刘磊</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62" sId="1" odxf="1" dxf="1">
    <oc r="E18" t="inlineStr">
      <is>
        <t>新办</t>
      </is>
    </oc>
    <nc r="E18" t="inlineStr">
      <is>
        <t>东川区铜都街道办事处京铜社区居委会兴玉路九寰大道A区B-1-6-7,B-2-1,B-2-3</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63" sId="1" odxf="1" dxf="1">
    <nc r="F1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64" sId="1" odxf="1" dxf="1">
    <oc r="C19" t="inlineStr">
      <is>
        <t>张程溪</t>
      </is>
    </oc>
    <nc r="C19" t="inlineStr">
      <is>
        <t>东川区万彩美容店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65" sId="1" odxf="1" dxf="1">
    <oc r="D19" t="inlineStr">
      <is>
        <t>东川区铜都街道办事处京铜社区居委会春晓路15号</t>
      </is>
    </oc>
    <nc r="D19" t="inlineStr">
      <is>
        <t>张程溪</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66" sId="1" odxf="1" dxf="1">
    <oc r="E19" t="inlineStr">
      <is>
        <t>新办</t>
      </is>
    </oc>
    <nc r="E19" t="inlineStr">
      <is>
        <t>东川区铜都街道办事处京铜社区居委会春晓路15号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67" sId="1" odxf="1" dxf="1">
    <nc r="F1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68" sId="1" odxf="1" dxf="1">
    <oc r="C20" t="inlineStr">
      <is>
        <t>李进</t>
      </is>
    </oc>
    <nc r="C20" t="inlineStr">
      <is>
        <t>昆明小精灵水上乐园有限公司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69" sId="1" odxf="1" dxf="1">
    <oc r="D20" t="inlineStr">
      <is>
        <t>东川区铜都街道办事处德莫村农业科技示范园</t>
      </is>
    </oc>
    <nc r="D20" t="inlineStr">
      <is>
        <t>李进</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70" sId="1" odxf="1" dxf="1">
    <oc r="E20" t="inlineStr">
      <is>
        <t>变更</t>
      </is>
    </oc>
    <nc r="E20" t="inlineStr">
      <is>
        <t>东川区铜都街道办事处德莫村农业科技示范园</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71" sId="1" odxf="1" dxf="1">
    <nc r="F20"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72" sId="1" odxf="1" dxf="1">
    <oc r="C21" t="inlineStr">
      <is>
        <t>马金辉</t>
      </is>
    </oc>
    <nc r="C21" t="inlineStr">
      <is>
        <t>东川区浩宇美容美发造型店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73" sId="1" odxf="1" dxf="1">
    <oc r="D21" t="inlineStr">
      <is>
        <t>东川区铜都街道办事处白云社区居委会白云街金水花园二期7-1-29号商铺</t>
      </is>
    </oc>
    <nc r="D21" t="inlineStr">
      <is>
        <t>马金辉</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74" sId="1" odxf="1" dxf="1">
    <oc r="E21" t="inlineStr">
      <is>
        <t>变更</t>
      </is>
    </oc>
    <nc r="E21" t="inlineStr">
      <is>
        <t>东川区铜都街道办事处白云社区居委会白云街金水花园二期7-1-29号商铺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75" sId="1" odxf="1" dxf="1">
    <nc r="F21"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76" sId="1" odxf="1" dxf="1">
    <oc r="C22" t="inlineStr">
      <is>
        <t>尹强菠</t>
      </is>
    </oc>
    <nc r="C22" t="inlineStr">
      <is>
        <t>东川区伊美昉美容店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77" sId="1" odxf="1" dxf="1">
    <oc r="D22" t="inlineStr">
      <is>
        <t>东川区铜都镇炎山路中段北面</t>
      </is>
    </oc>
    <nc r="D22" t="inlineStr">
      <is>
        <t>尹强菠</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78" sId="1" odxf="1" dxf="1">
    <oc r="E22" t="inlineStr">
      <is>
        <t>变更</t>
      </is>
    </oc>
    <nc r="E22" t="inlineStr">
      <is>
        <t>东川区铜都镇炎山路中段北面</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79" sId="1" odxf="1" dxf="1">
    <nc r="F22"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80" sId="1" odxf="1" dxf="1">
    <oc r="C23" t="inlineStr">
      <is>
        <t>李惠英</t>
      </is>
    </oc>
    <nc r="C23" t="inlineStr">
      <is>
        <t>东川区金江歌舞厅</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81" sId="1" odxf="1" dxf="1">
    <oc r="D23" t="inlineStr">
      <is>
        <t>东川区石羊桥头</t>
      </is>
    </oc>
    <nc r="D23" t="inlineStr">
      <is>
        <t>李惠英</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82" sId="1" odxf="1" dxf="1">
    <oc r="E23" t="inlineStr">
      <is>
        <t>延续</t>
      </is>
    </oc>
    <nc r="E23" t="inlineStr">
      <is>
        <t>东川区石羊桥头</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83" sId="1" odxf="1" dxf="1">
    <nc r="F2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84" sId="1" odxf="1" dxf="1">
    <oc r="C24" t="inlineStr">
      <is>
        <t>唐羽</t>
      </is>
    </oc>
    <nc r="C24" t="inlineStr">
      <is>
        <t>昆明伊芙美美容有限公司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85" sId="1" odxf="1" dxf="1">
    <oc r="D24" t="inlineStr">
      <is>
        <t>昆明市东川区炎山路31号东方福源7栋商铺4-1</t>
      </is>
    </oc>
    <nc r="D24" t="inlineStr">
      <is>
        <t>唐羽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86" sId="1" odxf="1" dxf="1">
    <oc r="E24" t="inlineStr">
      <is>
        <t>新办</t>
      </is>
    </oc>
    <nc r="E24" t="inlineStr">
      <is>
        <t>昆明市东川区炎山路31号东方福源7栋商铺4-1</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87" sId="1" odxf="1" dxf="1">
    <nc r="F2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88" sId="1" odxf="1" dxf="1">
    <oc r="C25" t="inlineStr">
      <is>
        <t>徐荣</t>
      </is>
    </oc>
    <nc r="C25" t="inlineStr">
      <is>
        <t>昆明市东川区中医医院</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89" sId="1" odxf="1" dxf="1">
    <oc r="D25" t="inlineStr">
      <is>
        <t>东川区古铜路11号</t>
      </is>
    </oc>
    <nc r="D25" t="inlineStr">
      <is>
        <t>徐荣</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90" sId="1" odxf="1" dxf="1">
    <oc r="E25" t="inlineStr">
      <is>
        <t>延续</t>
      </is>
    </oc>
    <nc r="E25" t="inlineStr">
      <is>
        <t>东川区古铜路11号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91" sId="1" odxf="1" dxf="1">
    <nc r="F2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92" sId="1" odxf="1" dxf="1">
    <oc r="C26" t="inlineStr">
      <is>
        <t>高万红</t>
      </is>
    </oc>
    <nc r="C26" t="inlineStr">
      <is>
        <t>东川区曲直空间美发</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93" sId="1" odxf="1" dxf="1">
    <oc r="D26" t="inlineStr">
      <is>
        <t>东川区铜都街道起嘎社区七组</t>
      </is>
    </oc>
    <nc r="D26" t="inlineStr">
      <is>
        <t>高万红</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94" sId="1" odxf="1" dxf="1">
    <oc r="E26" t="inlineStr">
      <is>
        <t>延续</t>
      </is>
    </oc>
    <nc r="E26" t="inlineStr">
      <is>
        <t>东川区铜都街道起嘎社区七组</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95" sId="1" odxf="1" dxf="1">
    <nc r="F2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96" sId="1" odxf="1" dxf="1">
    <oc r="C27" t="inlineStr">
      <is>
        <t>李春丽</t>
      </is>
    </oc>
    <nc r="C27" t="inlineStr">
      <is>
        <t>东川区艺千美容美发形象设计工作室</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97" sId="1" odxf="1" dxf="1">
    <oc r="D27" t="inlineStr">
      <is>
        <t>东川区铜都街道办事处东起路德豪家园3-1号商铺</t>
      </is>
    </oc>
    <nc r="D27" t="inlineStr">
      <is>
        <t>李春丽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98" sId="1" odxf="1" dxf="1">
    <oc r="E27" t="inlineStr">
      <is>
        <t>变更</t>
      </is>
    </oc>
    <nc r="E27" t="inlineStr">
      <is>
        <t>东川区铜都街道办事处东起路德豪家园3-1号商铺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99" sId="1" odxf="1" dxf="1">
    <nc r="F2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00" sId="1" odxf="1" dxf="1">
    <oc r="C28" t="inlineStr">
      <is>
        <t>李春丽</t>
      </is>
    </oc>
    <nc r="C28" t="inlineStr">
      <is>
        <t>东川区艺千美容美发形象设计工作室</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01" sId="1" odxf="1" dxf="1">
    <oc r="D28" t="inlineStr">
      <is>
        <t>东川区铜都街道办事处东起路德豪家园3-1号商铺</t>
      </is>
    </oc>
    <nc r="D28" t="inlineStr">
      <is>
        <t>李春丽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02" sId="1" odxf="1" dxf="1">
    <oc r="E28" t="inlineStr">
      <is>
        <t>延续</t>
      </is>
    </oc>
    <nc r="E28" t="inlineStr">
      <is>
        <t>东川区铜都街道办事处东起路德豪家园3-1号商铺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03" sId="1" odxf="1" dxf="1">
    <nc r="F2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04" sId="1" odxf="1" dxf="1">
    <oc r="C29" t="inlineStr">
      <is>
        <t>李军昌</t>
      </is>
    </oc>
    <nc r="C29" t="inlineStr">
      <is>
        <t>东川区牯牛星空营地住宿店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05" sId="1" odxf="1" dxf="1">
    <oc r="D29" t="inlineStr">
      <is>
        <t>东川区碧谷街道办事处双石头小组后山低空飞行基地</t>
      </is>
    </oc>
    <nc r="D29" t="inlineStr">
      <is>
        <t>李军昌</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06" sId="1" odxf="1" dxf="1">
    <oc r="E29" t="inlineStr">
      <is>
        <t>新办</t>
      </is>
    </oc>
    <nc r="E29" t="inlineStr">
      <is>
        <t>东川区碧谷街道办事处双石头小组后山低空飞行基地</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07" sId="1" odxf="1" dxf="1">
    <nc r="F2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08" sId="1" odxf="1" dxf="1">
    <oc r="C30" t="inlineStr">
      <is>
        <t>李忠键</t>
      </is>
    </oc>
    <nc r="C30" t="inlineStr">
      <is>
        <t>昆明市东川忠骏商业有限责任公司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09" sId="1" odxf="1" dxf="1">
    <oc r="D30" t="inlineStr">
      <is>
        <t>东川区凯通路8号</t>
      </is>
    </oc>
    <nc r="D30" t="inlineStr">
      <is>
        <t>李忠键</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10" sId="1" odxf="1" dxf="1">
    <oc r="E30" t="inlineStr">
      <is>
        <t>延续</t>
      </is>
    </oc>
    <nc r="E30" t="inlineStr">
      <is>
        <t>东川区凯通路8号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11" sId="1" odxf="1" dxf="1">
    <nc r="F3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12" sId="1" odxf="1" dxf="1">
    <oc r="C31" t="inlineStr">
      <is>
        <t>李忠键</t>
      </is>
    </oc>
    <nc r="C31" t="inlineStr">
      <is>
        <t>昆明市东川忠骏商业有限责任公司白云店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13" sId="1" odxf="1" dxf="1">
    <oc r="D31" t="inlineStr">
      <is>
        <t>东川区铜都镇白云街中段</t>
      </is>
    </oc>
    <nc r="D31" t="inlineStr">
      <is>
        <t>李忠键</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14" sId="1" odxf="1" dxf="1">
    <oc r="E31" t="inlineStr">
      <is>
        <t>延续</t>
      </is>
    </oc>
    <nc r="E31" t="inlineStr">
      <is>
        <t>东川区铜都镇白云街中段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15" sId="1" odxf="1" dxf="1">
    <nc r="F3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16" sId="1" odxf="1" dxf="1">
    <oc r="C32" t="inlineStr">
      <is>
        <t>应雄琼</t>
      </is>
    </oc>
    <nc r="C32" t="inlineStr">
      <is>
        <t>昆明东川区乔联购物广场</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17" sId="1" odxf="1" dxf="1">
    <oc r="D32" t="inlineStr">
      <is>
        <t>东川区碧云街南段</t>
      </is>
    </oc>
    <nc r="D32" t="inlineStr">
      <is>
        <t>应雄琼</t>
      </is>
    </nc>
    <odxf>
      <fill>
        <patternFill patternType="none"/>
      </fill>
      <alignment horizontal="left" wrapText="1"/>
      <border>
        <left style="thick">
          <color indexed="23"/>
        </left>
      </border>
    </odxf>
    <ndxf>
      <fill>
        <patternFill patternType="none"/>
      </fill>
      <alignment horizontal="center" wrapText="0"/>
      <border>
        <left style="medium">
          <color indexed="44"/>
        </left>
      </border>
    </ndxf>
  </rcc>
  <rcc rId="4618" sId="1" odxf="1" dxf="1">
    <oc r="E32" t="inlineStr">
      <is>
        <t>延续</t>
      </is>
    </oc>
    <nc r="E32" t="inlineStr">
      <is>
        <t>东川区碧云街南段</t>
      </is>
    </nc>
    <odxf>
      <fill>
        <patternFill patternType="none"/>
      </fill>
      <alignment horizontal="center" wrapText="0"/>
      <border>
        <left/>
        <right/>
        <top style="thin">
          <color indexed="9"/>
        </top>
        <bottom style="thin">
          <color indexed="9"/>
        </bottom>
      </border>
    </odxf>
    <ndxf>
      <fill>
        <patternFill patternType="none"/>
      </fill>
      <alignment horizontal="left" wrapText="1"/>
      <border>
        <left style="thick">
          <color indexed="23"/>
        </left>
        <right style="medium">
          <color indexed="44"/>
        </right>
        <top/>
        <bottom/>
      </border>
    </ndxf>
  </rcc>
  <rcc rId="4619" sId="1" odxf="1" dxf="1">
    <nc r="F3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20" sId="1" odxf="1" dxf="1">
    <oc r="C33" t="inlineStr">
      <is>
        <t>赵彩童</t>
      </is>
    </oc>
    <nc r="C33" t="inlineStr">
      <is>
        <t>东川区梵星美发店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21" sId="1" odxf="1" dxf="1">
    <oc r="D33" t="inlineStr">
      <is>
        <t>东川区铜都街道办事处东起路铜都商业街1栋-S-1号商铺</t>
      </is>
    </oc>
    <nc r="D33" t="inlineStr">
      <is>
        <t>赵彩童</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22" sId="1" odxf="1" dxf="1">
    <oc r="E33" t="inlineStr">
      <is>
        <t>新办</t>
      </is>
    </oc>
    <nc r="E33" t="inlineStr">
      <is>
        <t>东川区铜都街道办事处东起路铜都商业街1栋-S-1号商铺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23" sId="1" odxf="1" dxf="1">
    <nc r="F3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24" sId="1" odxf="1" dxf="1">
    <oc r="C34" t="inlineStr">
      <is>
        <t>马仲伟</t>
      </is>
    </oc>
    <nc r="C34" t="inlineStr">
      <is>
        <t>东川区飘飘理发店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25" sId="1" odxf="1" dxf="1">
    <oc r="D34" t="inlineStr">
      <is>
        <t>东川区铜都街道办事处碧云社区居委会碧云街中段30号</t>
      </is>
    </oc>
    <nc r="D34" t="inlineStr">
      <is>
        <t>马仲伟</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26" sId="1" odxf="1" dxf="1">
    <oc r="E34" t="inlineStr">
      <is>
        <t>延续</t>
      </is>
    </oc>
    <nc r="E34" t="inlineStr">
      <is>
        <t>东川区铜都街道办事处碧云社区居委会碧云街中段30号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27" sId="1" odxf="1" dxf="1">
    <nc r="F3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28" sId="1" odxf="1" dxf="1">
    <oc r="C35" t="inlineStr">
      <is>
        <t>张翕越</t>
      </is>
    </oc>
    <nc r="C35" t="inlineStr">
      <is>
        <t>东川区翕越晓屋美容美甲店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29" sId="1" odxf="1" dxf="1">
    <oc r="D35" t="inlineStr">
      <is>
        <t>东川区铜都街道办事处东起路玉泰尚城一期8栋4号商铺</t>
      </is>
    </oc>
    <nc r="D35" t="inlineStr">
      <is>
        <t>张翕越</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30" sId="1" odxf="1" dxf="1">
    <oc r="E35" t="inlineStr">
      <is>
        <t>新办</t>
      </is>
    </oc>
    <nc r="E35" t="inlineStr">
      <is>
        <t>东川区铜都街道办事处东起路玉泰尚城一期8栋4号商铺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31" sId="1" odxf="1" dxf="1">
    <nc r="F3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32" sId="1" odxf="1" dxf="1">
    <oc r="C36" t="inlineStr">
      <is>
        <t>姜巽艳</t>
      </is>
    </oc>
    <nc r="C36" t="inlineStr">
      <is>
        <t>东川区玥姿美容店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33" sId="1" odxf="1" dxf="1">
    <oc r="D36" t="inlineStr">
      <is>
        <t>东川区铜都街道办事处京铜社区居委会兴玉路玉美新城4期22号商铺</t>
      </is>
    </oc>
    <nc r="D36" t="inlineStr">
      <is>
        <t>姜巽艳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34" sId="1" odxf="1" dxf="1">
    <oc r="E36" t="inlineStr">
      <is>
        <t>新办</t>
      </is>
    </oc>
    <nc r="E36" t="inlineStr">
      <is>
        <t>东川区铜都街道办事处京铜社区居委会兴玉路玉美新城4期22号商铺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35" sId="1" odxf="1" dxf="1">
    <nc r="F3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36" sId="1" odxf="1" dxf="1">
    <oc r="C37" t="inlineStr">
      <is>
        <t>梁清文</t>
      </is>
    </oc>
    <nc r="C37" t="inlineStr">
      <is>
        <t>东川区欣都娱乐会所</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37" sId="1" odxf="1" dxf="1">
    <oc r="D37" t="inlineStr">
      <is>
        <t>东川区铜都街道办事处凯通路泰隆国际商务大厦4楼410、411号</t>
      </is>
    </oc>
    <nc r="D37" t="inlineStr">
      <is>
        <t>梁清文</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38" sId="1" odxf="1" dxf="1">
    <oc r="E37" t="inlineStr">
      <is>
        <t>新办</t>
      </is>
    </oc>
    <nc r="E37" t="inlineStr">
      <is>
        <t>东川区铜都街道办事处凯通路泰隆国际商务大厦4楼410、411号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39" sId="1" odxf="1" dxf="1">
    <nc r="F3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40" sId="1" odxf="1" dxf="1">
    <oc r="C38" t="inlineStr">
      <is>
        <t>胡玉龙</t>
      </is>
    </oc>
    <nc r="C38" t="inlineStr">
      <is>
        <t>东川区菲梵美容美发店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41" sId="1" odxf="1" dxf="1">
    <oc r="D38" t="inlineStr">
      <is>
        <t>东川区铜都街道办事处东起路德豪家园7号商铺</t>
      </is>
    </oc>
    <nc r="D38" t="inlineStr">
      <is>
        <t>胡玉龙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42" sId="1" odxf="1" dxf="1">
    <oc r="E38" t="inlineStr">
      <is>
        <t>新办</t>
      </is>
    </oc>
    <nc r="E38" t="inlineStr">
      <is>
        <t>东川区铜都街道办事处东起路德豪家园7号商铺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43" sId="1" odxf="1" dxf="1">
    <nc r="F3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44" sId="1" odxf="1" dxf="1">
    <oc r="C39" t="inlineStr">
      <is>
        <t>李自会</t>
      </is>
    </oc>
    <nc r="C39" t="inlineStr">
      <is>
        <t>东川区顺源楼旅社</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45" sId="1" odxf="1" dxf="1">
    <oc r="D39" t="inlineStr">
      <is>
        <t>东川区凯通路南段</t>
      </is>
    </oc>
    <nc r="D39" t="inlineStr">
      <is>
        <t>李自会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46" sId="1" odxf="1" dxf="1">
    <oc r="E39" t="inlineStr">
      <is>
        <t>新办</t>
      </is>
    </oc>
    <nc r="E39" t="inlineStr">
      <is>
        <t>东川区凯通路南段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47" sId="1" odxf="1" dxf="1">
    <nc r="F3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48" sId="1" odxf="1" dxf="1">
    <oc r="C40" t="inlineStr">
      <is>
        <t>李自会</t>
      </is>
    </oc>
    <nc r="C40" t="inlineStr">
      <is>
        <t>东川区红星楼旅社</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49" sId="1" odxf="1" dxf="1">
    <oc r="D40" t="inlineStr">
      <is>
        <t>东川区铜都街道凯通路南段下排</t>
      </is>
    </oc>
    <nc r="D40" t="inlineStr">
      <is>
        <t>李自会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50" sId="1" odxf="1" dxf="1">
    <oc r="E40" t="inlineStr">
      <is>
        <t>新办</t>
      </is>
    </oc>
    <nc r="E40" t="inlineStr">
      <is>
        <t>东川区铜都街道凯通路南段下排</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51" sId="1" odxf="1" dxf="1">
    <nc r="F4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52" sId="1" odxf="1" dxf="1">
    <oc r="C41" t="inlineStr">
      <is>
        <t>赵云会</t>
      </is>
    </oc>
    <nc r="C41" t="inlineStr">
      <is>
        <t>东川区阿会美容店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53" sId="1" odxf="1" dxf="1">
    <oc r="D41" t="inlineStr">
      <is>
        <t>东川区阿旺镇向阳社区阿康路上段</t>
      </is>
    </oc>
    <nc r="D41" t="inlineStr">
      <is>
        <t>赵云会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54" sId="1" odxf="1" dxf="1">
    <oc r="E41" t="inlineStr">
      <is>
        <t>延续</t>
      </is>
    </oc>
    <nc r="E41" t="inlineStr">
      <is>
        <t>东川区阿旺镇向阳社区阿康路上段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55" sId="1" odxf="1" dxf="1">
    <nc r="F4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56" sId="1" odxf="1" dxf="1">
    <oc r="C42" t="inlineStr">
      <is>
        <t>柯勇</t>
      </is>
    </oc>
    <nc r="C42" t="inlineStr">
      <is>
        <t>东川区懿纯美学美容护肤店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57" sId="1" odxf="1" dxf="1">
    <oc r="D42" t="inlineStr">
      <is>
        <t>东川区铜都街道碧云社区居委会胜利巷4号附4号</t>
      </is>
    </oc>
    <nc r="D42" t="inlineStr">
      <is>
        <t>柯勇</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58" sId="1" odxf="1" dxf="1">
    <oc r="E42" t="inlineStr">
      <is>
        <t>新办</t>
      </is>
    </oc>
    <nc r="E42" t="inlineStr">
      <is>
        <t>东川区铜都街道碧云社区居委会胜利巷4号附4号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59" sId="1" odxf="1" dxf="1">
    <nc r="F4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60" sId="1" odxf="1" dxf="1">
    <oc r="C43" t="inlineStr">
      <is>
        <t>柏津顺</t>
      </is>
    </oc>
    <nc r="C43" t="inlineStr">
      <is>
        <t>东川区柏玛特购物广场</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61" sId="1" odxf="1" dxf="1">
    <oc r="D43" t="inlineStr">
      <is>
        <t>东川区兴玉路109号</t>
      </is>
    </oc>
    <nc r="D43" t="inlineStr">
      <is>
        <t>柏津顺</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62" sId="1" odxf="1" dxf="1">
    <oc r="E43" t="inlineStr">
      <is>
        <t>新办</t>
      </is>
    </oc>
    <nc r="E43" t="inlineStr">
      <is>
        <t>东川区兴玉路109号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63" sId="1" odxf="1" dxf="1">
    <nc r="F4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64" sId="1" odxf="1" dxf="1">
    <oc r="C44" t="inlineStr">
      <is>
        <t>李燕</t>
      </is>
    </oc>
    <nc r="C44" t="inlineStr">
      <is>
        <t>东川区起步点理发店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65" sId="1" odxf="1" dxf="1">
    <oc r="D44" t="inlineStr">
      <is>
        <t>东川区阿旺镇向阳社区易霖街南段</t>
      </is>
    </oc>
    <nc r="D44" t="inlineStr">
      <is>
        <t>李燕</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66" sId="1" odxf="1" dxf="1">
    <oc r="E44" t="inlineStr">
      <is>
        <t>延续</t>
      </is>
    </oc>
    <nc r="E44" t="inlineStr">
      <is>
        <t>东川区阿旺镇向阳社区易霖街南段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67" sId="1" odxf="1" dxf="1">
    <nc r="F4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68" sId="1" odxf="1" dxf="1">
    <oc r="C45" t="inlineStr">
      <is>
        <t>周熙</t>
      </is>
    </oc>
    <nc r="C45" t="inlineStr">
      <is>
        <t>东川区蔻皙柏仕美容中心</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69" sId="1" odxf="1" dxf="1">
    <oc r="D45" t="inlineStr">
      <is>
        <t>东川区铜都街道办事处京铜社区居委会学府路腊利村口3幢3单元9号商铺</t>
      </is>
    </oc>
    <nc r="D45" t="inlineStr">
      <is>
        <t>周熙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70" sId="1" odxf="1" dxf="1">
    <oc r="E45" t="inlineStr">
      <is>
        <t>变更</t>
      </is>
    </oc>
    <nc r="E45" t="inlineStr">
      <is>
        <t>东川区铜都街道办事处京铜社区居委会学府路腊利村口3幢3单元9号商铺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71" sId="1" odxf="1" dxf="1">
    <nc r="F45"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72" sId="1" odxf="1" dxf="1">
    <oc r="C46" t="inlineStr">
      <is>
        <t>王森</t>
      </is>
    </oc>
    <nc r="C46" t="inlineStr">
      <is>
        <t>东川区碧谷鸿志酒楼</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73" sId="1" odxf="1" dxf="1">
    <oc r="D46" t="inlineStr">
      <is>
        <t>东川区碧谷街道新街碧新路下段</t>
      </is>
    </oc>
    <nc r="D46" t="inlineStr">
      <is>
        <t>王森</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74" sId="1" odxf="1" dxf="1">
    <oc r="E46" t="inlineStr">
      <is>
        <t>新办</t>
      </is>
    </oc>
    <nc r="E46" t="inlineStr">
      <is>
        <t>东川区碧谷街道新街碧新路下段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75" sId="1" odxf="1" dxf="1">
    <nc r="F4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76" sId="1" odxf="1" dxf="1">
    <oc r="C47" t="inlineStr">
      <is>
        <t>张到芬</t>
      </is>
    </oc>
    <nc r="C47" t="inlineStr">
      <is>
        <t>东川区康禧足浴店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77" sId="1" odxf="1" dxf="1">
    <oc r="D47" t="inlineStr">
      <is>
        <t>东川区铜都街道办事处京铜社区居委会东起路御山府商铺12幢121号</t>
      </is>
    </oc>
    <nc r="D47" t="inlineStr">
      <is>
        <t>张到芬</t>
      </is>
    </nc>
    <odxf>
      <fill>
        <patternFill patternType="none"/>
      </fill>
      <alignment horizontal="left" wrapText="1"/>
      <border>
        <left style="thick">
          <color indexed="23"/>
        </left>
      </border>
    </odxf>
    <ndxf>
      <fill>
        <patternFill patternType="none"/>
      </fill>
      <alignment horizontal="center" wrapText="0"/>
      <border>
        <left style="medium">
          <color indexed="44"/>
        </left>
      </border>
    </ndxf>
  </rcc>
  <rcc rId="4678" sId="1" odxf="1" dxf="1">
    <oc r="E47" t="inlineStr">
      <is>
        <t>变更</t>
      </is>
    </oc>
    <nc r="E47" t="inlineStr">
      <is>
        <t>东川区铜都街道办事处京铜社区居委会东起路御山府商铺12幢121号</t>
      </is>
    </nc>
    <odxf>
      <fill>
        <patternFill patternType="none"/>
      </fill>
      <alignment horizontal="center" wrapText="0"/>
      <border>
        <left/>
        <right/>
        <top style="thin">
          <color indexed="9"/>
        </top>
        <bottom style="thin">
          <color indexed="9"/>
        </bottom>
      </border>
    </odxf>
    <ndxf>
      <fill>
        <patternFill patternType="none"/>
      </fill>
      <alignment horizontal="left" wrapText="1"/>
      <border>
        <left style="thick">
          <color indexed="23"/>
        </left>
        <right style="medium">
          <color indexed="44"/>
        </right>
        <top/>
        <bottom/>
      </border>
    </ndxf>
  </rcc>
  <rcc rId="4679" sId="1" odxf="1" dxf="1">
    <nc r="F4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80" sId="1" odxf="1" dxf="1">
    <oc r="C48" t="inlineStr">
      <is>
        <t>郭倩</t>
      </is>
    </oc>
    <nc r="C48" t="inlineStr">
      <is>
        <t>东川区云隐里民宿旅店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81" sId="1" odxf="1" dxf="1">
    <oc r="D48" t="inlineStr">
      <is>
        <t>东川区铜都街道办事处桂苑社区居委会驼峰路43号附8号</t>
      </is>
    </oc>
    <nc r="D48" t="inlineStr">
      <is>
        <t>郭倩</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82" sId="1" odxf="1" dxf="1">
    <oc r="E48" t="inlineStr">
      <is>
        <t>新办</t>
      </is>
    </oc>
    <nc r="E48" t="inlineStr">
      <is>
        <t>东川区铜都街道办事处桂苑社区居委会驼峰路43号附8号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83" sId="1" odxf="1" dxf="1">
    <nc r="F4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84" sId="1" odxf="1" dxf="1">
    <oc r="C49" t="inlineStr">
      <is>
        <t>邓绪俐</t>
      </is>
    </oc>
    <nc r="C49" t="inlineStr">
      <is>
        <t>东川区尚馨美容美发店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85" sId="1" odxf="1" dxf="1">
    <oc r="D49" t="inlineStr">
      <is>
        <t>东川区铜都街道办事处团结路4号15幢1单元111室</t>
      </is>
    </oc>
    <nc r="D49" t="inlineStr">
      <is>
        <t>邓绪俐</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86" sId="1" odxf="1" dxf="1">
    <oc r="E49" t="inlineStr">
      <is>
        <t>新办</t>
      </is>
    </oc>
    <nc r="E49" t="inlineStr">
      <is>
        <t>东川区铜都街道办事处团结路4号15幢1单元111室</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87" sId="1" odxf="1" dxf="1">
    <nc r="F4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88" sId="1" odxf="1" dxf="1">
    <oc r="C50" t="inlineStr">
      <is>
        <t>张丽</t>
      </is>
    </oc>
    <nc r="C50" t="inlineStr">
      <is>
        <t>东川区爱剪理发店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89" sId="1" odxf="1" dxf="1">
    <oc r="D50" t="inlineStr">
      <is>
        <t>东川区铜都街道办事处团结路4号15幢105室</t>
      </is>
    </oc>
    <nc r="D50" t="inlineStr">
      <is>
        <t>张丽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90" sId="1" odxf="1" dxf="1">
    <oc r="E50" t="inlineStr">
      <is>
        <t>新办</t>
      </is>
    </oc>
    <nc r="E50" t="inlineStr">
      <is>
        <t>东川区铜都街道办事处团结路4号15幢105室</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91" sId="1" odxf="1" dxf="1">
    <nc r="F5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92" sId="1" odxf="1" dxf="1">
    <oc r="C51" t="inlineStr">
      <is>
        <t>刘燕</t>
      </is>
    </oc>
    <nc r="C51" t="inlineStr">
      <is>
        <t>昆明市东川区玖间堂酒店管理有限公司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93" sId="1" odxf="1" dxf="1">
    <oc r="D51" t="inlineStr">
      <is>
        <t>东川区铜都街道办事处达贝社区居委会八组100号</t>
      </is>
    </oc>
    <nc r="D51" t="inlineStr">
      <is>
        <t>刘燕</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94" sId="1" odxf="1" dxf="1">
    <oc r="E51" t="inlineStr">
      <is>
        <t>新办</t>
      </is>
    </oc>
    <nc r="E51" t="inlineStr">
      <is>
        <t>东川区铜都街道办事处达贝社区居委会八组100号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95" sId="1" odxf="1" dxf="1">
    <nc r="F51"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96" sId="1" odxf="1" dxf="1">
    <oc r="C52" t="inlineStr">
      <is>
        <t>海仙</t>
      </is>
    </oc>
    <nc r="C52" t="inlineStr">
      <is>
        <t>东川区发丝源理发店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97" sId="1" odxf="1" dxf="1">
    <oc r="D52" t="inlineStr">
      <is>
        <t>东川区碧谷街道嘉和社区廉租房小组37幢5号商铺</t>
      </is>
    </oc>
    <nc r="D52" t="inlineStr">
      <is>
        <t>海仙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98" sId="1" odxf="1" dxf="1">
    <oc r="E52" t="inlineStr">
      <is>
        <t>延续</t>
      </is>
    </oc>
    <nc r="E52" t="inlineStr">
      <is>
        <t>东川区碧谷街道嘉和社区廉租房小组37幢5号商铺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99" sId="1" odxf="1" dxf="1">
    <nc r="F5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00" sId="1" odxf="1" dxf="1">
    <oc r="C53" t="inlineStr">
      <is>
        <t>陈正花</t>
      </is>
    </oc>
    <nc r="C53" t="inlineStr">
      <is>
        <t>东川区钰杰日用百货店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01" sId="1" odxf="1" dxf="1">
    <oc r="D53" t="inlineStr">
      <is>
        <t>东川区铜都街道办事处白云街22号1栋102堂</t>
      </is>
    </oc>
    <nc r="D53" t="inlineStr">
      <is>
        <t>陈正花</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02" sId="1" odxf="1" dxf="1">
    <oc r="E53" t="inlineStr">
      <is>
        <t>新办</t>
      </is>
    </oc>
    <nc r="E53" t="inlineStr">
      <is>
        <t>东川区铜都街道办事处白云街22号1栋102堂</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03" sId="1" odxf="1" dxf="1">
    <nc r="F5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04" sId="1" odxf="1" dxf="1">
    <oc r="C54" t="inlineStr">
      <is>
        <t>陈梅</t>
      </is>
    </oc>
    <nc r="C54" t="inlineStr">
      <is>
        <t>东川区恒安楼</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05" sId="1" odxf="1" dxf="1">
    <oc r="D54" t="inlineStr">
      <is>
        <t>东川区铜都镇炎山村大木刻</t>
      </is>
    </oc>
    <nc r="D54" t="inlineStr">
      <is>
        <t>陈梅</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06" sId="1" odxf="1" dxf="1">
    <oc r="E54" t="inlineStr">
      <is>
        <t>延续</t>
      </is>
    </oc>
    <nc r="E54" t="inlineStr">
      <is>
        <t>东川区铜都镇炎山村大木刻</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07" sId="1" odxf="1" dxf="1">
    <nc r="F5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08" sId="1" odxf="1" dxf="1">
    <oc r="C55" t="inlineStr">
      <is>
        <t>宋清燕</t>
      </is>
    </oc>
    <nc r="C55" t="inlineStr">
      <is>
        <t>东川区知足者足浴店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09" sId="1" odxf="1" dxf="1">
    <oc r="D55" t="inlineStr">
      <is>
        <t>东川区铜都街道办事处沙坝社区居委会春晓路9号D-6商铺</t>
      </is>
    </oc>
    <nc r="D55" t="inlineStr">
      <is>
        <t>宋清燕</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10" sId="1" odxf="1" dxf="1">
    <oc r="E55" t="inlineStr">
      <is>
        <t>新办</t>
      </is>
    </oc>
    <nc r="E55" t="inlineStr">
      <is>
        <t>东川区铜都街道办事处沙坝社区居委会春晓路9号D-6商铺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11" sId="1" odxf="1" dxf="1">
    <nc r="F5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12" sId="1" odxf="1" dxf="1">
    <oc r="C56" t="inlineStr">
      <is>
        <t>欧东阳</t>
      </is>
    </oc>
    <nc r="C56" t="inlineStr">
      <is>
        <t>东川区欧免美发店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13" sId="1" odxf="1" dxf="1">
    <oc r="D56" t="inlineStr">
      <is>
        <t>东川区铜都街道办事处白云社区居委会白云街7/2/4号商铺</t>
      </is>
    </oc>
    <nc r="D56" t="inlineStr">
      <is>
        <t>欧东阳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14" sId="1" odxf="1" dxf="1">
    <oc r="E56" t="inlineStr">
      <is>
        <t>新办</t>
      </is>
    </oc>
    <nc r="E56" t="inlineStr">
      <is>
        <t>东川区铜都街道办事处白云社区居委会白云街7/2/4号商铺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15" sId="1" odxf="1" dxf="1">
    <nc r="F5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16" sId="1" odxf="1" dxf="1">
    <oc r="C57" t="inlineStr">
      <is>
        <t>陈志和</t>
      </is>
    </oc>
    <nc r="C57" t="inlineStr">
      <is>
        <t>东川区溢百佳超市</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17" sId="1" odxf="1" dxf="1">
    <oc r="D57" t="inlineStr">
      <is>
        <t>东川区铜都街道凯通路30号</t>
      </is>
    </oc>
    <nc r="D57" t="inlineStr">
      <is>
        <t>陈志和</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18" sId="1" odxf="1" dxf="1">
    <oc r="E57" t="inlineStr">
      <is>
        <t>延续</t>
      </is>
    </oc>
    <nc r="E57" t="inlineStr">
      <is>
        <t>东川区铜都街道凯通路30号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19" sId="1" odxf="1" dxf="1">
    <nc r="F5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fmt sheetId="1" sqref="F$1:F$1048576" start="0" length="2147483647">
    <dxf>
      <fill>
        <patternFill patternType="none"/>
      </fill>
    </dxf>
  </rfmt>
  <rcc rId="4720" sId="1">
    <nc r="G3" t="inlineStr">
      <is>
        <t>美容美发场所：美发店</t>
      </is>
    </nc>
  </rcc>
  <rcc rId="4721" sId="1">
    <nc r="G5" t="inlineStr">
      <is>
        <t>购物交易场所：超市</t>
      </is>
    </nc>
  </rcc>
  <rcc rId="4722" sId="1">
    <nc r="G6" t="inlineStr">
      <is>
        <t>美容美发场所：美发店</t>
      </is>
    </nc>
  </rcc>
  <rcc rId="4723" sId="1">
    <nc r="G7" t="inlineStr">
      <is>
        <t>住宿场所：招待所</t>
      </is>
    </nc>
  </rcc>
  <rcc rId="4724" sId="1">
    <nc r="G8" t="inlineStr">
      <is>
        <t>购物交易场所：超市</t>
      </is>
    </nc>
  </rcc>
  <rcc rId="4725" sId="1">
    <nc r="G9" t="inlineStr">
      <is>
        <t>美容美发场所：美发店</t>
      </is>
    </nc>
  </rcc>
  <rcc rId="4726" sId="1">
    <nc r="G10" t="inlineStr">
      <is>
        <t>住宿场所：招待所</t>
      </is>
    </nc>
  </rcc>
  <rcc rId="4727" sId="1">
    <nc r="G11" t="inlineStr">
      <is>
        <t>沐浴场所：足浴</t>
      </is>
    </nc>
  </rcc>
  <rcc rId="4728" sId="1">
    <nc r="G12" t="inlineStr">
      <is>
        <t>沐浴场所：足浴</t>
      </is>
    </nc>
  </rcc>
  <rcc rId="4729" sId="1">
    <nc r="G13" t="inlineStr">
      <is>
        <t>美容美发场所：美容店</t>
      </is>
    </nc>
  </rcc>
  <rcc rId="4730" sId="1">
    <nc r="G14" t="inlineStr">
      <is>
        <t>美容美发场所：美容店</t>
      </is>
    </nc>
  </rcc>
  <rcc rId="4731" sId="1">
    <nc r="G15" t="inlineStr">
      <is>
        <t>住宿场所：招待所</t>
      </is>
    </nc>
  </rcc>
  <rcc rId="4732" sId="1">
    <nc r="G16" t="inlineStr">
      <is>
        <t>住宿场所：招待所</t>
      </is>
    </nc>
  </rcc>
  <rcc rId="4733" sId="1">
    <nc r="G17" t="inlineStr">
      <is>
        <t>住宿场所：招待所</t>
      </is>
    </nc>
  </rcc>
  <rcc rId="4734" sId="1">
    <nc r="G18" t="inlineStr">
      <is>
        <t>沐浴场所：足浴</t>
      </is>
    </nc>
  </rcc>
  <rcc rId="4735" sId="1">
    <nc r="G19" t="inlineStr">
      <is>
        <t>美容美发场所：美容店</t>
      </is>
    </nc>
  </rcc>
  <rcc rId="4736" sId="1">
    <nc r="G20" t="inlineStr">
      <is>
        <t>游泳场所：游泳池</t>
      </is>
    </nc>
  </rcc>
  <rcc rId="4737" sId="1">
    <nc r="G21" t="inlineStr">
      <is>
        <t>美容美发场所：美发店</t>
      </is>
    </nc>
  </rcc>
  <rcc rId="4738" sId="1">
    <nc r="G22" t="inlineStr">
      <is>
        <t>美容美发场所：美容店</t>
      </is>
    </nc>
  </rcc>
  <rcc rId="4739" sId="1">
    <nc r="G23" t="inlineStr">
      <is>
        <t>文化娱乐场所：歌舞厅</t>
      </is>
    </nc>
  </rcc>
  <rcc rId="4740" sId="1">
    <nc r="G24" t="inlineStr">
      <is>
        <t>美容美发场所：美容店</t>
      </is>
    </nc>
  </rcc>
  <rcc rId="4741" sId="1">
    <nc r="G25" t="inlineStr">
      <is>
        <t>候诊与公共交通场所：候诊室</t>
      </is>
    </nc>
  </rcc>
  <rcc rId="4742" sId="1">
    <nc r="G26" t="inlineStr">
      <is>
        <t>美容美发场所：美发店</t>
      </is>
    </nc>
  </rcc>
  <rcc rId="4743" sId="1">
    <nc r="G29" t="inlineStr">
      <is>
        <t>住宿场所：招待所</t>
      </is>
    </nc>
  </rcc>
  <rcc rId="4744" sId="1">
    <nc r="G30" t="inlineStr">
      <is>
        <t>购物交易场所：超市</t>
      </is>
    </nc>
  </rcc>
  <rcc rId="4745" sId="1">
    <nc r="G31" t="inlineStr">
      <is>
        <t>购物交易场所：超市</t>
      </is>
    </nc>
  </rcc>
  <rcc rId="4746" sId="1">
    <nc r="G32" t="inlineStr">
      <is>
        <t>购物交易场所：超市</t>
      </is>
    </nc>
  </rcc>
  <rcc rId="4747" sId="1">
    <nc r="G33" t="inlineStr">
      <is>
        <t>美容美发场所：美发店</t>
      </is>
    </nc>
  </rcc>
  <rcc rId="4748" sId="1">
    <nc r="G34" t="inlineStr">
      <is>
        <t>美容美发场所：美发店</t>
      </is>
    </nc>
  </rcc>
  <rcc rId="4749" sId="1">
    <nc r="G35" t="inlineStr">
      <is>
        <t>美容美发场所：美容店</t>
      </is>
    </nc>
  </rcc>
  <rcc rId="4750" sId="1">
    <nc r="G36" t="inlineStr">
      <is>
        <t>美容美发场所：美容店</t>
      </is>
    </nc>
  </rcc>
  <rcc rId="4751" sId="1">
    <nc r="G37" t="inlineStr">
      <is>
        <t>文化娱乐场所：歌舞厅</t>
      </is>
    </nc>
  </rcc>
  <rcc rId="4752" sId="1">
    <nc r="G38" t="inlineStr">
      <is>
        <t>美容美发场所：美发店</t>
      </is>
    </nc>
  </rcc>
  <rcc rId="4753" sId="1">
    <nc r="G39" t="inlineStr">
      <is>
        <t>住宿场所：招待所</t>
      </is>
    </nc>
  </rcc>
  <rcc rId="4754" sId="1">
    <nc r="G40" t="inlineStr">
      <is>
        <t>住宿场所：招待所</t>
      </is>
    </nc>
  </rcc>
  <rcc rId="4755" sId="1">
    <nc r="G41" t="inlineStr">
      <is>
        <t>美容美发场所：美容店</t>
      </is>
    </nc>
  </rcc>
  <rcc rId="4756" sId="1">
    <nc r="G42" t="inlineStr">
      <is>
        <t>美容美发场所：美容店</t>
      </is>
    </nc>
  </rcc>
  <rcc rId="4757" sId="1">
    <nc r="G43" t="inlineStr">
      <is>
        <t>购物交易场所：超市</t>
      </is>
    </nc>
  </rcc>
  <rcc rId="4758" sId="1">
    <nc r="G44" t="inlineStr">
      <is>
        <t>美容美发场所：美发店</t>
      </is>
    </nc>
  </rcc>
  <rcc rId="4759" sId="1">
    <nc r="G45" t="inlineStr">
      <is>
        <t>美容美发场所：美容店</t>
      </is>
    </nc>
  </rcc>
  <rcc rId="4760" sId="1">
    <nc r="G46" t="inlineStr">
      <is>
        <t>住宿场所：招待所</t>
      </is>
    </nc>
  </rcc>
  <rcc rId="4761" sId="1">
    <nc r="G47" t="inlineStr">
      <is>
        <t>沐浴场所：足浴</t>
      </is>
    </nc>
  </rcc>
  <rcc rId="4762" sId="1">
    <nc r="G48" t="inlineStr">
      <is>
        <t>住宿场所：招待所</t>
      </is>
    </nc>
  </rcc>
  <rcc rId="4763" sId="1">
    <nc r="G49" t="inlineStr">
      <is>
        <t>美容美发场所：美发店</t>
      </is>
    </nc>
  </rcc>
  <rcc rId="4764" sId="1">
    <nc r="G50" t="inlineStr">
      <is>
        <t>美容美发场所：美发店</t>
      </is>
    </nc>
  </rcc>
  <rcc rId="4765" sId="1">
    <nc r="G51" t="inlineStr">
      <is>
        <t>住宿场所：招待所</t>
      </is>
    </nc>
  </rcc>
  <rcc rId="4766" sId="1">
    <nc r="G52" t="inlineStr">
      <is>
        <t>美容美发场所：美发店</t>
      </is>
    </nc>
  </rcc>
  <rcc rId="4767" sId="1">
    <nc r="G53" t="inlineStr">
      <is>
        <t>美容美发场所：美发店</t>
      </is>
    </nc>
  </rcc>
  <rcc rId="4768" sId="1">
    <nc r="G54" t="inlineStr">
      <is>
        <t>住宿场所：招待所</t>
      </is>
    </nc>
  </rcc>
  <rcc rId="4769" sId="1">
    <nc r="G55" t="inlineStr">
      <is>
        <t>沐浴场所：足浴</t>
      </is>
    </nc>
  </rcc>
  <rcc rId="4770" sId="1">
    <nc r="G56" t="inlineStr">
      <is>
        <t>美容美发场所：美发店</t>
      </is>
    </nc>
  </rcc>
  <rcc rId="4771" sId="1">
    <nc r="G57" t="inlineStr">
      <is>
        <t>购物交易场所：超市</t>
      </is>
    </nc>
  </rcc>
  <rcc rId="4772" sId="1">
    <oc r="B3" t="inlineStr">
      <is>
        <t>东川区虚化理发店</t>
      </is>
    </oc>
    <nc r="B3" t="inlineStr">
      <is>
        <t>10.8</t>
      </is>
    </nc>
  </rcc>
  <rcc rId="4773" sId="1">
    <oc r="B4" t="inlineStr">
      <is>
        <t>东川区佰俐美容美发中心</t>
      </is>
    </oc>
    <nc r="B4" t="inlineStr">
      <is>
        <t>10.9</t>
      </is>
    </nc>
  </rcc>
  <rcc rId="4774" sId="1">
    <oc r="B5" t="inlineStr">
      <is>
        <t>昆明泰和超市连锁经营有限公司东川店</t>
      </is>
    </oc>
    <nc r="B5" t="inlineStr">
      <is>
        <t>10.9</t>
      </is>
    </nc>
  </rcc>
  <rcc rId="4775" sId="1">
    <oc r="B6" t="inlineStr">
      <is>
        <t>东川区浩宇美容美发造型店</t>
      </is>
    </oc>
    <nc r="B6" t="inlineStr">
      <is>
        <t>10.15</t>
      </is>
    </nc>
  </rcc>
  <rcc rId="4776" sId="1">
    <oc r="B7" t="inlineStr">
      <is>
        <t>东川区红土地镇户外客栈</t>
      </is>
    </oc>
    <nc r="B7" t="inlineStr">
      <is>
        <t>10.15</t>
      </is>
    </nc>
  </rcc>
  <rcc rId="4777" sId="1">
    <oc r="B8" t="inlineStr">
      <is>
        <t>东川区有心超市</t>
      </is>
    </oc>
    <nc r="B8" t="inlineStr">
      <is>
        <t>10.17</t>
      </is>
    </nc>
  </rcc>
  <rcc rId="4778" sId="1">
    <oc r="B9" t="inlineStr">
      <is>
        <t>东川区乌龙自由鸟发廊</t>
      </is>
    </oc>
    <nc r="B9" t="inlineStr">
      <is>
        <t>10.17</t>
      </is>
    </nc>
  </rcc>
  <rcc rId="4779" sId="1">
    <oc r="B10" t="inlineStr">
      <is>
        <t>东川区容盛酒店</t>
      </is>
    </oc>
    <nc r="B10" t="inlineStr">
      <is>
        <t>10.17</t>
      </is>
    </nc>
  </rcc>
  <rcc rId="4780" sId="1">
    <oc r="B11" t="inlineStr">
      <is>
        <t>东川区馨岚足浴店</t>
      </is>
    </oc>
    <nc r="B11" t="inlineStr">
      <is>
        <t>10.18</t>
      </is>
    </nc>
  </rcc>
  <rcc rId="4781" sId="1">
    <oc r="B12" t="inlineStr">
      <is>
        <t>东川区尚鼎足浴店</t>
      </is>
    </oc>
    <nc r="B12" t="inlineStr">
      <is>
        <t>10.21</t>
      </is>
    </nc>
  </rcc>
  <rcc rId="4782" sId="1">
    <oc r="B13" t="inlineStr">
      <is>
        <t>东川区郴郴减肥店</t>
      </is>
    </oc>
    <nc r="B13" t="inlineStr">
      <is>
        <t>10.23</t>
      </is>
    </nc>
  </rcc>
  <rcc rId="4783" sId="1">
    <oc r="B14" t="inlineStr">
      <is>
        <t>东川区皙拾南窗化妆品销售店</t>
      </is>
    </oc>
    <nc r="B14" t="inlineStr">
      <is>
        <t>10.24</t>
      </is>
    </nc>
  </rcc>
  <rcc rId="4784" sId="1">
    <oc r="B15" t="inlineStr">
      <is>
        <t>东川区速捌民宿旅店</t>
      </is>
    </oc>
    <nc r="B15" t="inlineStr">
      <is>
        <t>10.24</t>
      </is>
    </nc>
  </rcc>
  <rcc rId="4785" sId="1">
    <oc r="B16" t="inlineStr">
      <is>
        <t>东川区春竹缘旅社</t>
      </is>
    </oc>
    <nc r="B16" t="inlineStr">
      <is>
        <t>10.28</t>
      </is>
    </nc>
  </rcc>
  <rcc rId="4786" sId="1">
    <oc r="B17" t="inlineStr">
      <is>
        <t>东川区兴达旅馆</t>
      </is>
    </oc>
    <nc r="B17" t="inlineStr">
      <is>
        <t>10.28</t>
      </is>
    </nc>
  </rcc>
  <rcc rId="4787" sId="1">
    <oc r="B18" t="inlineStr">
      <is>
        <t>东川区逸水天足浴店</t>
      </is>
    </oc>
    <nc r="B18" t="inlineStr">
      <is>
        <t>10.29</t>
      </is>
    </nc>
  </rcc>
  <rcc rId="4788" sId="1">
    <oc r="B19" t="inlineStr">
      <is>
        <t>东川区万彩美容店</t>
      </is>
    </oc>
    <nc r="B19" t="inlineStr">
      <is>
        <t>10.29</t>
      </is>
    </nc>
  </rcc>
  <rcc rId="4789" sId="1">
    <oc r="B20" t="inlineStr">
      <is>
        <t>昆明小精灵水上乐园有限公司</t>
      </is>
    </oc>
    <nc r="B20" t="inlineStr">
      <is>
        <t>11.4</t>
      </is>
    </nc>
  </rcc>
  <rcc rId="4790" sId="1">
    <oc r="B21" t="inlineStr">
      <is>
        <t>东川区浩宇美容美发造型店</t>
      </is>
    </oc>
    <nc r="B21" t="inlineStr">
      <is>
        <t>11.5</t>
      </is>
    </nc>
  </rcc>
  <rcc rId="4791" sId="1">
    <oc r="B22" t="inlineStr">
      <is>
        <t>东川区伊美昉美容店</t>
      </is>
    </oc>
    <nc r="B22" t="inlineStr">
      <is>
        <t>11.6</t>
      </is>
    </nc>
  </rcc>
  <rcc rId="4792" sId="1">
    <oc r="B23" t="inlineStr">
      <is>
        <t>东川区金江歌舞厅</t>
      </is>
    </oc>
    <nc r="B23" t="inlineStr">
      <is>
        <t>11.11</t>
      </is>
    </nc>
  </rcc>
  <rcc rId="4793" sId="1">
    <oc r="B24" t="inlineStr">
      <is>
        <t>昆明伊芙美美容有限公司</t>
      </is>
    </oc>
    <nc r="B24" t="inlineStr">
      <is>
        <t>11.12</t>
      </is>
    </nc>
  </rcc>
  <rcc rId="4794" sId="1">
    <oc r="B25" t="inlineStr">
      <is>
        <t>昆明市东川区中医医院</t>
      </is>
    </oc>
    <nc r="B25" t="inlineStr">
      <is>
        <t>11.12</t>
      </is>
    </nc>
  </rcc>
  <rcc rId="4795" sId="1">
    <oc r="B26" t="inlineStr">
      <is>
        <t>东川区曲直空间美发</t>
      </is>
    </oc>
    <nc r="B26" t="inlineStr">
      <is>
        <t>11.13</t>
      </is>
    </nc>
  </rcc>
  <rcc rId="4796" sId="1">
    <oc r="B27" t="inlineStr">
      <is>
        <t>东川区艺千美容美发形象设计工作室</t>
      </is>
    </oc>
    <nc r="B27" t="inlineStr">
      <is>
        <t>11.15</t>
      </is>
    </nc>
  </rcc>
  <rcc rId="4797" sId="1">
    <oc r="B28" t="inlineStr">
      <is>
        <t>东川区艺千美容美发形象设计工作室</t>
      </is>
    </oc>
    <nc r="B28" t="inlineStr">
      <is>
        <t>11.20</t>
      </is>
    </nc>
  </rcc>
  <rcc rId="4798" sId="1">
    <oc r="B29" t="inlineStr">
      <is>
        <t>东川区牯牛星空营地住宿店</t>
      </is>
    </oc>
    <nc r="B29" t="inlineStr">
      <is>
        <t>11.22</t>
      </is>
    </nc>
  </rcc>
  <rcc rId="4799" sId="1">
    <oc r="B30" t="inlineStr">
      <is>
        <t>昆明市东川忠骏商业有限责任公司</t>
      </is>
    </oc>
    <nc r="B30" t="inlineStr">
      <is>
        <t>11.22</t>
      </is>
    </nc>
  </rcc>
  <rcc rId="4800" sId="1">
    <oc r="B31" t="inlineStr">
      <is>
        <t>昆明市东川忠骏商业有限责任公司白云店</t>
      </is>
    </oc>
    <nc r="B31" t="inlineStr">
      <is>
        <t>11.22</t>
      </is>
    </nc>
  </rcc>
  <rcc rId="4801" sId="1">
    <oc r="B32" t="inlineStr">
      <is>
        <t>昆明东川区乔联购物广场</t>
      </is>
    </oc>
    <nc r="B32" t="inlineStr">
      <is>
        <t>11.22</t>
      </is>
    </nc>
  </rcc>
  <rcc rId="4802" sId="1">
    <oc r="B33" t="inlineStr">
      <is>
        <t>东川区梵星美发店</t>
      </is>
    </oc>
    <nc r="B33" t="inlineStr">
      <is>
        <t>11.22</t>
      </is>
    </nc>
  </rcc>
  <rcc rId="4803" sId="1">
    <oc r="B34" t="inlineStr">
      <is>
        <t>东川区飘飘理发店</t>
      </is>
    </oc>
    <nc r="B34" t="inlineStr">
      <is>
        <t>11.27</t>
      </is>
    </nc>
  </rcc>
  <rcc rId="4804" sId="1">
    <oc r="B35" t="inlineStr">
      <is>
        <t>东川区翕越晓屋美容美甲店</t>
      </is>
    </oc>
    <nc r="B35" t="inlineStr">
      <is>
        <t>11.28</t>
      </is>
    </nc>
  </rcc>
  <rcc rId="4805" sId="1">
    <oc r="B36" t="inlineStr">
      <is>
        <t>东川区玥姿美容店</t>
      </is>
    </oc>
    <nc r="B36" t="inlineStr">
      <is>
        <t>12.2</t>
      </is>
    </nc>
  </rcc>
  <rcc rId="4806" sId="1">
    <oc r="B37" t="inlineStr">
      <is>
        <t>东川区欣都娱乐会所</t>
      </is>
    </oc>
    <nc r="B37" t="inlineStr">
      <is>
        <t>12.5</t>
      </is>
    </nc>
  </rcc>
  <rcc rId="4807" sId="1">
    <oc r="B38" t="inlineStr">
      <is>
        <t>东川区菲梵美容美发店</t>
      </is>
    </oc>
    <nc r="B38" t="inlineStr">
      <is>
        <t>12.5</t>
      </is>
    </nc>
  </rcc>
  <rcc rId="4808" sId="1">
    <oc r="B39" t="inlineStr">
      <is>
        <t>东川区顺源楼旅社</t>
      </is>
    </oc>
    <nc r="B39" t="inlineStr">
      <is>
        <t>12.11</t>
      </is>
    </nc>
  </rcc>
  <rcc rId="4809" sId="1">
    <oc r="B40" t="inlineStr">
      <is>
        <t>东川区红星楼旅社</t>
      </is>
    </oc>
    <nc r="B40" t="inlineStr">
      <is>
        <t>12.11</t>
      </is>
    </nc>
  </rcc>
  <rcc rId="4810" sId="1">
    <oc r="B41" t="inlineStr">
      <is>
        <t>东川区阿会美容店</t>
      </is>
    </oc>
    <nc r="B41" t="inlineStr">
      <is>
        <t>12.11</t>
      </is>
    </nc>
  </rcc>
  <rcc rId="4811" sId="1">
    <oc r="B42" t="inlineStr">
      <is>
        <t>东川区懿纯美学美容护肤店</t>
      </is>
    </oc>
    <nc r="B42" t="inlineStr">
      <is>
        <t>12.12</t>
      </is>
    </nc>
  </rcc>
  <rcc rId="4812" sId="1">
    <oc r="B43" t="inlineStr">
      <is>
        <t>东川区柏玛特购物广场</t>
      </is>
    </oc>
    <nc r="B43" t="inlineStr">
      <is>
        <t>12.13</t>
      </is>
    </nc>
  </rcc>
  <rcc rId="4813" sId="1">
    <oc r="B44" t="inlineStr">
      <is>
        <t>东川区起步点理发店</t>
      </is>
    </oc>
    <nc r="B44" t="inlineStr">
      <is>
        <t>12.17</t>
      </is>
    </nc>
  </rcc>
  <rcc rId="4814" sId="1">
    <oc r="B45" t="inlineStr">
      <is>
        <t>东川区蔻皙柏仕美容中心</t>
      </is>
    </oc>
    <nc r="B45" t="inlineStr">
      <is>
        <t>12.17</t>
      </is>
    </nc>
  </rcc>
  <rcc rId="4815" sId="1">
    <oc r="B46" t="inlineStr">
      <is>
        <t>东川区碧谷鸿志酒楼</t>
      </is>
    </oc>
    <nc r="B46" t="inlineStr">
      <is>
        <t>12.18</t>
      </is>
    </nc>
  </rcc>
  <rcc rId="4816" sId="1">
    <oc r="B47" t="inlineStr">
      <is>
        <t>东川区康禧足浴店</t>
      </is>
    </oc>
    <nc r="B47" t="inlineStr">
      <is>
        <t>12.19</t>
      </is>
    </nc>
  </rcc>
  <rcc rId="4817" sId="1">
    <oc r="B48" t="inlineStr">
      <is>
        <t>东川区云隐里民宿旅店</t>
      </is>
    </oc>
    <nc r="B48" t="inlineStr">
      <is>
        <t>12.19</t>
      </is>
    </nc>
  </rcc>
  <rcc rId="4818" sId="1">
    <oc r="B49" t="inlineStr">
      <is>
        <t>东川区尚馨美容美发店</t>
      </is>
    </oc>
    <nc r="B49" t="inlineStr">
      <is>
        <t>12.19</t>
      </is>
    </nc>
  </rcc>
  <rcc rId="4819" sId="1">
    <oc r="B50" t="inlineStr">
      <is>
        <t>东川区爱剪理发店</t>
      </is>
    </oc>
    <nc r="B50" t="inlineStr">
      <is>
        <t>12.19</t>
      </is>
    </nc>
  </rcc>
  <rcc rId="4820" sId="1">
    <oc r="B51" t="inlineStr">
      <is>
        <t>昆明市东川区玖间堂酒店管理有限公司</t>
      </is>
    </oc>
    <nc r="B51" t="inlineStr">
      <is>
        <t>12.23</t>
      </is>
    </nc>
  </rcc>
  <rcc rId="4821" sId="1">
    <oc r="B52" t="inlineStr">
      <is>
        <t>东川区发丝源理发店</t>
      </is>
    </oc>
    <nc r="B52" t="inlineStr">
      <is>
        <t>12.23</t>
      </is>
    </nc>
  </rcc>
  <rcc rId="4822" sId="1">
    <oc r="B53" t="inlineStr">
      <is>
        <t>东川区钰杰日用百货店</t>
      </is>
    </oc>
    <nc r="B53" t="inlineStr">
      <is>
        <t>12.23</t>
      </is>
    </nc>
  </rcc>
  <rcc rId="4823" sId="1">
    <oc r="B54" t="inlineStr">
      <is>
        <t>东川区恒安楼</t>
      </is>
    </oc>
    <nc r="B54" t="inlineStr">
      <is>
        <t>12.23</t>
      </is>
    </nc>
  </rcc>
  <rcc rId="4824" sId="1">
    <oc r="B55" t="inlineStr">
      <is>
        <t>东川区知足者足浴店</t>
      </is>
    </oc>
    <nc r="B55" t="inlineStr">
      <is>
        <t>12.23</t>
      </is>
    </nc>
  </rcc>
  <rcc rId="4825" sId="1">
    <oc r="B56" t="inlineStr">
      <is>
        <t>东川区欧免美发店</t>
      </is>
    </oc>
    <nc r="B56" t="inlineStr">
      <is>
        <t>12.25</t>
      </is>
    </nc>
  </rcc>
  <rcc rId="4826" sId="1">
    <oc r="B57" t="inlineStr">
      <is>
        <t>东川区溢百佳超市</t>
      </is>
    </oc>
    <nc r="B57" t="inlineStr">
      <is>
        <t>12.25</t>
      </is>
    </nc>
  </rcc>
  <rfmt sheetId="1" sqref="B3:B57" start="0" length="2147483647">
    <dxf>
      <alignment horizontal="center" indent="0"/>
    </dxf>
  </rfmt>
  <rcc rId="4827" sId="1">
    <nc r="G4" t="inlineStr">
      <is>
        <t>美容美发场所：美容店、美发店</t>
      </is>
    </nc>
  </rcc>
  <rcc rId="4828" sId="1">
    <nc r="G27" t="inlineStr">
      <is>
        <t>美容美发场所：美发店、美容店</t>
      </is>
    </nc>
  </rcc>
  <rcc rId="4829" sId="1">
    <nc r="G28" t="inlineStr">
      <is>
        <t>美容美发场所：美发店、美容店</t>
      </is>
    </nc>
  </rcc>
  <rfmt sheetId="1" sqref="B3:B57" start="0" length="2147483647">
    <dxf>
      <border>
        <left style="thin">
          <color indexed="23"/>
        </left>
      </border>
    </dxf>
  </rfmt>
  <rfmt sheetId="1" sqref="B3:H3" start="0" length="2147483647">
    <dxf>
      <border>
        <top style="thin">
          <color indexed="65"/>
        </top>
      </border>
    </dxf>
  </rfmt>
  <rfmt sheetId="1" sqref="B57:H57" start="0" length="2147483647">
    <dxf>
      <border>
        <bottom style="thin">
          <color indexed="65"/>
        </bottom>
      </border>
    </dxf>
  </rfmt>
  <rfmt sheetId="1" sqref="H3:H57" start="0" length="2147483647">
    <dxf>
      <border>
        <right style="thin">
          <color auto="1"/>
        </right>
      </border>
    </dxf>
  </rfmt>
  <rfmt sheetId="1" sqref="B3:H57" start="0" length="2147483647">
    <dxf>
      <border>
        <right style="thin">
          <color indexed="65"/>
        </right>
      </border>
    </dxf>
  </rfmt>
  <rfmt sheetId="1" sqref="B3:H57" start="0" length="2147483647">
    <dxf>
      <border>
        <left style="thin">
          <color indexed="65"/>
        </left>
      </border>
    </dxf>
  </rfmt>
  <rfmt sheetId="1" sqref="B3:H57" start="0" length="2147483647">
    <dxf>
      <border>
        <bottom style="thin">
          <color indexed="65"/>
        </bottom>
      </border>
    </dxf>
  </rfmt>
  <rfmt sheetId="1" sqref="B3:H57" start="0" length="2147483647">
    <dxf>
      <border>
        <top style="thin">
          <color indexed="65"/>
        </top>
      </border>
    </dxf>
  </rfmt>
  <rfmt sheetId="1" sqref="B3:H57" start="0" length="2147483647">
    <dxf>
      <border>
        <left style="thin">
          <color indexed="0"/>
        </left>
        <right style="thin">
          <color indexed="0"/>
        </right>
        <top style="thin">
          <color indexed="0"/>
        </top>
        <bottom style="thin">
          <color indexed="0"/>
        </bottom>
      </border>
    </dxf>
  </rfmt>
  <rfmt sheetId="1" sqref="B3:B57" start="0" length="2147483647">
    <dxf>
      <border>
        <left/>
      </border>
    </dxf>
  </rfmt>
  <rfmt sheetId="1" sqref="B3:B57" start="0" length="2147483647">
    <dxf>
      <border>
        <left/>
      </border>
    </dxf>
  </rfmt>
  <rfmt sheetId="1" sqref="B3:B57" start="0" length="2147483647">
    <dxf>
      <border>
        <left/>
      </border>
    </dxf>
  </rfmt>
  <rfmt sheetId="1" sqref="B3:H3" start="0" length="2147483647">
    <dxf>
      <border>
        <top/>
      </border>
    </dxf>
  </rfmt>
  <rfmt sheetId="1" sqref="B3:H3" start="0" length="2147483647">
    <dxf>
      <border>
        <top/>
      </border>
    </dxf>
  </rfmt>
  <rfmt sheetId="1" sqref="B3:H3" start="0" length="2147483647">
    <dxf>
      <border>
        <top/>
      </border>
    </dxf>
  </rfmt>
  <rfmt sheetId="1" sqref="B57:H57" start="0" length="2147483647">
    <dxf>
      <border>
        <bottom/>
      </border>
    </dxf>
  </rfmt>
  <rfmt sheetId="1" sqref="B57:H57" start="0" length="2147483647">
    <dxf>
      <border>
        <bottom/>
      </border>
    </dxf>
  </rfmt>
  <rfmt sheetId="1" sqref="B57:H57" start="0" length="2147483647">
    <dxf>
      <border>
        <bottom/>
      </border>
    </dxf>
  </rfmt>
  <rfmt sheetId="1" sqref="H3:H57" start="0" length="2147483647">
    <dxf>
      <border>
        <right/>
      </border>
    </dxf>
  </rfmt>
  <rfmt sheetId="1" sqref="H3:H57" start="0" length="2147483647">
    <dxf>
      <border>
        <right/>
      </border>
    </dxf>
  </rfmt>
  <rfmt sheetId="1" sqref="H3:H57" start="0" length="2147483647">
    <dxf>
      <border>
        <right/>
      </border>
    </dxf>
  </rfmt>
  <rfmt sheetId="1" sqref="B3:H57" start="0" length="2147483647">
    <dxf>
      <border>
        <right/>
      </border>
    </dxf>
  </rfmt>
  <rfmt sheetId="1" sqref="B3:H57" start="0" length="2147483647">
    <dxf>
      <border>
        <left/>
      </border>
    </dxf>
  </rfmt>
  <rfmt sheetId="1" sqref="B3:H57" start="0" length="2147483647">
    <dxf>
      <border>
        <right/>
      </border>
    </dxf>
  </rfmt>
  <rfmt sheetId="1" sqref="B3:H57" start="0" length="2147483647">
    <dxf>
      <border>
        <left/>
      </border>
    </dxf>
  </rfmt>
  <rfmt sheetId="1" sqref="B3:H57" start="0" length="2147483647">
    <dxf>
      <border>
        <right/>
      </border>
    </dxf>
  </rfmt>
  <rfmt sheetId="1" sqref="B3:H57" start="0" length="2147483647">
    <dxf>
      <border>
        <left/>
      </border>
    </dxf>
  </rfmt>
  <rfmt sheetId="1" sqref="B3:H57" start="0" length="2147483647">
    <dxf>
      <border>
        <bottom/>
      </border>
    </dxf>
  </rfmt>
  <rfmt sheetId="1" sqref="B3:H57" start="0" length="2147483647">
    <dxf>
      <border>
        <top/>
      </border>
    </dxf>
  </rfmt>
  <rfmt sheetId="1" sqref="B3:H57" start="0" length="2147483647">
    <dxf>
      <border>
        <bottom/>
      </border>
    </dxf>
  </rfmt>
  <rfmt sheetId="1" sqref="B3:H57" start="0" length="2147483647">
    <dxf>
      <border>
        <top/>
      </border>
    </dxf>
  </rfmt>
  <rfmt sheetId="1" sqref="B3:H57" start="0" length="2147483647">
    <dxf>
      <border>
        <bottom/>
      </border>
    </dxf>
  </rfmt>
  <rfmt sheetId="1" sqref="B3:H57" start="0" length="2147483647">
    <dxf>
      <border>
        <top/>
      </border>
    </dxf>
  </rfmt>
  <rfmt sheetId="1" sqref="B3:H57" start="0" length="2147483647">
    <dxf>
      <border>
        <left/>
        <right/>
        <top/>
        <bottom/>
      </border>
    </dxf>
  </rfmt>
  <rcc rId="4830" sId="1">
    <nc r="H3" t="inlineStr">
      <is>
        <t>公2020-00121</t>
      </is>
    </nc>
  </rcc>
  <rcc rId="4831" sId="1">
    <nc r="H4" t="inlineStr">
      <is>
        <t>公2024-085</t>
      </is>
    </nc>
  </rcc>
  <rcc rId="4832" sId="1">
    <nc r="H5" t="inlineStr">
      <is>
        <t>公2020-00118</t>
      </is>
    </nc>
  </rcc>
  <rcc rId="4833" sId="1">
    <nc r="H6" t="inlineStr">
      <is>
        <t>公2020-00140</t>
      </is>
    </nc>
  </rcc>
  <rcc rId="4834" sId="1">
    <nc r="H7" t="inlineStr">
      <is>
        <t>公2024-086</t>
      </is>
    </nc>
  </rcc>
  <rcc rId="4835" sId="1">
    <nc r="H8" t="inlineStr">
      <is>
        <t>公2020-00126</t>
      </is>
    </nc>
  </rcc>
  <rcc rId="4836" sId="1">
    <nc r="H9" t="inlineStr">
      <is>
        <t>公2020-00116</t>
      </is>
    </nc>
  </rcc>
  <rcc rId="4837" sId="1">
    <nc r="H10" t="inlineStr">
      <is>
        <t>公2020-00132</t>
      </is>
    </nc>
  </rcc>
  <rcc rId="4838" sId="1">
    <nc r="H11" t="inlineStr">
      <is>
        <t>公2020-00127</t>
      </is>
    </nc>
  </rcc>
  <rcc rId="4839" sId="1">
    <nc r="H12" t="inlineStr">
      <is>
        <t>公2024-087</t>
      </is>
    </nc>
  </rcc>
  <rcc rId="4840" sId="1">
    <nc r="H13" t="inlineStr">
      <is>
        <t>公2024-088</t>
      </is>
    </nc>
  </rcc>
  <rcc rId="4841" sId="1">
    <nc r="H14" t="inlineStr">
      <is>
        <t>公2024-089</t>
      </is>
    </nc>
  </rcc>
  <rcc rId="4842" sId="1">
    <nc r="H15" t="inlineStr">
      <is>
        <t>公2024-090</t>
      </is>
    </nc>
  </rcc>
  <rcc rId="4843" sId="1">
    <nc r="H16" t="inlineStr">
      <is>
        <t>公2020-00122</t>
      </is>
    </nc>
  </rcc>
  <rcc rId="4844" sId="1">
    <nc r="H17" t="inlineStr">
      <is>
        <t>公2016-00137</t>
      </is>
    </nc>
  </rcc>
  <rcc rId="4845" sId="1">
    <nc r="H18" t="inlineStr">
      <is>
        <t>公2024-091</t>
      </is>
    </nc>
  </rcc>
  <rcc rId="4846" sId="1">
    <nc r="H19" t="inlineStr">
      <is>
        <t>公2024-092</t>
      </is>
    </nc>
  </rcc>
  <rcc rId="4847" sId="1">
    <nc r="H20" t="inlineStr">
      <is>
        <t>公2021-00108</t>
      </is>
    </nc>
  </rcc>
  <rcc rId="4848" sId="1">
    <nc r="H21" t="inlineStr">
      <is>
        <t>公2020-00140</t>
      </is>
    </nc>
  </rcc>
  <rcc rId="4849" sId="1">
    <nc r="H22" t="inlineStr">
      <is>
        <t>公2021-00024</t>
      </is>
    </nc>
  </rcc>
  <rcc rId="4850" sId="1">
    <nc r="H23" t="inlineStr">
      <is>
        <t>公2020-00135</t>
      </is>
    </nc>
  </rcc>
  <rcc rId="4851" sId="1">
    <nc r="H24" t="inlineStr">
      <is>
        <t>公2024-093</t>
      </is>
    </nc>
  </rcc>
  <rcc rId="4852" sId="1">
    <nc r="H25" t="inlineStr">
      <is>
        <t>公2020-00130</t>
      </is>
    </nc>
  </rcc>
  <rcc rId="4853" sId="1">
    <nc r="H26" t="inlineStr">
      <is>
        <t>公2020-00145</t>
      </is>
    </nc>
  </rcc>
  <rcc rId="4854" sId="1">
    <nc r="H27" t="inlineStr">
      <is>
        <t>公2020-00141</t>
      </is>
    </nc>
  </rcc>
  <rcc rId="4855" sId="1">
    <nc r="H28" t="inlineStr">
      <is>
        <t>公2020-00141</t>
      </is>
    </nc>
  </rcc>
  <rcc rId="4856" sId="1">
    <nc r="H29" t="inlineStr">
      <is>
        <t>公2024-094</t>
      </is>
    </nc>
  </rcc>
  <rcc rId="4857" sId="1">
    <nc r="H30" t="inlineStr">
      <is>
        <t>公2020-00144</t>
      </is>
    </nc>
  </rcc>
  <rcc rId="4858" sId="1">
    <nc r="H31" t="inlineStr">
      <is>
        <t>公2020-00143</t>
      </is>
    </nc>
  </rcc>
  <rcc rId="4859" sId="1">
    <nc r="H32" t="inlineStr">
      <is>
        <t>公2020-00123</t>
      </is>
    </nc>
  </rcc>
  <rcc rId="4860" sId="1">
    <nc r="H33" t="inlineStr">
      <is>
        <t>公2024-095</t>
      </is>
    </nc>
  </rcc>
  <rcc rId="4861" sId="1">
    <nc r="H34" t="inlineStr">
      <is>
        <t>公2020-00147</t>
      </is>
    </nc>
  </rcc>
  <rcc rId="4862" sId="1">
    <nc r="H35" t="inlineStr">
      <is>
        <t>公2024-096</t>
      </is>
    </nc>
  </rcc>
  <rcc rId="4863" sId="1">
    <nc r="H36" t="inlineStr">
      <is>
        <t>公2024-097</t>
      </is>
    </nc>
  </rcc>
  <rcc rId="4864" sId="1">
    <nc r="H37" t="inlineStr">
      <is>
        <t>公2024-098</t>
      </is>
    </nc>
  </rcc>
  <rcc rId="4865" sId="1">
    <nc r="H38" t="inlineStr">
      <is>
        <t>公2024-099</t>
      </is>
    </nc>
  </rcc>
  <rcc rId="4866" sId="1">
    <nc r="H39" t="inlineStr">
      <is>
        <t>公2024-100</t>
      </is>
    </nc>
  </rcc>
  <rcc rId="4867" sId="1">
    <nc r="H40" t="inlineStr">
      <is>
        <t>公2024-101</t>
      </is>
    </nc>
  </rcc>
  <rcc rId="4868" sId="1">
    <nc r="H41" t="inlineStr">
      <is>
        <t>公2021-00003</t>
      </is>
    </nc>
  </rcc>
  <rcc rId="4869" sId="1">
    <nc r="H42" t="inlineStr">
      <is>
        <t>公2024-102</t>
      </is>
    </nc>
  </rcc>
  <rcc rId="4870" sId="1">
    <nc r="H43" t="inlineStr">
      <is>
        <t>公2024-103</t>
      </is>
    </nc>
  </rcc>
  <rcc rId="4871" sId="1">
    <nc r="H44" t="inlineStr">
      <is>
        <t>公2020-00149</t>
      </is>
    </nc>
  </rcc>
  <rcc rId="4872" sId="1">
    <nc r="H45" t="inlineStr">
      <is>
        <t>公2023-146</t>
      </is>
    </nc>
  </rcc>
  <rcc rId="4873" sId="1">
    <nc r="H46" t="inlineStr">
      <is>
        <t>公2024-104</t>
      </is>
    </nc>
  </rcc>
  <rcc rId="4874" sId="1">
    <nc r="H47" t="inlineStr">
      <is>
        <t>公2024-064</t>
      </is>
    </nc>
  </rcc>
  <rcc rId="4875" sId="1">
    <nc r="H48" t="inlineStr">
      <is>
        <t>公2024-105</t>
      </is>
    </nc>
  </rcc>
  <rcc rId="4876" sId="1">
    <nc r="H49" t="inlineStr">
      <is>
        <t>公2024-106</t>
      </is>
    </nc>
  </rcc>
  <rcc rId="4877" sId="1">
    <nc r="H50" t="inlineStr">
      <is>
        <t>公2024-107</t>
      </is>
    </nc>
  </rcc>
  <rcc rId="4878" sId="1">
    <nc r="H51" t="inlineStr">
      <is>
        <t>公2024-108</t>
      </is>
    </nc>
  </rcc>
  <rcc rId="4879" sId="1">
    <nc r="H52" t="inlineStr">
      <is>
        <t>公2021-00027</t>
      </is>
    </nc>
  </rcc>
  <rcc rId="4880" sId="1">
    <nc r="H53" t="inlineStr">
      <is>
        <t>公2024-109</t>
      </is>
    </nc>
  </rcc>
  <rcc rId="4881" sId="1">
    <nc r="H54" t="inlineStr">
      <is>
        <t>公2021-00023</t>
      </is>
    </nc>
  </rcc>
  <rcc rId="4882" sId="1">
    <nc r="H55" t="inlineStr">
      <is>
        <t>公2024-110</t>
      </is>
    </nc>
  </rcc>
  <rcc rId="4883" sId="1">
    <nc r="H56" t="inlineStr">
      <is>
        <t>公2024-111</t>
      </is>
    </nc>
  </rcc>
  <rcc rId="4884" sId="1">
    <nc r="H57" t="inlineStr">
      <is>
        <t>公2021-00012</t>
      </is>
    </nc>
  </rcc>
  <rcc rId="4885" sId="1">
    <oc r="A1" t="inlineStr">
      <is>
        <t>2024年公共场所和生活饮用水许可公示表（三）</t>
      </is>
    </oc>
    <nc r="A1" t="inlineStr">
      <is>
        <t>2024年公共场所和生活饮用水许可公示表（四）</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86" sId="1" odxf="1" dxf="1">
    <nc r="C58" t="inlineStr">
      <is>
        <t>昆明勋裕物业管理服务有限公司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87" sId="1" odxf="1" dxf="1">
    <nc r="D58" t="inlineStr">
      <is>
        <t>谢东</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888" sId="1" odxf="1" dxf="1">
    <nc r="E58" t="inlineStr">
      <is>
        <t>云南省昆明市东川区汤丹镇丹铜小区二楼</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89" sId="1" odxf="1" dxf="1">
    <nc r="F58"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890" sId="1" odxf="1" dxf="1">
    <nc r="C59" t="inlineStr">
      <is>
        <t>昆明祥勇物业服务有限公司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1" sId="1" odxf="1" dxf="1">
    <nc r="D59" t="inlineStr">
      <is>
        <t>伍顺华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892" sId="1" odxf="1" dxf="1">
    <nc r="E59" t="inlineStr">
      <is>
        <t>昆明市东川区九寰大道小区商业区B-4-10、11号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3" sId="1" odxf="1" dxf="1">
    <nc r="F59" t="inlineStr">
      <is>
        <t>变更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894" sId="1" odxf="1" dxf="1">
    <nc r="C60" t="inlineStr">
      <is>
        <t>昆明财兴盛房地产开发有限公司东川分公司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5" sId="1" odxf="1" dxf="1">
    <nc r="D60" t="inlineStr">
      <is>
        <t>姜福生</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896" sId="1" odxf="1" dxf="1">
    <nc r="E60" t="inlineStr">
      <is>
        <t>东川区铜都街道北新桥陶苑新区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7" sId="1" odxf="1" dxf="1">
    <nc r="F60" t="inlineStr">
      <is>
        <t>延续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898" sId="1" odxf="1" dxf="1">
    <nc r="C61" t="inlineStr">
      <is>
        <t>昆明玉泰房地产开发有限公司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9" sId="1" odxf="1" dxf="1">
    <nc r="D61" t="inlineStr">
      <is>
        <t>马兴玉</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00" sId="1" odxf="1" dxf="1">
    <nc r="E61" t="inlineStr">
      <is>
        <t>东川区新村古铜路中段</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1" sId="1" odxf="1" dxf="1">
    <nc r="F61"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02" sId="1" odxf="1" dxf="1">
    <nc r="C62" t="inlineStr">
      <is>
        <t>昆明市东川区中医医院</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3" sId="1" odxf="1" dxf="1">
    <nc r="D62" t="inlineStr">
      <is>
        <t>徐荣</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04" sId="1" odxf="1" dxf="1">
    <nc r="E62" t="inlineStr">
      <is>
        <t>东川区古铜路11号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5" sId="1" odxf="1" dxf="1">
    <nc r="F62" t="inlineStr">
      <is>
        <t>延续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06" sId="1" odxf="1" dxf="1">
    <nc r="C63" t="inlineStr">
      <is>
        <t>东川区金洲湾酒店</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7" sId="1" odxf="1" dxf="1">
    <nc r="D63" t="inlineStr">
      <is>
        <t>杨玉学</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08" sId="1" odxf="1" dxf="1">
    <nc r="E63" t="inlineStr">
      <is>
        <t>东川区铜都街道碧云街南段</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9" sId="1" odxf="1" dxf="1">
    <nc r="F63" t="inlineStr">
      <is>
        <t>延续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10" sId="1" odxf="1" dxf="1">
    <nc r="C64" t="inlineStr">
      <is>
        <t>云南省昆明市东川区第二中学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1" sId="1" odxf="1" dxf="1">
    <nc r="D64" t="inlineStr">
      <is>
        <t>吴进坤</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12" sId="1" odxf="1" dxf="1">
    <nc r="E64" t="inlineStr">
      <is>
        <t>昆明市东川区桂苑街30号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3" sId="1" odxf="1" dxf="1">
    <nc r="F64" t="inlineStr">
      <is>
        <t>变更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14" sId="1" odxf="1" dxf="1">
    <nc r="C65" t="inlineStr">
      <is>
        <t>昆明市东川区碧谷中心学校（绿茂小学）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5" sId="1" odxf="1" dxf="1">
    <nc r="D65"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16" sId="1" odxf="1" dxf="1">
    <nc r="E65" t="inlineStr">
      <is>
        <t>东川区碧谷街道办事处绿茂村委会绿茂塘小组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7" sId="1" odxf="1" dxf="1">
    <nc r="F65"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18" sId="1" odxf="1" dxf="1">
    <nc r="C66" t="inlineStr">
      <is>
        <t>昆明市东川区碧谷中心学校（碧谷小学）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9" sId="1" odxf="1" dxf="1">
    <nc r="D66"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20" sId="1" odxf="1" dxf="1">
    <nc r="E66" t="inlineStr">
      <is>
        <t>东川区碧谷街道办事处洗尾嘎村委会洗尾嘎小组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1" sId="1" odxf="1" dxf="1">
    <nc r="F66"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22" sId="1" odxf="1" dxf="1">
    <nc r="C67" t="inlineStr">
      <is>
        <t>昆明市东川区碧谷中心学校（沙坝小学）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3" sId="1" odxf="1" dxf="1">
    <nc r="D67"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24" sId="1" odxf="1" dxf="1">
    <nc r="E67" t="inlineStr">
      <is>
        <t>东川区碧谷街道办事处起嘎社区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5" sId="1" odxf="1" dxf="1">
    <nc r="F67"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26" sId="1" odxf="1" dxf="1">
    <nc r="C68" t="inlineStr">
      <is>
        <t>昆明市东川区碧谷中心学校（大寨小学）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7" sId="1" odxf="1" dxf="1">
    <nc r="D68"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28" sId="1" odxf="1" dxf="1">
    <nc r="E68" t="inlineStr">
      <is>
        <t>东川区碧谷街道办事处大寨村委会五组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9" sId="1" odxf="1" dxf="1">
    <nc r="F68"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30" sId="1" odxf="1" dxf="1">
    <nc r="C69" t="inlineStr">
      <is>
        <t>昆明市东川区阿旺中学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1" sId="1" odxf="1" dxf="1">
    <nc r="D69" t="inlineStr">
      <is>
        <t>赵建琪</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32" sId="1" odxf="1" dxf="1">
    <nc r="E69" t="inlineStr">
      <is>
        <t>昆明市东川区阿旺镇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3" sId="1" odxf="1" dxf="1">
    <nc r="F69"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34" sId="1" odxf="1" dxf="1">
    <nc r="C70" t="inlineStr">
      <is>
        <t>昆明市东川区拖布卡中学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5" sId="1" odxf="1" dxf="1">
    <nc r="D70" t="inlineStr">
      <is>
        <t>姚刚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36" sId="1" odxf="1" dxf="1">
    <nc r="E70" t="inlineStr">
      <is>
        <t>昆明市东川区拖布卡镇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7" sId="1" odxf="1" dxf="1">
    <nc r="F70"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38" sId="1" odxf="1" dxf="1">
    <nc r="C71" t="inlineStr">
      <is>
        <t>昆明市东川区汤丹中学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9" sId="1" odxf="1" dxf="1">
    <nc r="D71" t="inlineStr">
      <is>
        <t>杨正明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40" sId="1" odxf="1" dxf="1">
    <nc r="E71" t="inlineStr">
      <is>
        <t>东川区汤丹镇菜园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1" sId="1" odxf="1" dxf="1">
    <nc r="F71"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42" sId="1" odxf="1" dxf="1">
    <nc r="C72" t="inlineStr">
      <is>
        <t>昆明市东川区汤丹中学（杉木分校）</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3" sId="1" odxf="1" dxf="1">
    <nc r="D72" t="inlineStr">
      <is>
        <t>杨正明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44" sId="1" odxf="1" dxf="1">
    <nc r="E72" t="inlineStr">
      <is>
        <t>东川区汤丹镇杉木村秤杆小组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5" sId="1" odxf="1" dxf="1">
    <nc r="F72"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46" sId="1" odxf="1" dxf="1">
    <nc r="C73" t="inlineStr">
      <is>
        <t>昆明清净法者自来水厂有限公司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7" sId="1" odxf="1" dxf="1">
    <nc r="D73" t="inlineStr">
      <is>
        <t>李光云</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48" sId="1" odxf="1" dxf="1">
    <nc r="E73" t="inlineStr">
      <is>
        <t>昆明市东川区红土地镇法者村112号附3号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9" sId="1" odxf="1" dxf="1">
    <nc r="F73"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50" sId="1" odxf="1" dxf="1">
    <nc r="C74" t="inlineStr">
      <is>
        <t>云南省昆明市东川区第二中学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1" sId="1" odxf="1" dxf="1">
    <nc r="D74" t="inlineStr">
      <is>
        <t>吴进坤</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52" sId="1" odxf="1" dxf="1">
    <nc r="E74" t="inlineStr">
      <is>
        <t>昆明市东川区桂苑街30号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3" sId="1" odxf="1" dxf="1">
    <nc r="F74"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54" sId="1" odxf="1" dxf="1">
    <nc r="C75" t="inlineStr">
      <is>
        <t>昆明市东川区铜都中学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5" sId="1" odxf="1" dxf="1">
    <nc r="D75" t="inlineStr">
      <is>
        <t>张天敏</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56" sId="1" odxf="1" dxf="1">
    <nc r="E75" t="inlineStr">
      <is>
        <t>昆明市东川区铜都街道达贝村</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7" sId="1" odxf="1" dxf="1">
    <nc r="F75" t="inlineStr">
      <is>
        <t>变更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fmt sheetId="1" sqref="C76" start="0" length="2147483647">
    <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dxf>
  </rfmt>
  <rcc rId="4958" sId="1" odxf="1" dxf="1">
    <nc r="D76" t="inlineStr">
      <is>
        <t>周明兴</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59" sId="1" odxf="1" dxf="1">
    <nc r="E76" t="inlineStr">
      <is>
        <t>云南省昆明市东川区北郊</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0" sId="1" odxf="1" dxf="1">
    <nc r="F76"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61" sId="1" odxf="1" dxf="1">
    <nc r="C77" t="inlineStr">
      <is>
        <t>云南省昆明市东川区第一中学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2" sId="1" odxf="1" dxf="1">
    <nc r="D77" t="inlineStr">
      <is>
        <t>周明兴</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63" sId="1" odxf="1" dxf="1">
    <nc r="E77" t="inlineStr">
      <is>
        <t>云南省昆明市东川区北郊</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4" sId="1" odxf="1" dxf="1">
    <nc r="F77"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65" sId="1" odxf="1" dxf="1">
    <nc r="C78" t="inlineStr">
      <is>
        <t>昆明市东川区因民镇中心学校</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6" sId="1" odxf="1" dxf="1">
    <nc r="D78" t="inlineStr">
      <is>
        <t>杨国</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67" sId="1" odxf="1" dxf="1">
    <nc r="E78" t="inlineStr">
      <is>
        <t>东川区因民镇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8" sId="1" odxf="1" dxf="1">
    <nc r="F78"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69" sId="1" odxf="1" dxf="1">
    <nc r="C79" t="inlineStr">
      <is>
        <t>昆明市东川区第三中学（昆明市第三中学东川学校）</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0" sId="1" odxf="1" dxf="1">
    <nc r="D79" t="inlineStr">
      <is>
        <t>高俊</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71" sId="1" odxf="1" dxf="1">
    <nc r="E79" t="inlineStr">
      <is>
        <t>昆明市东川区碧谷街道办事处起嘎社区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2" sId="1" odxf="1" dxf="1">
    <nc r="F79"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73" sId="1" odxf="1" dxf="1">
    <nc r="C80" t="inlineStr">
      <is>
        <t>昆明市东川区睿睿幼儿园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4" sId="1" odxf="1" dxf="1">
    <nc r="D80" t="inlineStr">
      <is>
        <t>杨官明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75" sId="1" odxf="1" dxf="1">
    <nc r="E80" t="inlineStr">
      <is>
        <t>昆明市东川区铜都街道白云街52号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6" sId="1" odxf="1" dxf="1">
    <nc r="F80"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77" sId="1" odxf="1" dxf="1">
    <nc r="C81" t="inlineStr">
      <is>
        <t>昆明市东川区第四小学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8" sId="1" odxf="1" dxf="1">
    <nc r="D81" t="inlineStr">
      <is>
        <t>何邦周</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79" sId="1" odxf="1" dxf="1">
    <nc r="E81" t="inlineStr">
      <is>
        <t>昆明市东川区东起路55号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0" sId="1" odxf="1" dxf="1">
    <nc r="F81"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81" sId="1" odxf="1" dxf="1">
    <nc r="C82" t="inlineStr">
      <is>
        <t>昆明市东川区第二小学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2" sId="1" odxf="1" dxf="1">
    <nc r="D82" t="inlineStr">
      <is>
        <t>李雪冬</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83" sId="1" odxf="1" dxf="1">
    <nc r="E82" t="inlineStr">
      <is>
        <t>东川区铜都街道办事处春晓路29号</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4984" sId="1" odxf="1" dxf="1">
    <nc r="F82"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85" sId="1" odxf="1" dxf="1">
    <nc r="C83" t="inlineStr">
      <is>
        <t>昆明市东川区拖布卡中学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6" sId="1" odxf="1" dxf="1">
    <nc r="D83" t="inlineStr">
      <is>
        <t>姚刚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87" sId="1" odxf="1" dxf="1">
    <nc r="E83" t="inlineStr">
      <is>
        <t>东川区拖布卡镇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8" sId="1" odxf="1" dxf="1">
    <nc r="F83"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89" sId="1" odxf="1" dxf="1">
    <nc r="C84" t="inlineStr">
      <is>
        <t>昆明市东川区阿旺中学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0" sId="1" odxf="1" dxf="1">
    <nc r="D84" t="inlineStr">
      <is>
        <t>赵建琪</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91" sId="1" odxf="1" dxf="1">
    <nc r="E84" t="inlineStr">
      <is>
        <t>昆明市东川区阿旺镇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2" sId="1" odxf="1" dxf="1">
    <nc r="F84"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93" sId="1" odxf="1" dxf="1">
    <nc r="C85" t="inlineStr">
      <is>
        <t>昆明市东川区碧谷中心学校（沙坝小学）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4" sId="1" odxf="1" dxf="1">
    <nc r="D85"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95" sId="1" odxf="1" dxf="1">
    <nc r="E85" t="inlineStr">
      <is>
        <t>东川区碧谷街道办事处起嘎社区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6" sId="1" odxf="1" dxf="1">
    <nc r="F85"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97" sId="1" odxf="1" dxf="1">
    <nc r="C86" t="inlineStr">
      <is>
        <t>昆明市东川区碧谷中心学校（碧谷小学）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8" sId="1" odxf="1" dxf="1">
    <nc r="D86"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99" sId="1" odxf="1" dxf="1">
    <nc r="E86" t="inlineStr">
      <is>
        <t>东川区碧谷街道办事处洗尾嘎村委会洗尾嘎小组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5000" sId="1" odxf="1" dxf="1">
    <nc r="F86"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5001" sId="1" odxf="1" dxf="1">
    <nc r="C87" t="inlineStr">
      <is>
        <t>昆明市东川区阿旺镇中心学校</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style="thick">
          <color indexed="23"/>
        </left>
        <right style="medium">
          <color indexed="44"/>
        </right>
        <top/>
        <bottom/>
        <diagonal/>
      </border>
      <protection locked="1" hidden="0"/>
    </ndxf>
  </rcc>
  <rcc rId="5002" sId="1" odxf="1" dxf="1">
    <nc r="D87" t="inlineStr">
      <is>
        <t>周顺金</t>
      </is>
    </nc>
    <odxf>
      <font>
        <name val="宋体"/>
        <color theme="1"/>
      </font>
      <fill>
        <patternFill patternType="none"/>
      </fill>
      <alignment wrapText="1"/>
      <border diagonalUp="1" diagonalDown="1">
        <left/>
        <right/>
        <top/>
        <bottom/>
        <diagonal/>
      </border>
      <protection locked="0" hidden="1"/>
    </odxf>
    <ndxf>
      <font>
        <name val="宋体"/>
        <color auto="1"/>
      </font>
      <fill>
        <patternFill patternType="none"/>
      </fill>
      <alignment horizontal="center" wrapText="0"/>
      <border diagonalUp="1" diagonalDown="1">
        <left style="medium">
          <color indexed="44"/>
        </left>
        <right style="medium">
          <color indexed="44"/>
        </right>
        <top/>
        <bottom/>
        <diagonal/>
      </border>
      <protection locked="1" hidden="0"/>
    </ndxf>
  </rcc>
  <rcc rId="5003" sId="1" odxf="1" dxf="1">
    <nc r="E87" t="inlineStr">
      <is>
        <t>东川区阿旺镇</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5004" sId="1" odxf="1" dxf="1">
    <nc r="F87" t="inlineStr">
      <is>
        <t>新办</t>
      </is>
    </nc>
    <odxf>
      <font>
        <name val="宋体"/>
        <color theme="1"/>
      </font>
      <fill>
        <patternFill patternType="none"/>
      </fill>
      <alignment/>
      <border diagonalUp="1" diagonalDown="1">
        <left/>
        <right/>
        <top/>
        <bottom/>
        <diagonal/>
      </border>
      <protection locked="0" hidden="1"/>
    </odxf>
    <ndxf>
      <font>
        <name val="宋体"/>
        <color auto="1"/>
      </font>
      <fill>
        <patternFill patternType="solid">
          <bgColor indexed="44"/>
        </patternFill>
      </fill>
      <alignment horizontal="center"/>
      <border diagonalUp="1" diagonalDown="1">
        <left/>
        <right/>
        <top/>
        <bottom/>
        <diagonal/>
      </border>
      <protection locked="1" hidden="0"/>
    </ndxf>
  </rcc>
  <rcc rId="5005" sId="1" odxf="1" dxf="1">
    <nc r="C88" t="inlineStr">
      <is>
        <t>昆明市中华小学东川学校（昆明市东川区第五小学）</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style="thick">
          <color indexed="23"/>
        </left>
        <right style="medium">
          <color indexed="44"/>
        </right>
        <top/>
        <bottom/>
        <diagonal/>
      </border>
      <protection locked="1" hidden="0"/>
    </ndxf>
  </rcc>
  <rcc rId="5006" sId="1" odxf="1" dxf="1">
    <nc r="D88" t="inlineStr">
      <is>
        <t>杨晓波</t>
      </is>
    </nc>
    <odxf>
      <font>
        <name val="宋体"/>
        <color theme="1"/>
      </font>
      <fill>
        <patternFill patternType="none"/>
      </fill>
      <alignment wrapText="1"/>
      <border diagonalUp="1" diagonalDown="1">
        <left/>
        <right/>
        <top/>
        <bottom/>
        <diagonal/>
      </border>
      <protection locked="0" hidden="1"/>
    </odxf>
    <ndxf>
      <font>
        <name val="宋体"/>
        <color auto="1"/>
      </font>
      <fill>
        <patternFill patternType="none"/>
      </fill>
      <alignment horizontal="center" wrapText="0"/>
      <border diagonalUp="1" diagonalDown="1">
        <left style="medium">
          <color indexed="44"/>
        </left>
        <right style="medium">
          <color indexed="44"/>
        </right>
        <top/>
        <bottom/>
        <diagonal/>
      </border>
      <protection locked="1" hidden="0"/>
    </ndxf>
  </rcc>
  <rcc rId="5007" sId="1" odxf="1" dxf="1">
    <nc r="E88" t="inlineStr">
      <is>
        <t>昆明市东川区铜都街道兴玉路南段</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5008" sId="1" odxf="1" dxf="1">
    <nc r="F88" t="inlineStr">
      <is>
        <t>新办</t>
      </is>
    </nc>
    <odxf>
      <font>
        <name val="宋体"/>
        <color theme="1"/>
      </font>
      <fill>
        <patternFill patternType="none"/>
      </fill>
      <alignment/>
      <border diagonalUp="1" diagonalDown="1">
        <left/>
        <right/>
        <top/>
        <bottom/>
        <diagonal/>
      </border>
      <protection locked="0" hidden="1"/>
    </odxf>
    <ndxf>
      <font>
        <name val="宋体"/>
        <color auto="1"/>
      </font>
      <fill>
        <patternFill patternType="solid">
          <bgColor indexed="44"/>
        </patternFill>
      </fill>
      <alignment horizontal="center"/>
      <border diagonalUp="1" diagonalDown="1">
        <left/>
        <right/>
        <top/>
        <bottom/>
        <diagonal/>
      </border>
      <protection locked="1" hidden="0"/>
    </ndxf>
  </rcc>
  <rcc rId="5009" sId="1" odxf="1" dxf="1">
    <nc r="C89" t="inlineStr">
      <is>
        <t>昆明市东川区红土地镇中心学校（东川区红土地镇九年一贯制学校）</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style="thick">
          <color indexed="23"/>
        </left>
        <right style="medium">
          <color indexed="44"/>
        </right>
        <top/>
        <bottom/>
        <diagonal/>
      </border>
      <protection locked="1" hidden="0"/>
    </ndxf>
  </rcc>
  <rcc rId="5010" sId="1" odxf="1" dxf="1">
    <nc r="D89" t="inlineStr">
      <is>
        <t>张祥</t>
      </is>
    </nc>
    <odxf>
      <font>
        <name val="宋体"/>
        <color theme="1"/>
      </font>
      <fill>
        <patternFill patternType="none"/>
      </fill>
      <alignment wrapText="1"/>
      <border diagonalUp="1" diagonalDown="1">
        <left/>
        <right/>
        <top/>
        <bottom/>
        <diagonal/>
      </border>
      <protection locked="0" hidden="1"/>
    </odxf>
    <ndxf>
      <font>
        <name val="宋体"/>
        <color auto="1"/>
      </font>
      <fill>
        <patternFill patternType="none"/>
      </fill>
      <alignment horizontal="center" wrapText="0"/>
      <border diagonalUp="1" diagonalDown="1">
        <left style="medium">
          <color indexed="44"/>
        </left>
        <right style="medium">
          <color indexed="44"/>
        </right>
        <top/>
        <bottom/>
        <diagonal/>
      </border>
      <protection locked="1" hidden="0"/>
    </ndxf>
  </rcc>
  <rcc rId="5011" sId="1" odxf="1" dxf="1">
    <nc r="E89" t="inlineStr">
      <is>
        <t>昆明市东川区红土地镇法者街14号</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5012" sId="1" odxf="1" dxf="1">
    <nc r="F89" t="inlineStr">
      <is>
        <t>新办</t>
      </is>
    </nc>
    <odxf>
      <font>
        <name val="宋体"/>
        <color theme="1"/>
      </font>
      <fill>
        <patternFill patternType="none"/>
      </fill>
      <alignment/>
      <border diagonalUp="1" diagonalDown="1">
        <left/>
        <right/>
        <top/>
        <bottom/>
        <diagonal/>
      </border>
      <protection locked="0" hidden="1"/>
    </odxf>
    <ndxf>
      <font>
        <name val="宋体"/>
        <color auto="1"/>
      </font>
      <fill>
        <patternFill patternType="solid">
          <bgColor indexed="44"/>
        </patternFill>
      </fill>
      <alignment horizontal="center"/>
      <border diagonalUp="1" diagonalDown="1">
        <left/>
        <right/>
        <top/>
        <bottom/>
        <diagonal/>
      </border>
      <protection locked="1" hidden="0"/>
    </ndxf>
  </rcc>
  <rfmt sheetId="1" sqref="A58:A89" start="0" length="2147483647">
    <dxf>
      <border>
        <left style="thin">
          <color auto="1"/>
        </left>
      </border>
    </dxf>
  </rfmt>
  <rfmt sheetId="1" sqref="A58:H58" start="0" length="2147483647">
    <dxf>
      <border>
        <top style="thin">
          <color indexed="65"/>
        </top>
      </border>
    </dxf>
  </rfmt>
  <rfmt sheetId="1" sqref="A89:H89" start="0" length="2147483647">
    <dxf>
      <border>
        <bottom style="thin">
          <color indexed="65"/>
        </bottom>
      </border>
    </dxf>
  </rfmt>
  <rfmt sheetId="1" sqref="H58:H89" start="0" length="2147483647">
    <dxf>
      <border>
        <right style="thin">
          <color auto="1"/>
        </right>
      </border>
    </dxf>
  </rfmt>
  <rfmt sheetId="1" sqref="A58:H89" start="0" length="2147483647">
    <dxf>
      <border>
        <right style="thin">
          <color indexed="65"/>
        </right>
      </border>
    </dxf>
  </rfmt>
  <rfmt sheetId="1" sqref="A58:H89" start="0" length="2147483647">
    <dxf>
      <border>
        <left style="thin">
          <color indexed="65"/>
        </left>
      </border>
    </dxf>
  </rfmt>
  <rfmt sheetId="1" sqref="A58:H89" start="0" length="2147483647">
    <dxf>
      <border>
        <bottom style="thin">
          <color indexed="65"/>
        </bottom>
      </border>
    </dxf>
  </rfmt>
  <rfmt sheetId="1" sqref="A58:H89" start="0" length="2147483647">
    <dxf>
      <border>
        <top style="thin">
          <color indexed="65"/>
        </top>
      </border>
    </dxf>
  </rfmt>
  <rfmt sheetId="1" sqref="A58:H89" start="0" length="2147483647">
    <dxf>
      <border>
        <left style="thin">
          <color indexed="0"/>
        </left>
        <right style="thin">
          <color indexed="0"/>
        </right>
        <top style="thin">
          <color indexed="0"/>
        </top>
        <bottom style="thin">
          <color indexed="0"/>
        </bottom>
      </border>
    </dxf>
  </rfmt>
  <rfmt sheetId="1" sqref="A58:A89" start="0" length="2147483647">
    <dxf>
      <border>
        <left/>
      </border>
    </dxf>
  </rfmt>
  <rfmt sheetId="1" sqref="A58:A89" start="0" length="2147483647">
    <dxf>
      <border>
        <left/>
      </border>
    </dxf>
  </rfmt>
  <rfmt sheetId="1" sqref="A58:A89" start="0" length="2147483647">
    <dxf>
      <border>
        <left/>
      </border>
    </dxf>
  </rfmt>
  <rfmt sheetId="1" sqref="A58:H58" start="0" length="2147483647">
    <dxf>
      <border>
        <top/>
      </border>
    </dxf>
  </rfmt>
  <rfmt sheetId="1" sqref="A58:H58" start="0" length="2147483647">
    <dxf>
      <border>
        <top/>
      </border>
    </dxf>
  </rfmt>
  <rfmt sheetId="1" sqref="A58:H58" start="0" length="2147483647">
    <dxf>
      <border>
        <top/>
      </border>
    </dxf>
  </rfmt>
  <rfmt sheetId="1" sqref="A89:H89" start="0" length="2147483647">
    <dxf>
      <border>
        <bottom/>
      </border>
    </dxf>
  </rfmt>
  <rfmt sheetId="1" sqref="A89:H89" start="0" length="2147483647">
    <dxf>
      <border>
        <bottom/>
      </border>
    </dxf>
  </rfmt>
  <rfmt sheetId="1" sqref="A89:H89" start="0" length="2147483647">
    <dxf>
      <border>
        <bottom/>
      </border>
    </dxf>
  </rfmt>
  <rfmt sheetId="1" sqref="H58:H89" start="0" length="2147483647">
    <dxf>
      <border>
        <right/>
      </border>
    </dxf>
  </rfmt>
  <rfmt sheetId="1" sqref="H58:H89" start="0" length="2147483647">
    <dxf>
      <border>
        <right/>
      </border>
    </dxf>
  </rfmt>
  <rfmt sheetId="1" sqref="H58:H89" start="0" length="2147483647">
    <dxf>
      <border>
        <right/>
      </border>
    </dxf>
  </rfmt>
  <rfmt sheetId="1" sqref="A58:H89" start="0" length="2147483647">
    <dxf>
      <border>
        <right/>
      </border>
    </dxf>
  </rfmt>
  <rfmt sheetId="1" sqref="A58:H89" start="0" length="2147483647">
    <dxf>
      <border>
        <left/>
      </border>
    </dxf>
  </rfmt>
  <rfmt sheetId="1" sqref="A58:H89" start="0" length="2147483647">
    <dxf>
      <border>
        <right/>
      </border>
    </dxf>
  </rfmt>
  <rfmt sheetId="1" sqref="A58:H89" start="0" length="2147483647">
    <dxf>
      <border>
        <left/>
      </border>
    </dxf>
  </rfmt>
  <rfmt sheetId="1" sqref="A58:H89" start="0" length="2147483647">
    <dxf>
      <border>
        <right/>
      </border>
    </dxf>
  </rfmt>
  <rfmt sheetId="1" sqref="A58:H89" start="0" length="2147483647">
    <dxf>
      <border>
        <left/>
      </border>
    </dxf>
  </rfmt>
  <rfmt sheetId="1" sqref="A58:H89" start="0" length="2147483647">
    <dxf>
      <border>
        <bottom/>
      </border>
    </dxf>
  </rfmt>
  <rfmt sheetId="1" sqref="A58:H89" start="0" length="2147483647">
    <dxf>
      <border>
        <top/>
      </border>
    </dxf>
  </rfmt>
  <rfmt sheetId="1" sqref="A58:H89" start="0" length="2147483647">
    <dxf>
      <border>
        <bottom/>
      </border>
    </dxf>
  </rfmt>
  <rfmt sheetId="1" sqref="A58:H89" start="0" length="2147483647">
    <dxf>
      <border>
        <top/>
      </border>
    </dxf>
  </rfmt>
  <rfmt sheetId="1" sqref="A58:H89" start="0" length="2147483647">
    <dxf>
      <border>
        <bottom/>
      </border>
    </dxf>
  </rfmt>
  <rfmt sheetId="1" sqref="A58:H89" start="0" length="2147483647">
    <dxf>
      <border>
        <top/>
      </border>
    </dxf>
  </rfmt>
  <rfmt sheetId="1" sqref="A58:H89" start="0" length="2147483647">
    <dxf>
      <border>
        <left/>
        <right/>
        <top/>
        <bottom/>
      </border>
    </dxf>
  </rfmt>
  <rfmt sheetId="1" sqref="A58:H89" start="0" length="2147483647">
    <dxf>
      <fill>
        <patternFill patternType="none"/>
      </fill>
    </dxf>
  </rfmt>
  <rcc rId="5013" sId="1">
    <nc r="G58" t="inlineStr">
      <is>
        <t>生活饮用水：集中式供水</t>
      </is>
    </nc>
  </rcc>
  <rcc rId="5014" sId="1">
    <nc r="G59" t="inlineStr">
      <is>
        <t>生活饮用水：二次供水</t>
      </is>
    </nc>
  </rcc>
  <rcc rId="5015" sId="1">
    <nc r="G60" t="inlineStr">
      <is>
        <t>生活饮用水：二次供水</t>
      </is>
    </nc>
  </rcc>
  <rcc rId="5016" sId="1">
    <nc r="G61" t="inlineStr">
      <is>
        <t>生活饮用水：二次供水</t>
      </is>
    </nc>
  </rcc>
  <rcc rId="5017" sId="1">
    <nc r="G62" t="inlineStr">
      <is>
        <t>生活饮用水：二次供水</t>
      </is>
    </nc>
  </rcc>
  <rcc rId="5018" sId="1">
    <nc r="G63" t="inlineStr">
      <is>
        <t>生活饮用水：二次供水</t>
      </is>
    </nc>
  </rcc>
  <rcc rId="5019" sId="1">
    <nc r="G64" t="inlineStr">
      <is>
        <t>生活饮用水：二次供水</t>
      </is>
    </nc>
  </rcc>
  <rcc rId="5020" sId="1">
    <nc r="G65" t="inlineStr">
      <is>
        <t>生活饮用水：二次供水</t>
      </is>
    </nc>
  </rcc>
  <rcc rId="5021" sId="1">
    <nc r="G66" t="inlineStr">
      <is>
        <t>生活饮用水：二次供水</t>
      </is>
    </nc>
  </rcc>
  <rcc rId="5022" sId="1">
    <nc r="G67" t="inlineStr">
      <is>
        <t>生活饮用水：二次供水</t>
      </is>
    </nc>
  </rcc>
  <rcc rId="5023" sId="1">
    <nc r="G68" t="inlineStr">
      <is>
        <t>生活饮用水：二次供水</t>
      </is>
    </nc>
  </rcc>
  <rcc rId="5024" sId="1">
    <nc r="G69" t="inlineStr">
      <is>
        <t>生活饮用水：二次供水</t>
      </is>
    </nc>
  </rcc>
  <rcc rId="5025" sId="1">
    <nc r="G70" t="inlineStr">
      <is>
        <t>生活饮用水：二次供水</t>
      </is>
    </nc>
  </rcc>
  <rcc rId="5026" sId="1">
    <nc r="G71" t="inlineStr">
      <is>
        <t>生活饮用水：二次供水</t>
      </is>
    </nc>
  </rcc>
  <rcc rId="5027" sId="1">
    <nc r="G72" t="inlineStr">
      <is>
        <t>生活饮用水：二次供水</t>
      </is>
    </nc>
  </rcc>
  <rcc rId="5028" sId="1">
    <nc r="G73" t="inlineStr">
      <is>
        <t>生活饮用水：集中式供水</t>
      </is>
    </nc>
  </rcc>
  <rcc rId="5029" sId="1">
    <nc r="G74" t="inlineStr">
      <is>
        <t>生活饮用水：集中式供水</t>
      </is>
    </nc>
  </rcc>
  <rcc rId="5030" sId="1">
    <nc r="G75" t="inlineStr">
      <is>
        <t>生活饮用水：二次供水</t>
      </is>
    </nc>
  </rcc>
  <rcc rId="5031" sId="1">
    <nc r="G76" t="inlineStr">
      <is>
        <t>生活饮用水：集中式供水</t>
      </is>
    </nc>
  </rcc>
  <rcc rId="5032" sId="1">
    <nc r="G77" t="inlineStr">
      <is>
        <t>生活饮用水：二次供水</t>
      </is>
    </nc>
  </rcc>
  <rcc rId="5033" sId="1">
    <nc r="G79" t="inlineStr">
      <is>
        <t>生活饮用水：集中式供水</t>
      </is>
    </nc>
  </rcc>
  <rcc rId="5034" sId="1">
    <nc r="G80" t="inlineStr">
      <is>
        <t>生活饮用水：集中式供水</t>
      </is>
    </nc>
  </rcc>
  <rcc rId="5035" sId="1">
    <nc r="G81" t="inlineStr">
      <is>
        <t>生活饮用水：集中式供水</t>
      </is>
    </nc>
  </rcc>
  <rcc rId="5036" sId="1">
    <nc r="G82" t="inlineStr">
      <is>
        <t>生活饮用水：集中式供水</t>
      </is>
    </nc>
  </rcc>
  <rcc rId="5037" sId="1">
    <nc r="G83" t="inlineStr">
      <is>
        <t>生活饮用水：集中式供水</t>
      </is>
    </nc>
  </rcc>
  <rcc rId="5038" sId="1">
    <nc r="G84" t="inlineStr">
      <is>
        <t>生活饮用水：集中式供水</t>
      </is>
    </nc>
  </rcc>
  <rcc rId="5039" sId="1">
    <nc r="G85" t="inlineStr">
      <is>
        <t>生活饮用水：集中式供水</t>
      </is>
    </nc>
  </rcc>
  <rcc rId="5040" sId="1">
    <nc r="G86" t="inlineStr">
      <is>
        <t>生活饮用水：集中式供水</t>
      </is>
    </nc>
  </rcc>
  <rcc rId="5041" sId="1">
    <nc r="G87" t="inlineStr">
      <is>
        <t>生活饮用水：集中式供水</t>
      </is>
    </nc>
  </rcc>
  <rcc rId="5042" sId="1">
    <nc r="G88" t="inlineStr">
      <is>
        <t>生活饮用水：集中式供水</t>
      </is>
    </nc>
  </rcc>
  <rcc rId="5043" sId="1">
    <nc r="G89" t="inlineStr">
      <is>
        <t>生活饮用水：集中式供水</t>
      </is>
    </nc>
  </rcc>
  <rcc rId="5044" sId="1">
    <nc r="C76" t="inlineStr">
      <is>
        <t xml:space="preserve">云南省昆明市东川区第一中学                                                                                                                                                                                                                                                                                                                                                                                                                                                                                                                                                                                                         </t>
      </is>
    </nc>
  </rcc>
  <rcc rId="5045" sId="1">
    <nc r="G78" t="inlineStr">
      <is>
        <t>生活饮用水：集中式供水、二次供水</t>
      </is>
    </nc>
  </rcc>
  <rcc rId="5046" sId="1">
    <nc r="B58" t="inlineStr">
      <is>
        <t>10.9</t>
      </is>
    </nc>
  </rcc>
  <rcc rId="5047" sId="1">
    <nc r="B59" t="inlineStr">
      <is>
        <t>10.14</t>
      </is>
    </nc>
  </rcc>
  <rcc rId="5048" sId="1">
    <nc r="B60" t="inlineStr">
      <is>
        <t>10.14</t>
      </is>
    </nc>
  </rcc>
  <rcc rId="5049" sId="1">
    <nc r="B61" t="inlineStr">
      <is>
        <t>10.25</t>
      </is>
    </nc>
  </rcc>
  <rcc rId="5050" sId="1">
    <nc r="B62" t="inlineStr">
      <is>
        <t>10.31</t>
      </is>
    </nc>
  </rcc>
  <rcc rId="5051" sId="1">
    <nc r="B63" t="inlineStr">
      <is>
        <t>11.1</t>
      </is>
    </nc>
  </rcc>
  <rcc rId="5052" sId="1">
    <nc r="B64" t="inlineStr">
      <is>
        <t>11.5</t>
      </is>
    </nc>
  </rcc>
  <rcc rId="5053" sId="1">
    <nc r="B65" t="inlineStr">
      <is>
        <t>11.7</t>
      </is>
    </nc>
  </rcc>
  <rcc rId="5054" sId="1">
    <nc r="B66" t="inlineStr">
      <is>
        <t>11.8</t>
      </is>
    </nc>
  </rcc>
  <rcc rId="5055" sId="1">
    <nc r="B67" t="inlineStr">
      <is>
        <t>11.13</t>
      </is>
    </nc>
  </rcc>
  <rcc rId="5056" sId="1">
    <nc r="B68" t="inlineStr">
      <is>
        <t>11.14</t>
      </is>
    </nc>
  </rcc>
  <rcc rId="5057" sId="1">
    <nc r="B69" t="inlineStr">
      <is>
        <t>11.15</t>
      </is>
    </nc>
  </rcc>
  <rcc rId="5058" sId="1">
    <nc r="B70" t="inlineStr">
      <is>
        <t>11.15</t>
      </is>
    </nc>
  </rcc>
  <rcc rId="5059" sId="1">
    <nc r="B71" t="inlineStr">
      <is>
        <t>11.22</t>
      </is>
    </nc>
  </rcc>
  <rcc rId="5060" sId="1">
    <nc r="B72" t="inlineStr">
      <is>
        <t>11.22</t>
      </is>
    </nc>
  </rcc>
  <rcc rId="5061" sId="1">
    <nc r="B73" t="inlineStr">
      <is>
        <t>11.25</t>
      </is>
    </nc>
  </rcc>
  <rcc rId="5062" sId="1">
    <nc r="B74" t="inlineStr">
      <is>
        <t>11.27</t>
      </is>
    </nc>
  </rcc>
  <rcc rId="5063" sId="1">
    <nc r="B75" t="inlineStr">
      <is>
        <t>11.28</t>
      </is>
    </nc>
  </rcc>
  <rcc rId="5064" sId="1">
    <nc r="B76" t="inlineStr">
      <is>
        <t>11.29</t>
      </is>
    </nc>
  </rcc>
  <rcc rId="5065" sId="1">
    <nc r="B77" t="inlineStr">
      <is>
        <t>11.29</t>
      </is>
    </nc>
  </rcc>
  <rcc rId="5066" sId="1">
    <nc r="B78" t="inlineStr">
      <is>
        <t>11.29</t>
      </is>
    </nc>
  </rcc>
  <rcc rId="5067" sId="1">
    <nc r="B79" t="inlineStr">
      <is>
        <t>11.29</t>
      </is>
    </nc>
  </rcc>
  <rcc rId="5068" sId="1">
    <nc r="B80" t="inlineStr">
      <is>
        <t>12.5</t>
      </is>
    </nc>
  </rcc>
  <rcc rId="5069" sId="1">
    <nc r="B81" t="inlineStr">
      <is>
        <t>12.5</t>
      </is>
    </nc>
  </rcc>
  <rcc rId="5070" sId="1">
    <nc r="B82" t="inlineStr">
      <is>
        <t>12.6</t>
      </is>
    </nc>
  </rcc>
  <rcc rId="5071" sId="1">
    <nc r="B83" t="inlineStr">
      <is>
        <t>12.6</t>
      </is>
    </nc>
  </rcc>
  <rcc rId="5072" sId="1">
    <nc r="B84" t="inlineStr">
      <is>
        <t>12.10</t>
      </is>
    </nc>
  </rcc>
  <rcc rId="5073" sId="1">
    <nc r="B85" t="inlineStr">
      <is>
        <t>12.10</t>
      </is>
    </nc>
  </rcc>
  <rcc rId="5074" sId="1">
    <nc r="B86" t="inlineStr">
      <is>
        <t>12.11</t>
      </is>
    </nc>
  </rcc>
  <rcc rId="5075" sId="1">
    <nc r="B87" t="inlineStr">
      <is>
        <t>12.12</t>
      </is>
    </nc>
  </rcc>
  <rcc rId="5076" sId="1">
    <nc r="B88" t="inlineStr">
      <is>
        <t>12.20</t>
      </is>
    </nc>
  </rcc>
  <rcc rId="5077" sId="1">
    <nc r="B89" t="inlineStr">
      <is>
        <t>12.24</t>
      </is>
    </nc>
  </rcc>
  <rcc rId="5078" sId="1">
    <nc r="H58" t="inlineStr">
      <is>
        <t>水2024-010</t>
      </is>
    </nc>
  </rcc>
  <rcc rId="5079" sId="1">
    <nc r="H59" t="inlineStr">
      <is>
        <t>水2022-002</t>
      </is>
    </nc>
  </rcc>
  <rcc rId="5080" sId="1">
    <nc r="H60" t="inlineStr">
      <is>
        <t>水2020-00137</t>
      </is>
    </nc>
  </rcc>
  <rcc rId="5081" sId="1">
    <nc r="H61" t="inlineStr">
      <is>
        <t>水2024-011</t>
      </is>
    </nc>
  </rcc>
  <rcc rId="5082" sId="1">
    <nc r="H62" t="inlineStr">
      <is>
        <t>水2020-00129</t>
      </is>
    </nc>
  </rcc>
  <rcc rId="5083" sId="1">
    <nc r="H63" t="inlineStr">
      <is>
        <t>水2020-00136</t>
      </is>
    </nc>
  </rcc>
  <rcc rId="5084" sId="1">
    <nc r="H64" t="inlineStr">
      <is>
        <t>水2023-005</t>
      </is>
    </nc>
  </rcc>
  <rcc rId="5085" sId="1">
    <nc r="H65" t="inlineStr">
      <is>
        <t>水2024-012</t>
      </is>
    </nc>
  </rcc>
  <rcc rId="5086" sId="1">
    <nc r="H66" t="inlineStr">
      <is>
        <t>水2024-013</t>
      </is>
    </nc>
  </rcc>
  <rcc rId="5087" sId="1">
    <nc r="H67" t="inlineStr">
      <is>
        <t>水2024-014</t>
      </is>
    </nc>
  </rcc>
  <rcc rId="5088" sId="1">
    <nc r="H68" t="inlineStr">
      <is>
        <t>水2024-015</t>
      </is>
    </nc>
  </rcc>
  <rcc rId="5089" sId="1">
    <nc r="H69" t="inlineStr">
      <is>
        <t>水2024-016</t>
      </is>
    </nc>
  </rcc>
  <rcc rId="5090" sId="1">
    <nc r="H70" t="inlineStr">
      <is>
        <t>水2024-017</t>
      </is>
    </nc>
  </rcc>
  <rcc rId="5091" sId="1">
    <nc r="H71" t="inlineStr">
      <is>
        <t>水2024-018</t>
      </is>
    </nc>
  </rcc>
  <rcc rId="5092" sId="1">
    <nc r="H72" t="inlineStr">
      <is>
        <t>水2024-019</t>
      </is>
    </nc>
  </rcc>
  <rcc rId="5093" sId="1">
    <nc r="H73" t="inlineStr">
      <is>
        <t>水2024-020</t>
      </is>
    </nc>
  </rcc>
  <rcc rId="5094" sId="1">
    <nc r="H74" t="inlineStr">
      <is>
        <t>水2024-021</t>
      </is>
    </nc>
  </rcc>
  <rcc rId="5095" sId="1">
    <nc r="H75" t="inlineStr">
      <is>
        <t>水2023-001</t>
      </is>
    </nc>
  </rcc>
  <rcc rId="5096" sId="1">
    <nc r="H76" t="inlineStr">
      <is>
        <t>水2024-022</t>
      </is>
    </nc>
  </rcc>
  <rcc rId="5097" sId="1">
    <nc r="H77" t="inlineStr">
      <is>
        <t>水2024-023</t>
      </is>
    </nc>
  </rcc>
  <rcc rId="5098" sId="1">
    <nc r="H78" t="inlineStr">
      <is>
        <t>水2024-024</t>
      </is>
    </nc>
  </rcc>
  <rcc rId="5099" sId="1">
    <nc r="H79" t="inlineStr">
      <is>
        <t>水2024-025</t>
      </is>
    </nc>
  </rcc>
  <rcc rId="5100" sId="1">
    <nc r="H80" t="inlineStr">
      <is>
        <t>水2024-026</t>
      </is>
    </nc>
  </rcc>
  <rcc rId="5101" sId="1">
    <nc r="H81" t="inlineStr">
      <is>
        <t>水2024-027</t>
      </is>
    </nc>
  </rcc>
  <rcc rId="5102" sId="1">
    <nc r="H82" t="inlineStr">
      <is>
        <t>水2024-028</t>
      </is>
    </nc>
  </rcc>
  <rcc rId="5103" sId="1">
    <nc r="H83" t="inlineStr">
      <is>
        <t>水2024-029</t>
      </is>
    </nc>
  </rcc>
  <rcc rId="5104" sId="1">
    <nc r="H84" t="inlineStr">
      <is>
        <t>水2024-030</t>
      </is>
    </nc>
  </rcc>
  <rcc rId="5105" sId="1">
    <nc r="H85" t="inlineStr">
      <is>
        <t>水2024-031</t>
      </is>
    </nc>
  </rcc>
  <rcc rId="5106" sId="1">
    <nc r="H86" t="inlineStr">
      <is>
        <t>水2024-032</t>
      </is>
    </nc>
  </rcc>
  <rcc rId="5107" sId="1">
    <nc r="H87" t="inlineStr">
      <is>
        <t>水2024-033</t>
      </is>
    </nc>
  </rcc>
  <rcc rId="5108" sId="1">
    <nc r="H88" t="inlineStr">
      <is>
        <t>水2024-034</t>
      </is>
    </nc>
  </rcc>
  <rcc rId="5109" sId="1">
    <nc r="H89" t="inlineStr">
      <is>
        <t>水2024-035</t>
      </is>
    </nc>
  </rcc>
  <rfmt sheetId="1" sqref="$A1:$XFD1048576" start="0" length="2147483647">
    <dxf>
      <alignment horizontal="center" indent="0"/>
    </dxf>
  </rfmt>
  <rcc rId="5110" sId="1" odxf="1" dxf="1">
    <nc r="A58" t="str">
      <f>ROW()-2</f>
    </nc>
    <odxf>
      <font>
        <name val="宋体"/>
        <color theme="1"/>
      </font>
      <fill>
        <patternFill patternType="none"/>
      </fill>
      <alignment wrapText="0" shrinkToFit="0"/>
    </odxf>
    <ndxf>
      <font>
        <name val="宋体"/>
        <color auto="1"/>
      </font>
      <fill>
        <patternFill patternType="none"/>
      </fill>
      <alignment wrapText="1" shrinkToFit="1"/>
    </ndxf>
  </rcc>
  <rcc rId="5111" sId="1" odxf="1" dxf="1">
    <nc r="A59" t="str">
      <f>ROW()-2</f>
    </nc>
    <odxf>
      <font>
        <name val="宋体"/>
        <color theme="1"/>
      </font>
      <fill>
        <patternFill patternType="none"/>
      </fill>
      <alignment wrapText="0" shrinkToFit="0"/>
    </odxf>
    <ndxf>
      <font>
        <name val="宋体"/>
        <color auto="1"/>
      </font>
      <fill>
        <patternFill patternType="none"/>
      </fill>
      <alignment wrapText="1" shrinkToFit="1"/>
    </ndxf>
  </rcc>
  <rcc rId="5112" sId="1" odxf="1" dxf="1">
    <nc r="A60" t="str">
      <f>ROW()-2</f>
    </nc>
    <odxf>
      <font>
        <name val="宋体"/>
        <color theme="1"/>
      </font>
      <fill>
        <patternFill patternType="none"/>
      </fill>
      <alignment wrapText="0" shrinkToFit="0"/>
    </odxf>
    <ndxf>
      <font>
        <name val="宋体"/>
        <color auto="1"/>
      </font>
      <fill>
        <patternFill patternType="none"/>
      </fill>
      <alignment wrapText="1" shrinkToFit="1"/>
    </ndxf>
  </rcc>
  <rcc rId="5113" sId="1" odxf="1" dxf="1">
    <nc r="A61" t="str">
      <f>ROW()-2</f>
    </nc>
    <odxf>
      <font>
        <name val="宋体"/>
        <color theme="1"/>
      </font>
      <fill>
        <patternFill patternType="none"/>
      </fill>
      <alignment wrapText="0" shrinkToFit="0"/>
    </odxf>
    <ndxf>
      <font>
        <name val="宋体"/>
        <color auto="1"/>
      </font>
      <fill>
        <patternFill patternType="none"/>
      </fill>
      <alignment wrapText="1" shrinkToFit="1"/>
    </ndxf>
  </rcc>
  <rcc rId="5114" sId="1" odxf="1" dxf="1">
    <nc r="A62" t="str">
      <f>ROW()-2</f>
    </nc>
    <odxf>
      <font>
        <name val="宋体"/>
        <color theme="1"/>
      </font>
      <fill>
        <patternFill patternType="none"/>
      </fill>
      <alignment wrapText="0" shrinkToFit="0"/>
    </odxf>
    <ndxf>
      <font>
        <name val="宋体"/>
        <color auto="1"/>
      </font>
      <fill>
        <patternFill patternType="none"/>
      </fill>
      <alignment wrapText="1" shrinkToFit="1"/>
    </ndxf>
  </rcc>
  <rcc rId="5115" sId="1" odxf="1" dxf="1">
    <nc r="A63" t="str">
      <f>ROW()-2</f>
    </nc>
    <odxf>
      <font>
        <name val="宋体"/>
        <color theme="1"/>
      </font>
      <fill>
        <patternFill patternType="none"/>
      </fill>
      <alignment wrapText="0" shrinkToFit="0"/>
    </odxf>
    <ndxf>
      <font>
        <name val="宋体"/>
        <color auto="1"/>
      </font>
      <fill>
        <patternFill patternType="none"/>
      </fill>
      <alignment wrapText="1" shrinkToFit="1"/>
    </ndxf>
  </rcc>
  <rcc rId="5116" sId="1" odxf="1" dxf="1">
    <nc r="A64" t="str">
      <f>ROW()-2</f>
    </nc>
    <odxf>
      <font>
        <name val="宋体"/>
        <color theme="1"/>
      </font>
      <fill>
        <patternFill patternType="none"/>
      </fill>
      <alignment wrapText="0" shrinkToFit="0"/>
    </odxf>
    <ndxf>
      <font>
        <name val="宋体"/>
        <color auto="1"/>
      </font>
      <fill>
        <patternFill patternType="none"/>
      </fill>
      <alignment wrapText="1" shrinkToFit="1"/>
    </ndxf>
  </rcc>
  <rcc rId="5117" sId="1" odxf="1" dxf="1">
    <nc r="A65" t="str">
      <f>ROW()-2</f>
    </nc>
    <odxf>
      <font>
        <name val="宋体"/>
        <color theme="1"/>
      </font>
      <fill>
        <patternFill patternType="none"/>
      </fill>
      <alignment wrapText="0" shrinkToFit="0"/>
    </odxf>
    <ndxf>
      <font>
        <name val="宋体"/>
        <color auto="1"/>
      </font>
      <fill>
        <patternFill patternType="none"/>
      </fill>
      <alignment wrapText="1" shrinkToFit="1"/>
    </ndxf>
  </rcc>
  <rcc rId="5118" sId="1" odxf="1" dxf="1">
    <nc r="A66" t="str">
      <f>ROW()-2</f>
    </nc>
    <odxf>
      <font>
        <name val="宋体"/>
        <color theme="1"/>
      </font>
      <fill>
        <patternFill patternType="none"/>
      </fill>
      <alignment wrapText="0" shrinkToFit="0"/>
    </odxf>
    <ndxf>
      <font>
        <name val="宋体"/>
        <color auto="1"/>
      </font>
      <fill>
        <patternFill patternType="none"/>
      </fill>
      <alignment wrapText="1" shrinkToFit="1"/>
    </ndxf>
  </rcc>
  <rcc rId="5119" sId="1" odxf="1" dxf="1">
    <nc r="A67" t="str">
      <f>ROW()-2</f>
    </nc>
    <odxf>
      <font>
        <name val="宋体"/>
        <color theme="1"/>
      </font>
      <fill>
        <patternFill patternType="none"/>
      </fill>
      <alignment wrapText="0" shrinkToFit="0"/>
    </odxf>
    <ndxf>
      <font>
        <name val="宋体"/>
        <color auto="1"/>
      </font>
      <fill>
        <patternFill patternType="none"/>
      </fill>
      <alignment wrapText="1" shrinkToFit="1"/>
    </ndxf>
  </rcc>
  <rcc rId="5120" sId="1" odxf="1" dxf="1">
    <nc r="A68" t="str">
      <f>ROW()-2</f>
    </nc>
    <odxf>
      <font>
        <name val="宋体"/>
        <color theme="1"/>
      </font>
      <fill>
        <patternFill patternType="none"/>
      </fill>
      <alignment wrapText="0" shrinkToFit="0"/>
    </odxf>
    <ndxf>
      <font>
        <name val="宋体"/>
        <color auto="1"/>
      </font>
      <fill>
        <patternFill patternType="none"/>
      </fill>
      <alignment wrapText="1" shrinkToFit="1"/>
    </ndxf>
  </rcc>
  <rcc rId="5121" sId="1" odxf="1" dxf="1">
    <nc r="A69" t="str">
      <f>ROW()-2</f>
    </nc>
    <odxf>
      <font>
        <name val="宋体"/>
        <color theme="1"/>
      </font>
      <fill>
        <patternFill patternType="none"/>
      </fill>
      <alignment wrapText="0" shrinkToFit="0"/>
    </odxf>
    <ndxf>
      <font>
        <name val="宋体"/>
        <color auto="1"/>
      </font>
      <fill>
        <patternFill patternType="none"/>
      </fill>
      <alignment wrapText="1" shrinkToFit="1"/>
    </ndxf>
  </rcc>
  <rcc rId="5122" sId="1" odxf="1" dxf="1">
    <nc r="A70" t="str">
      <f>ROW()-2</f>
    </nc>
    <odxf>
      <font>
        <name val="宋体"/>
        <color theme="1"/>
      </font>
      <fill>
        <patternFill patternType="none"/>
      </fill>
      <alignment wrapText="0" shrinkToFit="0"/>
    </odxf>
    <ndxf>
      <font>
        <name val="宋体"/>
        <color auto="1"/>
      </font>
      <fill>
        <patternFill patternType="none"/>
      </fill>
      <alignment wrapText="1" shrinkToFit="1"/>
    </ndxf>
  </rcc>
  <rcc rId="5123" sId="1" odxf="1" dxf="1">
    <nc r="A71" t="str">
      <f>ROW()-2</f>
    </nc>
    <odxf>
      <font>
        <name val="宋体"/>
        <color theme="1"/>
      </font>
      <fill>
        <patternFill patternType="none"/>
      </fill>
      <alignment wrapText="0" shrinkToFit="0"/>
    </odxf>
    <ndxf>
      <font>
        <name val="宋体"/>
        <color auto="1"/>
      </font>
      <fill>
        <patternFill patternType="none"/>
      </fill>
      <alignment wrapText="1" shrinkToFit="1"/>
    </ndxf>
  </rcc>
  <rcc rId="5124" sId="1" odxf="1" dxf="1">
    <nc r="A72" t="str">
      <f>ROW()-2</f>
    </nc>
    <odxf>
      <font>
        <name val="宋体"/>
        <color theme="1"/>
      </font>
      <fill>
        <patternFill patternType="none"/>
      </fill>
      <alignment wrapText="0" shrinkToFit="0"/>
    </odxf>
    <ndxf>
      <font>
        <name val="宋体"/>
        <color auto="1"/>
      </font>
      <fill>
        <patternFill patternType="none"/>
      </fill>
      <alignment wrapText="1" shrinkToFit="1"/>
    </ndxf>
  </rcc>
  <rcc rId="5125" sId="1" odxf="1" dxf="1">
    <nc r="A73" t="str">
      <f>ROW()-2</f>
    </nc>
    <odxf>
      <font>
        <name val="宋体"/>
        <color theme="1"/>
      </font>
      <fill>
        <patternFill patternType="none"/>
      </fill>
      <alignment wrapText="0" shrinkToFit="0"/>
    </odxf>
    <ndxf>
      <font>
        <name val="宋体"/>
        <color auto="1"/>
      </font>
      <fill>
        <patternFill patternType="none"/>
      </fill>
      <alignment wrapText="1" shrinkToFit="1"/>
    </ndxf>
  </rcc>
  <rcc rId="5126" sId="1" odxf="1" dxf="1">
    <nc r="A74" t="str">
      <f>ROW()-2</f>
    </nc>
    <odxf>
      <font>
        <name val="宋体"/>
        <color theme="1"/>
      </font>
      <fill>
        <patternFill patternType="none"/>
      </fill>
      <alignment wrapText="0" shrinkToFit="0"/>
    </odxf>
    <ndxf>
      <font>
        <name val="宋体"/>
        <color auto="1"/>
      </font>
      <fill>
        <patternFill patternType="none"/>
      </fill>
      <alignment wrapText="1" shrinkToFit="1"/>
    </ndxf>
  </rcc>
  <rcc rId="5127" sId="1" odxf="1" dxf="1">
    <nc r="A75" t="str">
      <f>ROW()-2</f>
    </nc>
    <odxf>
      <font>
        <name val="宋体"/>
        <color theme="1"/>
      </font>
      <fill>
        <patternFill patternType="none"/>
      </fill>
      <alignment wrapText="0" shrinkToFit="0"/>
    </odxf>
    <ndxf>
      <font>
        <name val="宋体"/>
        <color auto="1"/>
      </font>
      <fill>
        <patternFill patternType="none"/>
      </fill>
      <alignment wrapText="1" shrinkToFit="1"/>
    </ndxf>
  </rcc>
  <rcc rId="5128" sId="1" odxf="1" dxf="1">
    <nc r="A76" t="str">
      <f>ROW()-2</f>
    </nc>
    <odxf>
      <font>
        <name val="宋体"/>
        <color theme="1"/>
      </font>
      <fill>
        <patternFill patternType="none"/>
      </fill>
      <alignment wrapText="0" shrinkToFit="0"/>
    </odxf>
    <ndxf>
      <font>
        <name val="宋体"/>
        <color auto="1"/>
      </font>
      <fill>
        <patternFill patternType="none"/>
      </fill>
      <alignment wrapText="1" shrinkToFit="1"/>
    </ndxf>
  </rcc>
  <rcc rId="5129" sId="1" odxf="1" dxf="1">
    <nc r="A77" t="str">
      <f>ROW()-2</f>
    </nc>
    <odxf>
      <font>
        <name val="宋体"/>
        <color theme="1"/>
      </font>
      <fill>
        <patternFill patternType="none"/>
      </fill>
      <alignment wrapText="0" shrinkToFit="0"/>
    </odxf>
    <ndxf>
      <font>
        <name val="宋体"/>
        <color auto="1"/>
      </font>
      <fill>
        <patternFill patternType="none"/>
      </fill>
      <alignment wrapText="1" shrinkToFit="1"/>
    </ndxf>
  </rcc>
  <rcc rId="5130" sId="1" odxf="1" dxf="1">
    <nc r="A78" t="str">
      <f>ROW()-2</f>
    </nc>
    <odxf>
      <font>
        <name val="宋体"/>
        <color theme="1"/>
      </font>
      <fill>
        <patternFill patternType="none"/>
      </fill>
      <alignment wrapText="0" shrinkToFit="0"/>
    </odxf>
    <ndxf>
      <font>
        <name val="宋体"/>
        <color auto="1"/>
      </font>
      <fill>
        <patternFill patternType="none"/>
      </fill>
      <alignment wrapText="1" shrinkToFit="1"/>
    </ndxf>
  </rcc>
  <rcc rId="5131" sId="1" odxf="1" dxf="1">
    <nc r="A79" t="str">
      <f>ROW()-2</f>
    </nc>
    <odxf>
      <font>
        <name val="宋体"/>
        <color theme="1"/>
      </font>
      <fill>
        <patternFill patternType="none"/>
      </fill>
      <alignment wrapText="0" shrinkToFit="0"/>
    </odxf>
    <ndxf>
      <font>
        <name val="宋体"/>
        <color auto="1"/>
      </font>
      <fill>
        <patternFill patternType="none"/>
      </fill>
      <alignment wrapText="1" shrinkToFit="1"/>
    </ndxf>
  </rcc>
  <rcc rId="5132" sId="1" odxf="1" dxf="1">
    <nc r="A80" t="str">
      <f>ROW()-2</f>
    </nc>
    <odxf>
      <font>
        <name val="宋体"/>
        <color theme="1"/>
      </font>
      <fill>
        <patternFill patternType="none"/>
      </fill>
      <alignment wrapText="0" shrinkToFit="0"/>
    </odxf>
    <ndxf>
      <font>
        <name val="宋体"/>
        <color auto="1"/>
      </font>
      <fill>
        <patternFill patternType="none"/>
      </fill>
      <alignment wrapText="1" shrinkToFit="1"/>
    </ndxf>
  </rcc>
  <rcc rId="5133" sId="1" odxf="1" dxf="1">
    <nc r="A81" t="str">
      <f>ROW()-2</f>
    </nc>
    <odxf>
      <font>
        <name val="宋体"/>
        <color theme="1"/>
      </font>
      <fill>
        <patternFill patternType="none"/>
      </fill>
      <alignment wrapText="0" shrinkToFit="0"/>
    </odxf>
    <ndxf>
      <font>
        <name val="宋体"/>
        <color auto="1"/>
      </font>
      <fill>
        <patternFill patternType="none"/>
      </fill>
      <alignment wrapText="1" shrinkToFit="1"/>
    </ndxf>
  </rcc>
  <rcc rId="5134" sId="1" odxf="1" dxf="1">
    <nc r="A82" t="str">
      <f>ROW()-2</f>
    </nc>
    <odxf>
      <font>
        <name val="宋体"/>
        <color theme="1"/>
      </font>
      <fill>
        <patternFill patternType="none"/>
      </fill>
      <alignment wrapText="0" shrinkToFit="0"/>
    </odxf>
    <ndxf>
      <font>
        <name val="宋体"/>
        <color auto="1"/>
      </font>
      <fill>
        <patternFill patternType="none"/>
      </fill>
      <alignment wrapText="1" shrinkToFit="1"/>
    </ndxf>
  </rcc>
  <rcc rId="5135" sId="1" odxf="1" dxf="1">
    <nc r="A83" t="str">
      <f>ROW()-2</f>
    </nc>
    <odxf>
      <font>
        <name val="宋体"/>
        <color theme="1"/>
      </font>
      <fill>
        <patternFill patternType="none"/>
      </fill>
      <alignment wrapText="0" shrinkToFit="0"/>
    </odxf>
    <ndxf>
      <font>
        <name val="宋体"/>
        <color auto="1"/>
      </font>
      <fill>
        <patternFill patternType="none"/>
      </fill>
      <alignment wrapText="1" shrinkToFit="1"/>
    </ndxf>
  </rcc>
  <rcc rId="5136" sId="1" odxf="1" dxf="1">
    <nc r="A84" t="str">
      <f>ROW()-2</f>
    </nc>
    <odxf>
      <font>
        <name val="宋体"/>
        <color theme="1"/>
      </font>
      <fill>
        <patternFill patternType="none"/>
      </fill>
      <alignment wrapText="0" shrinkToFit="0"/>
    </odxf>
    <ndxf>
      <font>
        <name val="宋体"/>
        <color auto="1"/>
      </font>
      <fill>
        <patternFill patternType="none"/>
      </fill>
      <alignment wrapText="1" shrinkToFit="1"/>
    </ndxf>
  </rcc>
  <rcc rId="5137" sId="1" odxf="1" dxf="1">
    <nc r="A85" t="str">
      <f>ROW()-2</f>
    </nc>
    <odxf>
      <font>
        <name val="宋体"/>
        <color theme="1"/>
      </font>
      <fill>
        <patternFill patternType="none"/>
      </fill>
      <alignment wrapText="0" shrinkToFit="0"/>
    </odxf>
    <ndxf>
      <font>
        <name val="宋体"/>
        <color auto="1"/>
      </font>
      <fill>
        <patternFill patternType="none"/>
      </fill>
      <alignment wrapText="1" shrinkToFit="1"/>
    </ndxf>
  </rcc>
  <rcc rId="5138" sId="1" odxf="1" dxf="1">
    <nc r="A86" t="str">
      <f>ROW()-2</f>
    </nc>
    <odxf>
      <font>
        <name val="宋体"/>
        <color theme="1"/>
      </font>
      <fill>
        <patternFill patternType="none"/>
      </fill>
      <alignment wrapText="0" shrinkToFit="0"/>
    </odxf>
    <ndxf>
      <font>
        <name val="宋体"/>
        <color auto="1"/>
      </font>
      <fill>
        <patternFill patternType="none"/>
      </fill>
      <alignment wrapText="1" shrinkToFit="1"/>
    </ndxf>
  </rcc>
  <rcc rId="5139" sId="1" odxf="1" dxf="1">
    <nc r="A87" t="str">
      <f>ROW()-2</f>
    </nc>
    <odxf>
      <font>
        <name val="宋体"/>
        <color theme="1"/>
      </font>
      <fill>
        <patternFill patternType="none"/>
      </fill>
      <alignment wrapText="0" shrinkToFit="0"/>
    </odxf>
    <ndxf>
      <font>
        <name val="宋体"/>
        <color auto="1"/>
      </font>
      <fill>
        <patternFill patternType="none"/>
      </fill>
      <alignment wrapText="1" shrinkToFit="1"/>
    </ndxf>
  </rcc>
  <rcc rId="5140" sId="1" odxf="1" dxf="1">
    <nc r="A88" t="str">
      <f>ROW()-2</f>
    </nc>
    <odxf>
      <font>
        <name val="宋体"/>
        <color theme="1"/>
      </font>
      <fill>
        <patternFill patternType="none"/>
      </fill>
      <alignment wrapText="0" shrinkToFit="0"/>
    </odxf>
    <ndxf>
      <font>
        <name val="宋体"/>
        <color auto="1"/>
      </font>
      <fill>
        <patternFill patternType="none"/>
      </fill>
      <alignment wrapText="1" shrinkToFit="1"/>
    </ndxf>
  </rcc>
  <rcc rId="5141" sId="1" odxf="1" dxf="1">
    <nc r="A89" t="str">
      <f>ROW()-2</f>
    </nc>
    <odxf>
      <font>
        <name val="宋体"/>
        <color theme="1"/>
      </font>
      <fill>
        <patternFill patternType="none"/>
      </fill>
      <alignment wrapText="0" shrinkToFit="0"/>
    </odxf>
    <ndxf>
      <font>
        <name val="宋体"/>
        <color auto="1"/>
      </font>
      <fill>
        <patternFill patternType="none"/>
      </fill>
      <alignment wrapText="1" shrinkToFit="1"/>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42" sId="1">
    <nc r="C90" t="inlineStr">
      <is>
        <t>昆明市东川区拖布卡镇中心学校（布卡小学）</t>
      </is>
    </nc>
  </rcc>
  <rcc rId="5143" sId="1">
    <nc r="D90" t="inlineStr">
      <is>
        <t>陈明国</t>
      </is>
    </nc>
  </rcc>
  <rcc rId="5144" sId="1">
    <nc r="E90" t="inlineStr">
      <is>
        <t>东川区拖布卡镇</t>
      </is>
    </nc>
  </rcc>
  <rcc rId="5145" sId="1">
    <nc r="C91" t="inlineStr">
      <is>
        <t>昆明市东川区拖布卡镇中心学校（松坪小学）</t>
      </is>
    </nc>
  </rcc>
  <rcc rId="5146" sId="1">
    <nc r="D91" t="inlineStr">
      <is>
        <t>陈明国</t>
      </is>
    </nc>
  </rcc>
  <rcc rId="5147" sId="1">
    <nc r="E91" t="inlineStr">
      <is>
        <t>东川区拖布卡镇</t>
      </is>
    </nc>
  </rcc>
  <rcc rId="5148" sId="1">
    <nc r="C92" t="inlineStr">
      <is>
        <t>昆明市东川区东升幼儿园</t>
      </is>
    </nc>
  </rcc>
  <rcc rId="5149" sId="1">
    <nc r="D92" t="inlineStr">
      <is>
        <t>刘万洪</t>
      </is>
    </nc>
  </rcc>
  <rcc rId="5150" sId="1">
    <nc r="E92" t="inlineStr">
      <is>
        <t>东川区碧谷街道碧谷园丁小区对面</t>
      </is>
    </nc>
  </rcc>
  <rcc rId="5151" sId="1">
    <nc r="C93" t="inlineStr">
      <is>
        <t>昆明市东川区乌龙镇中心学校（坪子小学）</t>
      </is>
    </nc>
  </rcc>
  <rcc rId="5152" sId="1">
    <nc r="D93" t="inlineStr">
      <is>
        <t>马小涵</t>
      </is>
    </nc>
  </rcc>
  <rcc rId="5153" sId="1">
    <nc r="E93" t="inlineStr">
      <is>
        <t>东川区乌龙镇</t>
      </is>
    </nc>
  </rcc>
  <rcc rId="5154" sId="1">
    <nc r="C94" t="inlineStr">
      <is>
        <t>昆明市东川区乌龙镇中心学校</t>
      </is>
    </nc>
  </rcc>
  <rcc rId="5155" sId="1">
    <nc r="D94" t="inlineStr">
      <is>
        <t>马小涵</t>
      </is>
    </nc>
  </rcc>
  <rcc rId="5156" sId="1">
    <nc r="E94" t="inlineStr">
      <is>
        <t>东川区乌龙镇</t>
      </is>
    </nc>
  </rcc>
  <rcc rId="5157" sId="1">
    <nc r="C95" t="inlineStr">
      <is>
        <t>昆明市东川区第一小学</t>
      </is>
    </nc>
  </rcc>
  <rcc rId="5158" sId="1">
    <nc r="D95" t="inlineStr">
      <is>
        <t>李明洪</t>
      </is>
    </nc>
  </rcc>
  <rcc rId="5159" sId="1">
    <nc r="E95" t="inlineStr">
      <is>
        <t>东川区团结路28号</t>
      </is>
    </nc>
  </rcc>
  <rcc rId="5160" sId="1">
    <nc r="C96" t="inlineStr">
      <is>
        <t>昆明市东川区碧谷新民小学</t>
      </is>
    </nc>
  </rcc>
  <rcc rId="5161" sId="1">
    <nc r="D96" t="inlineStr">
      <is>
        <t>孔德军</t>
      </is>
    </nc>
  </rcc>
  <rcc rId="5162" sId="1">
    <nc r="E96" t="inlineStr">
      <is>
        <t>昆明市东川区金沙路北延线</t>
      </is>
    </nc>
  </rcc>
  <rcc rId="5163" sId="1">
    <nc r="C97" t="inlineStr">
      <is>
        <t>昆明市东川区第三小学</t>
      </is>
    </nc>
  </rcc>
  <rcc rId="5164" sId="1">
    <nc r="D97" t="inlineStr">
      <is>
        <t>何星</t>
      </is>
    </nc>
  </rcc>
  <rcc rId="5165" sId="1">
    <nc r="E97" t="inlineStr">
      <is>
        <t>昆明市东川区铜都街道金水街中段</t>
      </is>
    </nc>
  </rcc>
  <rcc rId="5166" sId="1">
    <nc r="C98" t="inlineStr">
      <is>
        <t>昆明市东川区汤丹镇中心学校（中心幼儿园）</t>
      </is>
    </nc>
  </rcc>
  <rcc rId="5167" sId="1">
    <nc r="D98" t="inlineStr">
      <is>
        <t>宋飞</t>
      </is>
    </nc>
  </rcc>
  <rcc rId="5168" sId="1">
    <nc r="E98" t="inlineStr">
      <is>
        <t>东川区汤丹镇大坪地</t>
      </is>
    </nc>
  </rcc>
  <rcc rId="5169" sId="1">
    <nc r="C99" t="inlineStr">
      <is>
        <t>昆明市东川区汤丹镇中心学校（中心小学）</t>
      </is>
    </nc>
  </rcc>
  <rcc rId="5170" sId="1">
    <nc r="D99" t="inlineStr">
      <is>
        <t>宋飞</t>
      </is>
    </nc>
  </rcc>
  <rcc rId="5171" sId="1">
    <nc r="E99" t="inlineStr">
      <is>
        <t>东川区汤丹镇大坪地</t>
      </is>
    </nc>
  </rcc>
  <rcc rId="5172" sId="1">
    <nc r="B90" t="inlineStr">
      <is>
        <t>12.26</t>
      </is>
    </nc>
  </rcc>
  <rcc rId="5173" sId="1">
    <nc r="B91" t="inlineStr">
      <is>
        <t>12.26</t>
      </is>
    </nc>
  </rcc>
  <rcc rId="5174" sId="1">
    <nc r="B92" t="inlineStr">
      <is>
        <t>12.26</t>
      </is>
    </nc>
  </rcc>
  <rcc rId="5175" sId="1">
    <nc r="B93" t="inlineStr">
      <is>
        <t>12.27</t>
      </is>
    </nc>
  </rcc>
  <rcc rId="5176" sId="1">
    <nc r="B94" t="inlineStr">
      <is>
        <t>12.27</t>
      </is>
    </nc>
  </rcc>
  <rcc rId="5177" sId="1">
    <nc r="B95" t="inlineStr">
      <is>
        <t>12.30</t>
      </is>
    </nc>
  </rcc>
  <rcc rId="5178" sId="1">
    <nc r="B96" t="inlineStr">
      <is>
        <t>12.30</t>
      </is>
    </nc>
  </rcc>
  <rcc rId="5179" sId="1">
    <nc r="B97" t="inlineStr">
      <is>
        <t>12.30</t>
      </is>
    </nc>
  </rcc>
  <rcc rId="5180" sId="1">
    <nc r="B98" t="inlineStr">
      <is>
        <t>12.30</t>
      </is>
    </nc>
  </rcc>
  <rcc rId="5181" sId="1">
    <nc r="B99" t="inlineStr">
      <is>
        <t>12.30</t>
      </is>
    </nc>
  </rcc>
  <rcc rId="5182" sId="1">
    <nc r="F90" t="inlineStr">
      <is>
        <t>新办</t>
      </is>
    </nc>
  </rcc>
  <rcc rId="5183" sId="1">
    <nc r="F91" t="inlineStr">
      <is>
        <t>新办</t>
      </is>
    </nc>
  </rcc>
  <rcc rId="5184" sId="1">
    <nc r="F92" t="inlineStr">
      <is>
        <t>新办</t>
      </is>
    </nc>
  </rcc>
  <rcc rId="5185" sId="1">
    <nc r="F93" t="inlineStr">
      <is>
        <t>新办</t>
      </is>
    </nc>
  </rcc>
  <rcc rId="5186" sId="1">
    <nc r="F94" t="inlineStr">
      <is>
        <t>新办</t>
      </is>
    </nc>
  </rcc>
  <rcc rId="5187" sId="1">
    <nc r="F95" t="inlineStr">
      <is>
        <t>新办</t>
      </is>
    </nc>
  </rcc>
  <rcc rId="5188" sId="1">
    <nc r="F96" t="inlineStr">
      <is>
        <t>新办</t>
      </is>
    </nc>
  </rcc>
  <rcc rId="5189" sId="1">
    <nc r="F97" t="inlineStr">
      <is>
        <t>新办</t>
      </is>
    </nc>
  </rcc>
  <rcc rId="5190" sId="1">
    <nc r="F98" t="inlineStr">
      <is>
        <t>新办</t>
      </is>
    </nc>
  </rcc>
  <rcc rId="5191" sId="1">
    <nc r="F99" t="inlineStr">
      <is>
        <t>新办</t>
      </is>
    </nc>
  </rcc>
  <rcc rId="5192" sId="1">
    <nc r="G91" t="inlineStr">
      <is>
        <t>生活饮用水：集中式供水</t>
      </is>
    </nc>
  </rcc>
  <rcc rId="5193" sId="1">
    <nc r="G92" t="inlineStr">
      <is>
        <t>生活饮用水：集中式供水</t>
      </is>
    </nc>
  </rcc>
  <rcc rId="5194" sId="1">
    <nc r="G93" t="inlineStr">
      <is>
        <t>生活饮用水：集中式供水</t>
      </is>
    </nc>
  </rcc>
  <rcc rId="5195" sId="1">
    <nc r="G95" t="inlineStr">
      <is>
        <t>生活饮用水：集中式供水</t>
      </is>
    </nc>
  </rcc>
  <rcc rId="5196" sId="1">
    <nc r="G96" t="inlineStr">
      <is>
        <t>生活饮用水：集中式供水</t>
      </is>
    </nc>
  </rcc>
  <rcc rId="5197" sId="1">
    <nc r="G97" t="inlineStr">
      <is>
        <t>生活饮用水：集中式供水</t>
      </is>
    </nc>
  </rcc>
  <rcc rId="5198" sId="1">
    <nc r="G90" t="inlineStr">
      <is>
        <t>生活饮用水：集中式供水、二次供水</t>
      </is>
    </nc>
  </rcc>
  <rcc rId="5199" sId="1">
    <nc r="G94" t="inlineStr">
      <is>
        <t>生活饮用水：集中式供水、二次供水</t>
      </is>
    </nc>
  </rcc>
  <rcc rId="5200" sId="1">
    <nc r="G98" t="inlineStr">
      <is>
        <t>生活饮用水：集中式供水、二次供水</t>
      </is>
    </nc>
  </rcc>
  <rcc rId="5201" sId="1">
    <nc r="G99" t="inlineStr">
      <is>
        <t>生活饮用水：集中式供水、二次供水</t>
      </is>
    </nc>
  </rcc>
  <rcc rId="5202" sId="1">
    <nc r="H90" t="inlineStr">
      <is>
        <t>水2024-036</t>
      </is>
    </nc>
  </rcc>
  <rcc rId="5203" sId="1">
    <nc r="H91" t="inlineStr">
      <is>
        <t>水2024-037</t>
      </is>
    </nc>
  </rcc>
  <rcc rId="5204" sId="1">
    <nc r="H92" t="inlineStr">
      <is>
        <t>水2024-038</t>
      </is>
    </nc>
  </rcc>
  <rcc rId="5205" sId="1">
    <nc r="H93" t="inlineStr">
      <is>
        <t>水2024-039</t>
      </is>
    </nc>
  </rcc>
  <rcc rId="5206" sId="1">
    <nc r="H94" t="inlineStr">
      <is>
        <t>水2024-040</t>
      </is>
    </nc>
  </rcc>
  <rcc rId="5207" sId="1">
    <nc r="H95" t="inlineStr">
      <is>
        <t>水2024-041</t>
      </is>
    </nc>
  </rcc>
  <rcc rId="5208" sId="1">
    <nc r="H96" t="inlineStr">
      <is>
        <t>水2024-042</t>
      </is>
    </nc>
  </rcc>
  <rcc rId="5209" sId="1">
    <nc r="H97" t="inlineStr">
      <is>
        <t>水2024-043</t>
      </is>
    </nc>
  </rcc>
  <rcc rId="5210" sId="1">
    <nc r="H98" t="inlineStr">
      <is>
        <t>水2024-044</t>
      </is>
    </nc>
  </rcc>
  <rcc rId="5211" sId="1">
    <nc r="H99" t="inlineStr">
      <is>
        <t>水2024-045</t>
      </is>
    </nc>
  </rcc>
  <rcc rId="5212" sId="1" odxf="1" dxf="1">
    <nc r="A90"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3" sId="1" odxf="1" dxf="1">
    <nc r="A91"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4" sId="1" odxf="1" dxf="1">
    <nc r="A92"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5" sId="1" odxf="1" dxf="1">
    <nc r="A93"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6" sId="1" odxf="1" dxf="1">
    <nc r="A94"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7" sId="1" odxf="1" dxf="1">
    <nc r="A95"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8" sId="1" odxf="1" dxf="1">
    <nc r="A96"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9" sId="1" odxf="1" dxf="1">
    <nc r="A97"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20" sId="1" odxf="1" dxf="1">
    <nc r="A98"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21" sId="1" odxf="1" dxf="1">
    <nc r="A99"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fmt sheetId="1" sqref="A90:A99" start="0" length="2147483647">
    <dxf>
      <border>
        <left style="thin">
          <color auto="1"/>
        </left>
      </border>
    </dxf>
  </rfmt>
  <rfmt sheetId="1" sqref="A90:H90" start="0" length="2147483647">
    <dxf>
      <border>
        <top style="thin">
          <color auto="1"/>
        </top>
      </border>
    </dxf>
  </rfmt>
  <rfmt sheetId="1" sqref="A99:H99" start="0" length="2147483647">
    <dxf>
      <border>
        <bottom style="thin">
          <color auto="1"/>
        </bottom>
      </border>
    </dxf>
  </rfmt>
  <rfmt sheetId="1" sqref="H90:H99" start="0" length="2147483647">
    <dxf>
      <border>
        <right style="thin">
          <color auto="1"/>
        </right>
      </border>
    </dxf>
  </rfmt>
  <rfmt sheetId="1" sqref="A90:H99" start="0" length="2147483647">
    <dxf>
      <border>
        <right style="thin">
          <color auto="1"/>
        </right>
      </border>
    </dxf>
  </rfmt>
  <rfmt sheetId="1" sqref="A90:H99" start="0" length="2147483647">
    <dxf>
      <border>
        <left style="thin">
          <color auto="1"/>
        </left>
      </border>
    </dxf>
  </rfmt>
  <rfmt sheetId="1" sqref="A90:H99" start="0" length="2147483647">
    <dxf>
      <border>
        <bottom style="thin">
          <color auto="1"/>
        </bottom>
      </border>
    </dxf>
  </rfmt>
  <rfmt sheetId="1" sqref="A90:H99" start="0" length="2147483647">
    <dxf>
      <border>
        <top style="thin">
          <color auto="1"/>
        </top>
      </border>
    </dxf>
  </rfmt>
  <rfmt sheetId="1" sqref="A90:H99" start="0" length="2147483647">
    <dxf>
      <border>
        <left style="thin">
          <color indexed="0"/>
        </left>
        <right style="thin">
          <color indexed="0"/>
        </right>
        <top style="thin">
          <color indexed="0"/>
        </top>
        <bottom style="thin">
          <color indexed="0"/>
        </bottom>
      </border>
    </dxf>
  </rfmt>
  <rfmt sheetId="1" sqref="A90:A99" start="0" length="2147483647">
    <dxf>
      <border>
        <left/>
      </border>
    </dxf>
  </rfmt>
  <rfmt sheetId="1" sqref="A90:A99" start="0" length="2147483647">
    <dxf>
      <border>
        <left/>
      </border>
    </dxf>
  </rfmt>
  <rfmt sheetId="1" sqref="A90:A99" start="0" length="2147483647">
    <dxf>
      <border>
        <left/>
      </border>
    </dxf>
  </rfmt>
  <rfmt sheetId="1" sqref="A90:H90" start="0" length="2147483647">
    <dxf>
      <border>
        <top/>
      </border>
    </dxf>
  </rfmt>
  <rfmt sheetId="1" sqref="A90:H90" start="0" length="2147483647">
    <dxf>
      <border>
        <top/>
      </border>
    </dxf>
  </rfmt>
  <rfmt sheetId="1" sqref="A90:H90" start="0" length="2147483647">
    <dxf>
      <border>
        <top/>
      </border>
    </dxf>
  </rfmt>
  <rfmt sheetId="1" sqref="A99:H99" start="0" length="2147483647">
    <dxf>
      <border>
        <bottom/>
      </border>
    </dxf>
  </rfmt>
  <rfmt sheetId="1" sqref="A99:H99" start="0" length="2147483647">
    <dxf>
      <border>
        <bottom/>
      </border>
    </dxf>
  </rfmt>
  <rfmt sheetId="1" sqref="A99:H99" start="0" length="2147483647">
    <dxf>
      <border>
        <bottom/>
      </border>
    </dxf>
  </rfmt>
  <rfmt sheetId="1" sqref="H90:H99" start="0" length="2147483647">
    <dxf>
      <border>
        <right/>
      </border>
    </dxf>
  </rfmt>
  <rfmt sheetId="1" sqref="H90:H99" start="0" length="2147483647">
    <dxf>
      <border>
        <right/>
      </border>
    </dxf>
  </rfmt>
  <rfmt sheetId="1" sqref="H90:H99" start="0" length="2147483647">
    <dxf>
      <border>
        <right/>
      </border>
    </dxf>
  </rfmt>
  <rfmt sheetId="1" sqref="A90:H99" start="0" length="2147483647">
    <dxf>
      <border>
        <right/>
      </border>
    </dxf>
  </rfmt>
  <rfmt sheetId="1" sqref="A90:H99" start="0" length="2147483647">
    <dxf>
      <border>
        <left/>
      </border>
    </dxf>
  </rfmt>
  <rfmt sheetId="1" sqref="A90:H99" start="0" length="2147483647">
    <dxf>
      <border>
        <right/>
      </border>
    </dxf>
  </rfmt>
  <rfmt sheetId="1" sqref="A90:H99" start="0" length="2147483647">
    <dxf>
      <border>
        <left/>
      </border>
    </dxf>
  </rfmt>
  <rfmt sheetId="1" sqref="A90:H99" start="0" length="2147483647">
    <dxf>
      <border>
        <right/>
      </border>
    </dxf>
  </rfmt>
  <rfmt sheetId="1" sqref="A90:H99" start="0" length="2147483647">
    <dxf>
      <border>
        <left/>
      </border>
    </dxf>
  </rfmt>
  <rfmt sheetId="1" sqref="A90:H99" start="0" length="2147483647">
    <dxf>
      <border>
        <bottom/>
      </border>
    </dxf>
  </rfmt>
  <rfmt sheetId="1" sqref="A90:H99" start="0" length="2147483647">
    <dxf>
      <border>
        <top/>
      </border>
    </dxf>
  </rfmt>
  <rfmt sheetId="1" sqref="A90:H99" start="0" length="2147483647">
    <dxf>
      <border>
        <bottom/>
      </border>
    </dxf>
  </rfmt>
  <rfmt sheetId="1" sqref="A90:H99" start="0" length="2147483647">
    <dxf>
      <border>
        <top/>
      </border>
    </dxf>
  </rfmt>
  <rfmt sheetId="1" sqref="A90:H99" start="0" length="2147483647">
    <dxf>
      <border>
        <bottom/>
      </border>
    </dxf>
  </rfmt>
  <rfmt sheetId="1" sqref="A90:H99" start="0" length="2147483647">
    <dxf>
      <border>
        <top/>
      </border>
    </dxf>
  </rfmt>
  <rfmt sheetId="1" sqref="A90:H99" start="0" length="2147483647">
    <dxf>
      <border>
        <left/>
        <right/>
        <top/>
        <bottom/>
      </border>
    </dxf>
  </rfmt>
  <rcc rId="5222" sId="1">
    <nc r="C100" t="inlineStr">
      <is>
        <t>东川区润妃保健按摩店</t>
      </is>
    </nc>
  </rcc>
  <rcc rId="5223" sId="1">
    <nc r="D100" t="inlineStr">
      <is>
        <t>胡海江</t>
      </is>
    </nc>
  </rcc>
  <rcc rId="5224" sId="1">
    <nc r="E100" t="inlineStr">
      <is>
        <t>东川区铜都街道办事处团结社区居委会集义街81号一楼商铺</t>
      </is>
    </nc>
  </rcc>
  <rcc rId="5225" sId="1">
    <nc r="F100" t="inlineStr">
      <is>
        <t>新办</t>
      </is>
    </nc>
  </rcc>
  <rcc rId="5226" sId="1">
    <nc r="C101" t="inlineStr">
      <is>
        <t>东川区文英保健服务店</t>
      </is>
    </nc>
  </rcc>
  <rcc rId="5227" sId="1">
    <nc r="D101" t="inlineStr">
      <is>
        <t>罗金莲</t>
      </is>
    </nc>
  </rcc>
  <rcc rId="5228" sId="1">
    <nc r="E101" t="inlineStr">
      <is>
        <t>东川区团结路下段7幢107号</t>
      </is>
    </nc>
  </rcc>
  <rcc rId="5229" sId="1">
    <nc r="F101" t="inlineStr">
      <is>
        <t>变更</t>
      </is>
    </nc>
  </rcc>
  <rcc rId="5230" sId="1">
    <nc r="C102" t="inlineStr">
      <is>
        <t>东川区东田美发店</t>
      </is>
    </nc>
  </rcc>
  <rcc rId="5231" sId="1">
    <nc r="D102" t="inlineStr">
      <is>
        <t>史婷</t>
      </is>
    </nc>
  </rcc>
  <rcc rId="5232" sId="1">
    <nc r="E102" t="inlineStr">
      <is>
        <t>东川区拖布卡镇新街村委会乐业路226号</t>
      </is>
    </nc>
  </rcc>
  <rcc rId="5233" sId="1">
    <nc r="F102" t="inlineStr">
      <is>
        <t>新办</t>
      </is>
    </nc>
  </rcc>
  <rcc rId="5234" sId="1">
    <nc r="C103" t="inlineStr">
      <is>
        <t>东川区玲雅美容服务店</t>
      </is>
    </nc>
  </rcc>
  <rcc rId="5235" sId="1">
    <nc r="D103" t="inlineStr">
      <is>
        <t>建伟玲</t>
      </is>
    </nc>
  </rcc>
  <rcc rId="5236" sId="1">
    <nc r="E103" t="inlineStr">
      <is>
        <t>东川区铜都街道办事处团结社区居委会东起路玉泰尚城一期3-1-2号</t>
      </is>
    </nc>
  </rcc>
  <rcc rId="5237" sId="1">
    <nc r="F103" t="inlineStr">
      <is>
        <t>新办</t>
      </is>
    </nc>
  </rcc>
  <rcc rId="5238" sId="1">
    <nc r="H100" t="inlineStr">
      <is>
        <t>公2024-112</t>
      </is>
    </nc>
  </rcc>
  <rcc rId="5239" sId="1">
    <nc r="H101" t="inlineStr">
      <is>
        <t>公2024-024</t>
      </is>
    </nc>
  </rcc>
  <rcc rId="5240" sId="1">
    <nc r="H102" t="inlineStr">
      <is>
        <t>公2024-113</t>
      </is>
    </nc>
  </rcc>
  <rcc rId="5241" sId="1">
    <nc r="H103" t="inlineStr">
      <is>
        <t>公2024-114</t>
      </is>
    </nc>
  </rcc>
  <rcc rId="5242" sId="1">
    <nc r="B100" t="inlineStr">
      <is>
        <t>12.27</t>
      </is>
    </nc>
  </rcc>
  <rcc rId="5243" sId="1">
    <nc r="B101" t="inlineStr">
      <is>
        <t>12.27</t>
      </is>
    </nc>
  </rcc>
  <rcc rId="5244" sId="1">
    <nc r="B102" t="inlineStr">
      <is>
        <t>12.27</t>
      </is>
    </nc>
  </rcc>
  <rcc rId="5245" sId="1">
    <nc r="B103" t="inlineStr">
      <is>
        <t>12.30</t>
      </is>
    </nc>
  </rcc>
  <rcc rId="5246" sId="1">
    <nc r="G100" t="inlineStr">
      <is>
        <t>美容美发场所：美容店</t>
      </is>
    </nc>
  </rcc>
  <rcc rId="5247" sId="1">
    <nc r="G101" t="inlineStr">
      <is>
        <t>沐浴场所：足浴</t>
      </is>
    </nc>
  </rcc>
  <rcc rId="5248" sId="1">
    <nc r="G102" t="inlineStr">
      <is>
        <t>美容美发场所：美发店</t>
      </is>
    </nc>
  </rcc>
  <rcc rId="5249" sId="1">
    <nc r="G103" t="inlineStr">
      <is>
        <t>美容美发场所：美容店</t>
      </is>
    </nc>
  </rcc>
  <rcc rId="5250" sId="1" odxf="1" dxf="1">
    <nc r="A100"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51" sId="1" odxf="1" dxf="1">
    <nc r="A101"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52" sId="1" odxf="1" dxf="1">
    <nc r="A102"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53" sId="1" odxf="1" dxf="1">
    <nc r="A103"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fmt sheetId="1" sqref="A100:A103" start="0" length="2147483647">
    <dxf>
      <border>
        <left style="thin">
          <color auto="1"/>
        </left>
      </border>
    </dxf>
  </rfmt>
  <rfmt sheetId="1" sqref="A100:H100" start="0" length="2147483647">
    <dxf>
      <border>
        <top style="thin">
          <color auto="1"/>
        </top>
      </border>
    </dxf>
  </rfmt>
  <rfmt sheetId="1" sqref="A103:H103" start="0" length="2147483647">
    <dxf>
      <border>
        <bottom style="thin">
          <color auto="1"/>
        </bottom>
      </border>
    </dxf>
  </rfmt>
  <rfmt sheetId="1" sqref="H100:H103" start="0" length="2147483647">
    <dxf>
      <border>
        <right style="thin">
          <color auto="1"/>
        </right>
      </border>
    </dxf>
  </rfmt>
  <rfmt sheetId="1" sqref="A100:H103" start="0" length="2147483647">
    <dxf>
      <border>
        <right style="thin">
          <color auto="1"/>
        </right>
      </border>
    </dxf>
  </rfmt>
  <rfmt sheetId="1" sqref="A100:H103" start="0" length="2147483647">
    <dxf>
      <border>
        <left style="thin">
          <color auto="1"/>
        </left>
      </border>
    </dxf>
  </rfmt>
  <rfmt sheetId="1" sqref="A100:H103" start="0" length="2147483647">
    <dxf>
      <border>
        <bottom style="thin">
          <color auto="1"/>
        </bottom>
      </border>
    </dxf>
  </rfmt>
  <rfmt sheetId="1" sqref="A100:H103" start="0" length="2147483647">
    <dxf>
      <border>
        <top style="thin">
          <color auto="1"/>
        </top>
      </border>
    </dxf>
  </rfmt>
  <rfmt sheetId="1" sqref="A100:H103" start="0" length="2147483647">
    <dxf>
      <border>
        <left style="thin">
          <color indexed="0"/>
        </left>
        <right style="thin">
          <color indexed="0"/>
        </right>
        <top style="thin">
          <color indexed="0"/>
        </top>
        <bottom style="thin">
          <color indexed="0"/>
        </bottom>
      </border>
    </dxf>
  </rfmt>
  <rfmt sheetId="1" sqref="A100:A103" start="0" length="2147483647">
    <dxf>
      <border>
        <left/>
      </border>
    </dxf>
  </rfmt>
  <rfmt sheetId="1" sqref="A100:A103" start="0" length="2147483647">
    <dxf>
      <border>
        <left/>
      </border>
    </dxf>
  </rfmt>
  <rfmt sheetId="1" sqref="A100:A103" start="0" length="2147483647">
    <dxf>
      <border>
        <left/>
      </border>
    </dxf>
  </rfmt>
  <rfmt sheetId="1" sqref="A100:H100" start="0" length="2147483647">
    <dxf>
      <border>
        <top/>
      </border>
    </dxf>
  </rfmt>
  <rfmt sheetId="1" sqref="A100:H100" start="0" length="2147483647">
    <dxf>
      <border>
        <top/>
      </border>
    </dxf>
  </rfmt>
  <rfmt sheetId="1" sqref="A100:H100" start="0" length="2147483647">
    <dxf>
      <border>
        <top/>
      </border>
    </dxf>
  </rfmt>
  <rfmt sheetId="1" sqref="A103:H103" start="0" length="2147483647">
    <dxf>
      <border>
        <bottom/>
      </border>
    </dxf>
  </rfmt>
  <rfmt sheetId="1" sqref="A103:H103" start="0" length="2147483647">
    <dxf>
      <border>
        <bottom/>
      </border>
    </dxf>
  </rfmt>
  <rfmt sheetId="1" sqref="A103:H103" start="0" length="2147483647">
    <dxf>
      <border>
        <bottom/>
      </border>
    </dxf>
  </rfmt>
  <rfmt sheetId="1" sqref="H100:H103" start="0" length="2147483647">
    <dxf>
      <border>
        <right/>
      </border>
    </dxf>
  </rfmt>
  <rfmt sheetId="1" sqref="H100:H103" start="0" length="2147483647">
    <dxf>
      <border>
        <right/>
      </border>
    </dxf>
  </rfmt>
  <rfmt sheetId="1" sqref="H100:H103" start="0" length="2147483647">
    <dxf>
      <border>
        <right/>
      </border>
    </dxf>
  </rfmt>
  <rfmt sheetId="1" sqref="A100:H103" start="0" length="2147483647">
    <dxf>
      <border>
        <right/>
      </border>
    </dxf>
  </rfmt>
  <rfmt sheetId="1" sqref="A100:H103" start="0" length="2147483647">
    <dxf>
      <border>
        <left/>
      </border>
    </dxf>
  </rfmt>
  <rfmt sheetId="1" sqref="A100:H103" start="0" length="2147483647">
    <dxf>
      <border>
        <right/>
      </border>
    </dxf>
  </rfmt>
  <rfmt sheetId="1" sqref="A100:H103" start="0" length="2147483647">
    <dxf>
      <border>
        <left/>
      </border>
    </dxf>
  </rfmt>
  <rfmt sheetId="1" sqref="A100:H103" start="0" length="2147483647">
    <dxf>
      <border>
        <right/>
      </border>
    </dxf>
  </rfmt>
  <rfmt sheetId="1" sqref="A100:H103" start="0" length="2147483647">
    <dxf>
      <border>
        <left/>
      </border>
    </dxf>
  </rfmt>
  <rfmt sheetId="1" sqref="A100:H103" start="0" length="2147483647">
    <dxf>
      <border>
        <bottom/>
      </border>
    </dxf>
  </rfmt>
  <rfmt sheetId="1" sqref="A100:H103" start="0" length="2147483647">
    <dxf>
      <border>
        <top/>
      </border>
    </dxf>
  </rfmt>
  <rfmt sheetId="1" sqref="A100:H103" start="0" length="2147483647">
    <dxf>
      <border>
        <bottom/>
      </border>
    </dxf>
  </rfmt>
  <rfmt sheetId="1" sqref="A100:H103" start="0" length="2147483647">
    <dxf>
      <border>
        <top/>
      </border>
    </dxf>
  </rfmt>
  <rfmt sheetId="1" sqref="A100:H103" start="0" length="2147483647">
    <dxf>
      <border>
        <bottom/>
      </border>
    </dxf>
  </rfmt>
  <rfmt sheetId="1" sqref="A100:H103" start="0" length="2147483647">
    <dxf>
      <border>
        <top/>
      </border>
    </dxf>
  </rfmt>
  <rfmt sheetId="1" sqref="A100:H103" start="0" length="2147483647">
    <dxf>
      <border>
        <left/>
        <right/>
        <top/>
        <bottom/>
      </border>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54" sId="1">
    <oc r="A1" t="inlineStr">
      <is>
        <t>2024年公共场所和生活饮用水许可公示表（四）</t>
      </is>
    </oc>
    <nc r="A1" t="inlineStr">
      <is>
        <t>2025年公共场所和生活饮用水许可公示表（一）</t>
      </is>
    </nc>
  </rcc>
  <rcc rId="5255" sId="1">
    <oc r="H3" t="inlineStr">
      <is>
        <t>公2020-00121</t>
      </is>
    </oc>
    <nc r="H3"/>
  </rcc>
  <rcc rId="5256" sId="1">
    <oc r="H4" t="inlineStr">
      <is>
        <t>公2024-085</t>
      </is>
    </oc>
    <nc r="H4"/>
  </rcc>
  <rcc rId="5257" sId="1">
    <oc r="H5" t="inlineStr">
      <is>
        <t>公2020-00118</t>
      </is>
    </oc>
    <nc r="H5"/>
  </rcc>
  <rcc rId="5258" sId="1">
    <oc r="H6" t="inlineStr">
      <is>
        <t>公2020-00140</t>
      </is>
    </oc>
    <nc r="H6"/>
  </rcc>
  <rcc rId="5259" sId="1">
    <oc r="H7" t="inlineStr">
      <is>
        <t>公2024-086</t>
      </is>
    </oc>
    <nc r="H7"/>
  </rcc>
  <rcc rId="5260" sId="1">
    <oc r="H8" t="inlineStr">
      <is>
        <t>公2020-00126</t>
      </is>
    </oc>
    <nc r="H8"/>
  </rcc>
  <rcc rId="5261" sId="1">
    <oc r="H9" t="inlineStr">
      <is>
        <t>公2020-00116</t>
      </is>
    </oc>
    <nc r="H9"/>
  </rcc>
  <rcc rId="5262" sId="1">
    <oc r="H10" t="inlineStr">
      <is>
        <t>公2020-00132</t>
      </is>
    </oc>
    <nc r="H10"/>
  </rcc>
  <rcc rId="5263" sId="1">
    <oc r="H11" t="inlineStr">
      <is>
        <t>公2020-00127</t>
      </is>
    </oc>
    <nc r="H11"/>
  </rcc>
  <rcc rId="5264" sId="1">
    <oc r="H12" t="inlineStr">
      <is>
        <t>公2024-087</t>
      </is>
    </oc>
    <nc r="H12"/>
  </rcc>
  <rcc rId="5265" sId="1">
    <oc r="H13" t="inlineStr">
      <is>
        <t>公2024-088</t>
      </is>
    </oc>
    <nc r="H13"/>
  </rcc>
  <rcc rId="5266" sId="1">
    <oc r="H14" t="inlineStr">
      <is>
        <t>公2024-089</t>
      </is>
    </oc>
    <nc r="H14"/>
  </rcc>
  <rcc rId="5267" sId="1">
    <oc r="H15" t="inlineStr">
      <is>
        <t>公2024-090</t>
      </is>
    </oc>
    <nc r="H15"/>
  </rcc>
  <rcc rId="5268" sId="1">
    <oc r="H16" t="inlineStr">
      <is>
        <t>公2020-00122</t>
      </is>
    </oc>
    <nc r="H16"/>
  </rcc>
  <rcc rId="5269" sId="1">
    <oc r="H17" t="inlineStr">
      <is>
        <t>公2016-00137</t>
      </is>
    </oc>
    <nc r="H17"/>
  </rcc>
  <rcc rId="5270" sId="1">
    <oc r="H18" t="inlineStr">
      <is>
        <t>公2024-091</t>
      </is>
    </oc>
    <nc r="H18"/>
  </rcc>
  <rcc rId="5271" sId="1">
    <oc r="H19" t="inlineStr">
      <is>
        <t>公2024-092</t>
      </is>
    </oc>
    <nc r="H19"/>
  </rcc>
  <rcc rId="5272" sId="1">
    <oc r="H20" t="inlineStr">
      <is>
        <t>公2021-00108</t>
      </is>
    </oc>
    <nc r="H20"/>
  </rcc>
  <rcc rId="5273" sId="1">
    <oc r="H21" t="inlineStr">
      <is>
        <t>公2020-00140</t>
      </is>
    </oc>
    <nc r="H21"/>
  </rcc>
  <rcc rId="5274" sId="1">
    <oc r="H22" t="inlineStr">
      <is>
        <t>公2021-00024</t>
      </is>
    </oc>
    <nc r="H22"/>
  </rcc>
  <rcc rId="5275" sId="1">
    <oc r="H23" t="inlineStr">
      <is>
        <t>公2020-00135</t>
      </is>
    </oc>
    <nc r="H23"/>
  </rcc>
  <rcc rId="5276" sId="1">
    <oc r="H24" t="inlineStr">
      <is>
        <t>公2024-093</t>
      </is>
    </oc>
    <nc r="H24"/>
  </rcc>
  <rcc rId="5277" sId="1">
    <oc r="H25" t="inlineStr">
      <is>
        <t>公2020-00130</t>
      </is>
    </oc>
    <nc r="H25"/>
  </rcc>
  <rcc rId="5278" sId="1">
    <oc r="H26" t="inlineStr">
      <is>
        <t>公2020-00145</t>
      </is>
    </oc>
    <nc r="H26"/>
  </rcc>
  <rcc rId="5279" sId="1">
    <oc r="H27" t="inlineStr">
      <is>
        <t>公2020-00141</t>
      </is>
    </oc>
    <nc r="H27"/>
  </rcc>
  <rcc rId="5280" sId="1">
    <oc r="H28" t="inlineStr">
      <is>
        <t>公2020-00141</t>
      </is>
    </oc>
    <nc r="H28"/>
  </rcc>
  <rcc rId="5281" sId="1">
    <oc r="H29" t="inlineStr">
      <is>
        <t>公2024-094</t>
      </is>
    </oc>
    <nc r="H29"/>
  </rcc>
  <rcc rId="5282" sId="1">
    <oc r="H30" t="inlineStr">
      <is>
        <t>公2020-00144</t>
      </is>
    </oc>
    <nc r="H30"/>
  </rcc>
  <rcc rId="5283" sId="1">
    <oc r="H31" t="inlineStr">
      <is>
        <t>公2020-00143</t>
      </is>
    </oc>
    <nc r="H31"/>
  </rcc>
  <rcc rId="5284" sId="1">
    <oc r="H32" t="inlineStr">
      <is>
        <t>公2020-00123</t>
      </is>
    </oc>
    <nc r="H32"/>
  </rcc>
  <rcc rId="5285" sId="1">
    <oc r="H33" t="inlineStr">
      <is>
        <t>公2024-095</t>
      </is>
    </oc>
    <nc r="H33"/>
  </rcc>
  <rcc rId="5286" sId="1">
    <oc r="H34" t="inlineStr">
      <is>
        <t>公2020-00147</t>
      </is>
    </oc>
    <nc r="H34"/>
  </rcc>
  <rcc rId="5287" sId="1">
    <oc r="H35" t="inlineStr">
      <is>
        <t>公2024-096</t>
      </is>
    </oc>
    <nc r="H35"/>
  </rcc>
  <rcc rId="5288" sId="1">
    <oc r="H36" t="inlineStr">
      <is>
        <t>公2024-097</t>
      </is>
    </oc>
    <nc r="H36"/>
  </rcc>
  <rcc rId="5289" sId="1">
    <oc r="H37" t="inlineStr">
      <is>
        <t>公2024-098</t>
      </is>
    </oc>
    <nc r="H37"/>
  </rcc>
  <rcc rId="5290" sId="1">
    <oc r="H38" t="inlineStr">
      <is>
        <t>公2024-099</t>
      </is>
    </oc>
    <nc r="H38"/>
  </rcc>
  <rcc rId="5291" sId="1">
    <oc r="H39" t="inlineStr">
      <is>
        <t>公2024-100</t>
      </is>
    </oc>
    <nc r="H39"/>
  </rcc>
  <rcc rId="5292" sId="1">
    <oc r="H40" t="inlineStr">
      <is>
        <t>公2024-101</t>
      </is>
    </oc>
    <nc r="H40"/>
  </rcc>
  <rcc rId="5293" sId="1">
    <oc r="H41" t="inlineStr">
      <is>
        <t>公2021-00003</t>
      </is>
    </oc>
    <nc r="H41"/>
  </rcc>
  <rcc rId="5294" sId="1">
    <oc r="H42" t="inlineStr">
      <is>
        <t>公2024-102</t>
      </is>
    </oc>
    <nc r="H42"/>
  </rcc>
  <rcc rId="5295" sId="1">
    <oc r="H43" t="inlineStr">
      <is>
        <t>公2024-103</t>
      </is>
    </oc>
    <nc r="H43"/>
  </rcc>
  <rcc rId="5296" sId="1">
    <oc r="H44" t="inlineStr">
      <is>
        <t>公2020-00149</t>
      </is>
    </oc>
    <nc r="H44"/>
  </rcc>
  <rcc rId="5297" sId="1">
    <oc r="H45" t="inlineStr">
      <is>
        <t>公2023-146</t>
      </is>
    </oc>
    <nc r="H45"/>
  </rcc>
  <rcc rId="5298" sId="1">
    <oc r="H46" t="inlineStr">
      <is>
        <t>公2024-104</t>
      </is>
    </oc>
    <nc r="H46"/>
  </rcc>
  <rcc rId="5299" sId="1">
    <oc r="H47" t="inlineStr">
      <is>
        <t>公2024-064</t>
      </is>
    </oc>
    <nc r="H47"/>
  </rcc>
  <rcc rId="5300" sId="1">
    <oc r="H48" t="inlineStr">
      <is>
        <t>公2024-105</t>
      </is>
    </oc>
    <nc r="H48"/>
  </rcc>
  <rcc rId="5301" sId="1">
    <oc r="H49" t="inlineStr">
      <is>
        <t>公2024-106</t>
      </is>
    </oc>
    <nc r="H49"/>
  </rcc>
  <rcc rId="5302" sId="1">
    <oc r="H50" t="inlineStr">
      <is>
        <t>公2024-107</t>
      </is>
    </oc>
    <nc r="H50"/>
  </rcc>
  <rcc rId="5303" sId="1">
    <oc r="B51" t="inlineStr">
      <is>
        <t>12.23</t>
      </is>
    </oc>
    <nc r="B51"/>
  </rcc>
  <rcc rId="5304" sId="1">
    <oc r="C51" t="inlineStr">
      <is>
        <t>昆明市东川区玖间堂酒店管理有限公司</t>
      </is>
    </oc>
    <nc r="C51"/>
  </rcc>
  <rcc rId="5305" sId="1">
    <oc r="D51" t="inlineStr">
      <is>
        <t>刘燕</t>
      </is>
    </oc>
    <nc r="D51"/>
  </rcc>
  <rcc rId="5306" sId="1">
    <oc r="E51" t="inlineStr">
      <is>
        <t>东川区铜都街道办事处达贝社区居委会八组100号</t>
      </is>
    </oc>
    <nc r="E51"/>
  </rcc>
  <rcc rId="5307" sId="1">
    <oc r="F51" t="inlineStr">
      <is>
        <t>新办</t>
      </is>
    </oc>
    <nc r="F51"/>
  </rcc>
  <rcc rId="5308" sId="1">
    <oc r="G51" t="inlineStr">
      <is>
        <t>住宿场所：招待所</t>
      </is>
    </oc>
    <nc r="G51"/>
  </rcc>
  <rcc rId="5309" sId="1">
    <oc r="H51" t="inlineStr">
      <is>
        <t>公2024-108</t>
      </is>
    </oc>
    <nc r="H51"/>
  </rcc>
  <rcc rId="5310" sId="1">
    <oc r="B52" t="inlineStr">
      <is>
        <t>12.23</t>
      </is>
    </oc>
    <nc r="B52"/>
  </rcc>
  <rcc rId="5311" sId="1">
    <oc r="C52" t="inlineStr">
      <is>
        <t>东川区发丝源理发店</t>
      </is>
    </oc>
    <nc r="C52"/>
  </rcc>
  <rcc rId="5312" sId="1">
    <oc r="D52" t="inlineStr">
      <is>
        <t>海仙</t>
      </is>
    </oc>
    <nc r="D52"/>
  </rcc>
  <rcc rId="5313" sId="1">
    <oc r="E52" t="inlineStr">
      <is>
        <t>东川区碧谷街道嘉和社区廉租房小组37幢5号商铺</t>
      </is>
    </oc>
    <nc r="E52"/>
  </rcc>
  <rcc rId="5314" sId="1">
    <oc r="F52" t="inlineStr">
      <is>
        <t>延续</t>
      </is>
    </oc>
    <nc r="F52"/>
  </rcc>
  <rcc rId="5315" sId="1">
    <oc r="G52" t="inlineStr">
      <is>
        <t>美容美发场所：美发店</t>
      </is>
    </oc>
    <nc r="G52"/>
  </rcc>
  <rcc rId="5316" sId="1">
    <oc r="H52" t="inlineStr">
      <is>
        <t>公2021-00027</t>
      </is>
    </oc>
    <nc r="H52"/>
  </rcc>
  <rcc rId="5317" sId="1">
    <oc r="B53" t="inlineStr">
      <is>
        <t>12.23</t>
      </is>
    </oc>
    <nc r="B53"/>
  </rcc>
  <rcc rId="5318" sId="1">
    <oc r="C53" t="inlineStr">
      <is>
        <t>东川区钰杰日用百货店</t>
      </is>
    </oc>
    <nc r="C53"/>
  </rcc>
  <rcc rId="5319" sId="1">
    <oc r="D53" t="inlineStr">
      <is>
        <t>陈正花</t>
      </is>
    </oc>
    <nc r="D53"/>
  </rcc>
  <rcc rId="5320" sId="1">
    <oc r="E53" t="inlineStr">
      <is>
        <t>东川区铜都街道办事处白云街22号1栋102堂</t>
      </is>
    </oc>
    <nc r="E53"/>
  </rcc>
  <rcc rId="5321" sId="1">
    <oc r="F53" t="inlineStr">
      <is>
        <t>新办</t>
      </is>
    </oc>
    <nc r="F53"/>
  </rcc>
  <rcc rId="5322" sId="1">
    <oc r="G53" t="inlineStr">
      <is>
        <t>美容美发场所：美发店</t>
      </is>
    </oc>
    <nc r="G53"/>
  </rcc>
  <rcc rId="5323" sId="1">
    <oc r="H53" t="inlineStr">
      <is>
        <t>公2024-109</t>
      </is>
    </oc>
    <nc r="H53"/>
  </rcc>
  <rcc rId="5324" sId="1">
    <oc r="B54" t="inlineStr">
      <is>
        <t>12.23</t>
      </is>
    </oc>
    <nc r="B54"/>
  </rcc>
  <rcc rId="5325" sId="1">
    <oc r="C54" t="inlineStr">
      <is>
        <t>东川区恒安楼</t>
      </is>
    </oc>
    <nc r="C54"/>
  </rcc>
  <rcc rId="5326" sId="1">
    <oc r="D54" t="inlineStr">
      <is>
        <t>陈梅</t>
      </is>
    </oc>
    <nc r="D54"/>
  </rcc>
  <rcc rId="5327" sId="1">
    <oc r="E54" t="inlineStr">
      <is>
        <t>东川区铜都镇炎山村大木刻</t>
      </is>
    </oc>
    <nc r="E54"/>
  </rcc>
  <rcc rId="5328" sId="1">
    <oc r="F54" t="inlineStr">
      <is>
        <t>延续</t>
      </is>
    </oc>
    <nc r="F54"/>
  </rcc>
  <rcc rId="5329" sId="1">
    <oc r="G54" t="inlineStr">
      <is>
        <t>住宿场所：招待所</t>
      </is>
    </oc>
    <nc r="G54"/>
  </rcc>
  <rcc rId="5330" sId="1">
    <oc r="H54" t="inlineStr">
      <is>
        <t>公2021-00023</t>
      </is>
    </oc>
    <nc r="H54"/>
  </rcc>
  <rcc rId="5331" sId="1">
    <oc r="B55" t="inlineStr">
      <is>
        <t>12.23</t>
      </is>
    </oc>
    <nc r="B55"/>
  </rcc>
  <rcc rId="5332" sId="1">
    <oc r="C55" t="inlineStr">
      <is>
        <t>东川区知足者足浴店</t>
      </is>
    </oc>
    <nc r="C55"/>
  </rcc>
  <rcc rId="5333" sId="1">
    <oc r="D55" t="inlineStr">
      <is>
        <t>宋清燕</t>
      </is>
    </oc>
    <nc r="D55"/>
  </rcc>
  <rcc rId="5334" sId="1">
    <oc r="E55" t="inlineStr">
      <is>
        <t>东川区铜都街道办事处沙坝社区居委会春晓路9号D-6商铺</t>
      </is>
    </oc>
    <nc r="E55"/>
  </rcc>
  <rcc rId="5335" sId="1">
    <oc r="F55" t="inlineStr">
      <is>
        <t>新办</t>
      </is>
    </oc>
    <nc r="F55"/>
  </rcc>
  <rcc rId="5336" sId="1">
    <oc r="G55" t="inlineStr">
      <is>
        <t>沐浴场所：足浴</t>
      </is>
    </oc>
    <nc r="G55"/>
  </rcc>
  <rcc rId="5337" sId="1">
    <oc r="H55" t="inlineStr">
      <is>
        <t>公2024-110</t>
      </is>
    </oc>
    <nc r="H55"/>
  </rcc>
  <rcc rId="5338" sId="1">
    <oc r="B56" t="inlineStr">
      <is>
        <t>12.25</t>
      </is>
    </oc>
    <nc r="B56"/>
  </rcc>
  <rcc rId="5339" sId="1">
    <oc r="C56" t="inlineStr">
      <is>
        <t>东川区欧免美发店</t>
      </is>
    </oc>
    <nc r="C56"/>
  </rcc>
  <rcc rId="5340" sId="1">
    <oc r="D56" t="inlineStr">
      <is>
        <t>欧东阳</t>
      </is>
    </oc>
    <nc r="D56"/>
  </rcc>
  <rcc rId="5341" sId="1">
    <oc r="E56" t="inlineStr">
      <is>
        <t>东川区铜都街道办事处白云社区居委会白云街7/2/4号商铺</t>
      </is>
    </oc>
    <nc r="E56"/>
  </rcc>
  <rcc rId="5342" sId="1">
    <oc r="F56" t="inlineStr">
      <is>
        <t>新办</t>
      </is>
    </oc>
    <nc r="F56"/>
  </rcc>
  <rcc rId="5343" sId="1">
    <oc r="G56" t="inlineStr">
      <is>
        <t>美容美发场所：美发店</t>
      </is>
    </oc>
    <nc r="G56"/>
  </rcc>
  <rcc rId="5344" sId="1">
    <oc r="H56" t="inlineStr">
      <is>
        <t>公2024-111</t>
      </is>
    </oc>
    <nc r="H56"/>
  </rcc>
  <rcc rId="5345" sId="1">
    <oc r="B57" t="inlineStr">
      <is>
        <t>12.25</t>
      </is>
    </oc>
    <nc r="B57"/>
  </rcc>
  <rcc rId="5346" sId="1">
    <oc r="C57" t="inlineStr">
      <is>
        <t>东川区溢百佳超市</t>
      </is>
    </oc>
    <nc r="C57"/>
  </rcc>
  <rcc rId="5347" sId="1">
    <oc r="D57" t="inlineStr">
      <is>
        <t>陈志和</t>
      </is>
    </oc>
    <nc r="D57"/>
  </rcc>
  <rcc rId="5348" sId="1">
    <oc r="E57" t="inlineStr">
      <is>
        <t>东川区铜都街道凯通路30号</t>
      </is>
    </oc>
    <nc r="E57"/>
  </rcc>
  <rcc rId="5349" sId="1">
    <oc r="F57" t="inlineStr">
      <is>
        <t>延续</t>
      </is>
    </oc>
    <nc r="F57"/>
  </rcc>
  <rcc rId="5350" sId="1">
    <oc r="G57" t="inlineStr">
      <is>
        <t>购物交易场所：超市</t>
      </is>
    </oc>
    <nc r="G57"/>
  </rcc>
  <rcc rId="5351" sId="1">
    <oc r="H57" t="inlineStr">
      <is>
        <t>公2021-00012</t>
      </is>
    </oc>
    <nc r="H57"/>
  </rcc>
  <rcc rId="5352" sId="1">
    <oc r="B58" t="inlineStr">
      <is>
        <t>10.9</t>
      </is>
    </oc>
    <nc r="B58"/>
  </rcc>
  <rcc rId="5353" sId="1">
    <oc r="C58" t="inlineStr">
      <is>
        <t>昆明勋裕物业管理服务有限公司</t>
      </is>
    </oc>
    <nc r="C58"/>
  </rcc>
  <rcc rId="5354" sId="1">
    <oc r="D58" t="inlineStr">
      <is>
        <t>谢东</t>
      </is>
    </oc>
    <nc r="D58"/>
  </rcc>
  <rcc rId="5355" sId="1">
    <oc r="E58" t="inlineStr">
      <is>
        <t>云南省昆明市东川区汤丹镇丹铜小区二楼</t>
      </is>
    </oc>
    <nc r="E58"/>
  </rcc>
  <rcc rId="5356" sId="1">
    <oc r="F58" t="inlineStr">
      <is>
        <t>新办</t>
      </is>
    </oc>
    <nc r="F58"/>
  </rcc>
  <rcc rId="5357" sId="1">
    <oc r="G58" t="inlineStr">
      <is>
        <t>生活饮用水：集中式供水</t>
      </is>
    </oc>
    <nc r="G58"/>
  </rcc>
  <rcc rId="5358" sId="1">
    <oc r="H58" t="inlineStr">
      <is>
        <t>水2024-010</t>
      </is>
    </oc>
    <nc r="H58"/>
  </rcc>
  <rcc rId="5359" sId="1">
    <oc r="B59" t="inlineStr">
      <is>
        <t>10.14</t>
      </is>
    </oc>
    <nc r="B59"/>
  </rcc>
  <rcc rId="5360" sId="1">
    <oc r="C59" t="inlineStr">
      <is>
        <t>昆明祥勇物业服务有限公司</t>
      </is>
    </oc>
    <nc r="C59"/>
  </rcc>
  <rcc rId="5361" sId="1">
    <oc r="D59" t="inlineStr">
      <is>
        <t>伍顺华</t>
      </is>
    </oc>
    <nc r="D59"/>
  </rcc>
  <rcc rId="5362" sId="1">
    <oc r="E59" t="inlineStr">
      <is>
        <t>昆明市东川区九寰大道小区商业区B-4-10、11号</t>
      </is>
    </oc>
    <nc r="E59"/>
  </rcc>
  <rcc rId="5363" sId="1">
    <oc r="F59" t="inlineStr">
      <is>
        <t>变更</t>
      </is>
    </oc>
    <nc r="F59"/>
  </rcc>
  <rcc rId="5364" sId="1">
    <oc r="G59" t="inlineStr">
      <is>
        <t>生活饮用水：二次供水</t>
      </is>
    </oc>
    <nc r="G59"/>
  </rcc>
  <rcc rId="5365" sId="1">
    <oc r="H59" t="inlineStr">
      <is>
        <t>水2022-002</t>
      </is>
    </oc>
    <nc r="H59"/>
  </rcc>
  <rcc rId="5366" sId="1">
    <oc r="B60" t="inlineStr">
      <is>
        <t>10.14</t>
      </is>
    </oc>
    <nc r="B60"/>
  </rcc>
  <rcc rId="5367" sId="1">
    <oc r="C60" t="inlineStr">
      <is>
        <t>昆明财兴盛房地产开发有限公司东川分公司</t>
      </is>
    </oc>
    <nc r="C60"/>
  </rcc>
  <rcc rId="5368" sId="1">
    <oc r="D60" t="inlineStr">
      <is>
        <t>姜福生</t>
      </is>
    </oc>
    <nc r="D60"/>
  </rcc>
  <rcc rId="5369" sId="1">
    <oc r="E60" t="inlineStr">
      <is>
        <t>东川区铜都街道北新桥陶苑新区</t>
      </is>
    </oc>
    <nc r="E60"/>
  </rcc>
  <rcc rId="5370" sId="1">
    <oc r="F60" t="inlineStr">
      <is>
        <t>延续</t>
      </is>
    </oc>
    <nc r="F60"/>
  </rcc>
  <rcc rId="5371" sId="1">
    <oc r="G60" t="inlineStr">
      <is>
        <t>生活饮用水：二次供水</t>
      </is>
    </oc>
    <nc r="G60"/>
  </rcc>
  <rcc rId="5372" sId="1">
    <oc r="H60" t="inlineStr">
      <is>
        <t>水2020-00137</t>
      </is>
    </oc>
    <nc r="H60"/>
  </rcc>
  <rcc rId="5373" sId="1">
    <oc r="B61" t="inlineStr">
      <is>
        <t>10.25</t>
      </is>
    </oc>
    <nc r="B61"/>
  </rcc>
  <rcc rId="5374" sId="1">
    <oc r="C61" t="inlineStr">
      <is>
        <t>昆明玉泰房地产开发有限公司</t>
      </is>
    </oc>
    <nc r="C61"/>
  </rcc>
  <rcc rId="5375" sId="1">
    <oc r="D61" t="inlineStr">
      <is>
        <t>马兴玉</t>
      </is>
    </oc>
    <nc r="D61"/>
  </rcc>
  <rcc rId="5376" sId="1">
    <oc r="E61" t="inlineStr">
      <is>
        <t>东川区新村古铜路中段</t>
      </is>
    </oc>
    <nc r="E61"/>
  </rcc>
  <rcc rId="5377" sId="1">
    <oc r="F61" t="inlineStr">
      <is>
        <t>新办</t>
      </is>
    </oc>
    <nc r="F61"/>
  </rcc>
  <rcc rId="5378" sId="1">
    <oc r="G61" t="inlineStr">
      <is>
        <t>生活饮用水：二次供水</t>
      </is>
    </oc>
    <nc r="G61"/>
  </rcc>
  <rcc rId="5379" sId="1">
    <oc r="H61" t="inlineStr">
      <is>
        <t>水2024-011</t>
      </is>
    </oc>
    <nc r="H61"/>
  </rcc>
  <rcc rId="5380" sId="1">
    <oc r="B62" t="inlineStr">
      <is>
        <t>10.31</t>
      </is>
    </oc>
    <nc r="B62"/>
  </rcc>
  <rcc rId="5381" sId="1">
    <oc r="C62" t="inlineStr">
      <is>
        <t>昆明市东川区中医医院</t>
      </is>
    </oc>
    <nc r="C62"/>
  </rcc>
  <rcc rId="5382" sId="1">
    <oc r="D62" t="inlineStr">
      <is>
        <t>徐荣</t>
      </is>
    </oc>
    <nc r="D62"/>
  </rcc>
  <rcc rId="5383" sId="1">
    <oc r="E62" t="inlineStr">
      <is>
        <t>东川区古铜路11号</t>
      </is>
    </oc>
    <nc r="E62"/>
  </rcc>
  <rcc rId="5384" sId="1">
    <oc r="F62" t="inlineStr">
      <is>
        <t>延续</t>
      </is>
    </oc>
    <nc r="F62"/>
  </rcc>
  <rcc rId="5385" sId="1">
    <oc r="G62" t="inlineStr">
      <is>
        <t>生活饮用水：二次供水</t>
      </is>
    </oc>
    <nc r="G62"/>
  </rcc>
  <rcc rId="5386" sId="1">
    <oc r="H62" t="inlineStr">
      <is>
        <t>水2020-00129</t>
      </is>
    </oc>
    <nc r="H62"/>
  </rcc>
  <rcc rId="5387" sId="1">
    <oc r="B63" t="inlineStr">
      <is>
        <t>11.1</t>
      </is>
    </oc>
    <nc r="B63"/>
  </rcc>
  <rcc rId="5388" sId="1">
    <oc r="C63" t="inlineStr">
      <is>
        <t>东川区金洲湾酒店</t>
      </is>
    </oc>
    <nc r="C63"/>
  </rcc>
  <rcc rId="5389" sId="1">
    <oc r="D63" t="inlineStr">
      <is>
        <t>杨玉学</t>
      </is>
    </oc>
    <nc r="D63"/>
  </rcc>
  <rcc rId="5390" sId="1">
    <oc r="E63" t="inlineStr">
      <is>
        <t>东川区铜都街道碧云街南段</t>
      </is>
    </oc>
    <nc r="E63"/>
  </rcc>
  <rcc rId="5391" sId="1">
    <oc r="F63" t="inlineStr">
      <is>
        <t>延续</t>
      </is>
    </oc>
    <nc r="F63"/>
  </rcc>
  <rcc rId="5392" sId="1">
    <oc r="G63" t="inlineStr">
      <is>
        <t>生活饮用水：二次供水</t>
      </is>
    </oc>
    <nc r="G63"/>
  </rcc>
  <rcc rId="5393" sId="1">
    <oc r="H63" t="inlineStr">
      <is>
        <t>水2020-00136</t>
      </is>
    </oc>
    <nc r="H63"/>
  </rcc>
  <rcc rId="5394" sId="1">
    <oc r="B64" t="inlineStr">
      <is>
        <t>11.5</t>
      </is>
    </oc>
    <nc r="B64"/>
  </rcc>
  <rcc rId="5395" sId="1">
    <oc r="C64" t="inlineStr">
      <is>
        <t>云南省昆明市东川区第二中学</t>
      </is>
    </oc>
    <nc r="C64"/>
  </rcc>
  <rcc rId="5396" sId="1">
    <oc r="D64" t="inlineStr">
      <is>
        <t>吴进坤</t>
      </is>
    </oc>
    <nc r="D64"/>
  </rcc>
  <rcc rId="5397" sId="1">
    <oc r="E64" t="inlineStr">
      <is>
        <t>昆明市东川区桂苑街30号</t>
      </is>
    </oc>
    <nc r="E64"/>
  </rcc>
  <rcc rId="5398" sId="1">
    <oc r="F64" t="inlineStr">
      <is>
        <t>变更</t>
      </is>
    </oc>
    <nc r="F64"/>
  </rcc>
  <rcc rId="5399" sId="1">
    <oc r="G64" t="inlineStr">
      <is>
        <t>生活饮用水：二次供水</t>
      </is>
    </oc>
    <nc r="G64"/>
  </rcc>
  <rcc rId="5400" sId="1">
    <oc r="H64" t="inlineStr">
      <is>
        <t>水2023-005</t>
      </is>
    </oc>
    <nc r="H64"/>
  </rcc>
  <rcc rId="5401" sId="1">
    <oc r="B65" t="inlineStr">
      <is>
        <t>11.7</t>
      </is>
    </oc>
    <nc r="B65"/>
  </rcc>
  <rcc rId="5402" sId="1">
    <oc r="C65" t="inlineStr">
      <is>
        <t>昆明市东川区碧谷中心学校（绿茂小学）</t>
      </is>
    </oc>
    <nc r="C65"/>
  </rcc>
  <rcc rId="5403" sId="1">
    <oc r="D65" t="inlineStr">
      <is>
        <t>蔡德刚</t>
      </is>
    </oc>
    <nc r="D65"/>
  </rcc>
  <rcc rId="5404" sId="1">
    <oc r="E65" t="inlineStr">
      <is>
        <t>东川区碧谷街道办事处绿茂村委会绿茂塘小组</t>
      </is>
    </oc>
    <nc r="E65"/>
  </rcc>
  <rcc rId="5405" sId="1">
    <oc r="F65" t="inlineStr">
      <is>
        <t>新办</t>
      </is>
    </oc>
    <nc r="F65"/>
  </rcc>
  <rcc rId="5406" sId="1">
    <oc r="G65" t="inlineStr">
      <is>
        <t>生活饮用水：二次供水</t>
      </is>
    </oc>
    <nc r="G65"/>
  </rcc>
  <rcc rId="5407" sId="1">
    <oc r="H65" t="inlineStr">
      <is>
        <t>水2024-012</t>
      </is>
    </oc>
    <nc r="H65"/>
  </rcc>
  <rcc rId="5408" sId="1">
    <oc r="B66" t="inlineStr">
      <is>
        <t>11.8</t>
      </is>
    </oc>
    <nc r="B66"/>
  </rcc>
  <rcc rId="5409" sId="1">
    <oc r="C66" t="inlineStr">
      <is>
        <t>昆明市东川区碧谷中心学校（碧谷小学）</t>
      </is>
    </oc>
    <nc r="C66"/>
  </rcc>
  <rcc rId="5410" sId="1">
    <oc r="D66" t="inlineStr">
      <is>
        <t>蔡德刚</t>
      </is>
    </oc>
    <nc r="D66"/>
  </rcc>
  <rcc rId="5411" sId="1">
    <oc r="E66" t="inlineStr">
      <is>
        <t>东川区碧谷街道办事处洗尾嘎村委会洗尾嘎小组</t>
      </is>
    </oc>
    <nc r="E66"/>
  </rcc>
  <rcc rId="5412" sId="1">
    <oc r="F66" t="inlineStr">
      <is>
        <t>新办</t>
      </is>
    </oc>
    <nc r="F66"/>
  </rcc>
  <rcc rId="5413" sId="1">
    <oc r="G66" t="inlineStr">
      <is>
        <t>生活饮用水：二次供水</t>
      </is>
    </oc>
    <nc r="G66"/>
  </rcc>
  <rcc rId="5414" sId="1">
    <oc r="H66" t="inlineStr">
      <is>
        <t>水2024-013</t>
      </is>
    </oc>
    <nc r="H66"/>
  </rcc>
  <rcc rId="5415" sId="1">
    <oc r="B67" t="inlineStr">
      <is>
        <t>11.13</t>
      </is>
    </oc>
    <nc r="B67"/>
  </rcc>
  <rcc rId="5416" sId="1">
    <oc r="C67" t="inlineStr">
      <is>
        <t>昆明市东川区碧谷中心学校（沙坝小学）</t>
      </is>
    </oc>
    <nc r="C67"/>
  </rcc>
  <rcc rId="5417" sId="1">
    <oc r="D67" t="inlineStr">
      <is>
        <t>蔡德刚</t>
      </is>
    </oc>
    <nc r="D67"/>
  </rcc>
  <rcc rId="5418" sId="1">
    <oc r="E67" t="inlineStr">
      <is>
        <t>东川区碧谷街道办事处起嘎社区</t>
      </is>
    </oc>
    <nc r="E67"/>
  </rcc>
  <rcc rId="5419" sId="1">
    <oc r="F67" t="inlineStr">
      <is>
        <t>新办</t>
      </is>
    </oc>
    <nc r="F67"/>
  </rcc>
  <rcc rId="5420" sId="1">
    <oc r="G67" t="inlineStr">
      <is>
        <t>生活饮用水：二次供水</t>
      </is>
    </oc>
    <nc r="G67"/>
  </rcc>
  <rcc rId="5421" sId="1">
    <oc r="H67" t="inlineStr">
      <is>
        <t>水2024-014</t>
      </is>
    </oc>
    <nc r="H67"/>
  </rcc>
  <rcc rId="5422" sId="1">
    <oc r="B68" t="inlineStr">
      <is>
        <t>11.14</t>
      </is>
    </oc>
    <nc r="B68"/>
  </rcc>
  <rcc rId="5423" sId="1">
    <oc r="C68" t="inlineStr">
      <is>
        <t>昆明市东川区碧谷中心学校（大寨小学）</t>
      </is>
    </oc>
    <nc r="C68"/>
  </rcc>
  <rcc rId="5424" sId="1">
    <oc r="D68" t="inlineStr">
      <is>
        <t>蔡德刚</t>
      </is>
    </oc>
    <nc r="D68"/>
  </rcc>
  <rcc rId="5425" sId="1">
    <oc r="E68" t="inlineStr">
      <is>
        <t>东川区碧谷街道办事处大寨村委会五组</t>
      </is>
    </oc>
    <nc r="E68"/>
  </rcc>
  <rcc rId="5426" sId="1">
    <oc r="F68" t="inlineStr">
      <is>
        <t>新办</t>
      </is>
    </oc>
    <nc r="F68"/>
  </rcc>
  <rcc rId="5427" sId="1">
    <oc r="G68" t="inlineStr">
      <is>
        <t>生活饮用水：二次供水</t>
      </is>
    </oc>
    <nc r="G68"/>
  </rcc>
  <rcc rId="5428" sId="1">
    <oc r="H68" t="inlineStr">
      <is>
        <t>水2024-015</t>
      </is>
    </oc>
    <nc r="H68"/>
  </rcc>
  <rcc rId="5429" sId="1">
    <oc r="B69" t="inlineStr">
      <is>
        <t>11.15</t>
      </is>
    </oc>
    <nc r="B69"/>
  </rcc>
  <rcc rId="5430" sId="1">
    <oc r="C69" t="inlineStr">
      <is>
        <t>昆明市东川区阿旺中学</t>
      </is>
    </oc>
    <nc r="C69"/>
  </rcc>
  <rcc rId="5431" sId="1">
    <oc r="D69" t="inlineStr">
      <is>
        <t>赵建琪</t>
      </is>
    </oc>
    <nc r="D69"/>
  </rcc>
  <rcc rId="5432" sId="1">
    <oc r="E69" t="inlineStr">
      <is>
        <t>昆明市东川区阿旺镇</t>
      </is>
    </oc>
    <nc r="E69"/>
  </rcc>
  <rcc rId="5433" sId="1">
    <oc r="F69" t="inlineStr">
      <is>
        <t>新办</t>
      </is>
    </oc>
    <nc r="F69"/>
  </rcc>
  <rcc rId="5434" sId="1">
    <oc r="G69" t="inlineStr">
      <is>
        <t>生活饮用水：二次供水</t>
      </is>
    </oc>
    <nc r="G69"/>
  </rcc>
  <rcc rId="5435" sId="1">
    <oc r="H69" t="inlineStr">
      <is>
        <t>水2024-016</t>
      </is>
    </oc>
    <nc r="H69"/>
  </rcc>
  <rcc rId="5436" sId="1">
    <oc r="B70" t="inlineStr">
      <is>
        <t>11.15</t>
      </is>
    </oc>
    <nc r="B70"/>
  </rcc>
  <rcc rId="5437" sId="1">
    <oc r="C70" t="inlineStr">
      <is>
        <t>昆明市东川区拖布卡中学</t>
      </is>
    </oc>
    <nc r="C70"/>
  </rcc>
  <rcc rId="5438" sId="1">
    <oc r="D70" t="inlineStr">
      <is>
        <t>姚刚</t>
      </is>
    </oc>
    <nc r="D70"/>
  </rcc>
  <rcc rId="5439" sId="1">
    <oc r="E70" t="inlineStr">
      <is>
        <t>昆明市东川区拖布卡镇</t>
      </is>
    </oc>
    <nc r="E70"/>
  </rcc>
  <rcc rId="5440" sId="1">
    <oc r="F70" t="inlineStr">
      <is>
        <t>新办</t>
      </is>
    </oc>
    <nc r="F70"/>
  </rcc>
  <rcc rId="5441" sId="1">
    <oc r="G70" t="inlineStr">
      <is>
        <t>生活饮用水：二次供水</t>
      </is>
    </oc>
    <nc r="G70"/>
  </rcc>
  <rcc rId="5442" sId="1">
    <oc r="H70" t="inlineStr">
      <is>
        <t>水2024-017</t>
      </is>
    </oc>
    <nc r="H70"/>
  </rcc>
  <rcc rId="5443" sId="1">
    <oc r="B71" t="inlineStr">
      <is>
        <t>11.22</t>
      </is>
    </oc>
    <nc r="B71"/>
  </rcc>
  <rcc rId="5444" sId="1">
    <oc r="C71" t="inlineStr">
      <is>
        <t>昆明市东川区汤丹中学</t>
      </is>
    </oc>
    <nc r="C71"/>
  </rcc>
  <rcc rId="5445" sId="1">
    <oc r="D71" t="inlineStr">
      <is>
        <t>杨正明</t>
      </is>
    </oc>
    <nc r="D71"/>
  </rcc>
  <rcc rId="5446" sId="1">
    <oc r="E71" t="inlineStr">
      <is>
        <t>东川区汤丹镇菜园</t>
      </is>
    </oc>
    <nc r="E71"/>
  </rcc>
  <rcc rId="5447" sId="1">
    <oc r="F71" t="inlineStr">
      <is>
        <t>新办</t>
      </is>
    </oc>
    <nc r="F71"/>
  </rcc>
  <rcc rId="5448" sId="1">
    <oc r="G71" t="inlineStr">
      <is>
        <t>生活饮用水：二次供水</t>
      </is>
    </oc>
    <nc r="G71"/>
  </rcc>
  <rcc rId="5449" sId="1">
    <oc r="H71" t="inlineStr">
      <is>
        <t>水2024-018</t>
      </is>
    </oc>
    <nc r="H71"/>
  </rcc>
  <rcc rId="5450" sId="1">
    <oc r="B72" t="inlineStr">
      <is>
        <t>11.22</t>
      </is>
    </oc>
    <nc r="B72"/>
  </rcc>
  <rcc rId="5451" sId="1">
    <oc r="C72" t="inlineStr">
      <is>
        <t>昆明市东川区汤丹中学（杉木分校）</t>
      </is>
    </oc>
    <nc r="C72"/>
  </rcc>
  <rcc rId="5452" sId="1">
    <oc r="D72" t="inlineStr">
      <is>
        <t>杨正明</t>
      </is>
    </oc>
    <nc r="D72"/>
  </rcc>
  <rcc rId="5453" sId="1">
    <oc r="E72" t="inlineStr">
      <is>
        <t>东川区汤丹镇杉木村秤杆小组</t>
      </is>
    </oc>
    <nc r="E72"/>
  </rcc>
  <rcc rId="5454" sId="1">
    <oc r="F72" t="inlineStr">
      <is>
        <t>新办</t>
      </is>
    </oc>
    <nc r="F72"/>
  </rcc>
  <rcc rId="5455" sId="1">
    <oc r="G72" t="inlineStr">
      <is>
        <t>生活饮用水：二次供水</t>
      </is>
    </oc>
    <nc r="G72"/>
  </rcc>
  <rcc rId="5456" sId="1">
    <oc r="H72" t="inlineStr">
      <is>
        <t>水2024-019</t>
      </is>
    </oc>
    <nc r="H72"/>
  </rcc>
  <rcc rId="5457" sId="1">
    <oc r="B73" t="inlineStr">
      <is>
        <t>11.25</t>
      </is>
    </oc>
    <nc r="B73"/>
  </rcc>
  <rcc rId="5458" sId="1">
    <oc r="C73" t="inlineStr">
      <is>
        <t>昆明清净法者自来水厂有限公司</t>
      </is>
    </oc>
    <nc r="C73"/>
  </rcc>
  <rcc rId="5459" sId="1">
    <oc r="D73" t="inlineStr">
      <is>
        <t>李光云</t>
      </is>
    </oc>
    <nc r="D73"/>
  </rcc>
  <rcc rId="5460" sId="1">
    <oc r="E73" t="inlineStr">
      <is>
        <t>昆明市东川区红土地镇法者村112号附3号</t>
      </is>
    </oc>
    <nc r="E73"/>
  </rcc>
  <rcc rId="5461" sId="1">
    <oc r="F73" t="inlineStr">
      <is>
        <t>新办</t>
      </is>
    </oc>
    <nc r="F73"/>
  </rcc>
  <rcc rId="5462" sId="1">
    <oc r="G73" t="inlineStr">
      <is>
        <t>生活饮用水：集中式供水</t>
      </is>
    </oc>
    <nc r="G73"/>
  </rcc>
  <rcc rId="5463" sId="1">
    <oc r="H73" t="inlineStr">
      <is>
        <t>水2024-020</t>
      </is>
    </oc>
    <nc r="H73"/>
  </rcc>
  <rcc rId="5464" sId="1">
    <oc r="B74" t="inlineStr">
      <is>
        <t>11.27</t>
      </is>
    </oc>
    <nc r="B74"/>
  </rcc>
  <rcc rId="5465" sId="1">
    <oc r="C74" t="inlineStr">
      <is>
        <t>云南省昆明市东川区第二中学</t>
      </is>
    </oc>
    <nc r="C74"/>
  </rcc>
  <rcc rId="5466" sId="1">
    <oc r="D74" t="inlineStr">
      <is>
        <t>吴进坤</t>
      </is>
    </oc>
    <nc r="D74"/>
  </rcc>
  <rcc rId="5467" sId="1">
    <oc r="E74" t="inlineStr">
      <is>
        <t>昆明市东川区桂苑街30号</t>
      </is>
    </oc>
    <nc r="E74"/>
  </rcc>
  <rcc rId="5468" sId="1">
    <oc r="F74" t="inlineStr">
      <is>
        <t>新办</t>
      </is>
    </oc>
    <nc r="F74"/>
  </rcc>
  <rcc rId="5469" sId="1">
    <oc r="G74" t="inlineStr">
      <is>
        <t>生活饮用水：集中式供水</t>
      </is>
    </oc>
    <nc r="G74"/>
  </rcc>
  <rcc rId="5470" sId="1">
    <oc r="H74" t="inlineStr">
      <is>
        <t>水2024-021</t>
      </is>
    </oc>
    <nc r="H74"/>
  </rcc>
  <rcc rId="5471" sId="1">
    <oc r="B75" t="inlineStr">
      <is>
        <t>11.28</t>
      </is>
    </oc>
    <nc r="B75"/>
  </rcc>
  <rcc rId="5472" sId="1">
    <oc r="C75" t="inlineStr">
      <is>
        <t>昆明市东川区铜都中学</t>
      </is>
    </oc>
    <nc r="C75"/>
  </rcc>
  <rcc rId="5473" sId="1">
    <oc r="D75" t="inlineStr">
      <is>
        <t>张天敏</t>
      </is>
    </oc>
    <nc r="D75"/>
  </rcc>
  <rcc rId="5474" sId="1">
    <oc r="E75" t="inlineStr">
      <is>
        <t>昆明市东川区铜都街道达贝村</t>
      </is>
    </oc>
    <nc r="E75"/>
  </rcc>
  <rcc rId="5475" sId="1">
    <oc r="F75" t="inlineStr">
      <is>
        <t>变更</t>
      </is>
    </oc>
    <nc r="F75"/>
  </rcc>
  <rcc rId="5476" sId="1">
    <oc r="G75" t="inlineStr">
      <is>
        <t>生活饮用水：二次供水</t>
      </is>
    </oc>
    <nc r="G75"/>
  </rcc>
  <rcc rId="5477" sId="1">
    <oc r="H75" t="inlineStr">
      <is>
        <t>水2023-001</t>
      </is>
    </oc>
    <nc r="H75"/>
  </rcc>
  <rcc rId="5478" sId="1">
    <oc r="B76" t="inlineStr">
      <is>
        <t>11.29</t>
      </is>
    </oc>
    <nc r="B76"/>
  </rcc>
  <rcc rId="5479" sId="1">
    <oc r="C76" t="inlineStr">
      <is>
        <t xml:space="preserve">云南省昆明市东川区第一中学                                                                                                                                                                                                                                                                                                                                                                                                                                                                                                                                                                                                         </t>
      </is>
    </oc>
    <nc r="C76"/>
  </rcc>
  <rcc rId="5480" sId="1">
    <oc r="D76" t="inlineStr">
      <is>
        <t>周明兴</t>
      </is>
    </oc>
    <nc r="D76"/>
  </rcc>
  <rcc rId="5481" sId="1">
    <oc r="E76" t="inlineStr">
      <is>
        <t>云南省昆明市东川区北郊</t>
      </is>
    </oc>
    <nc r="E76"/>
  </rcc>
  <rcc rId="5482" sId="1">
    <oc r="F76" t="inlineStr">
      <is>
        <t>新办</t>
      </is>
    </oc>
    <nc r="F76"/>
  </rcc>
  <rcc rId="5483" sId="1">
    <oc r="G76" t="inlineStr">
      <is>
        <t>生活饮用水：集中式供水</t>
      </is>
    </oc>
    <nc r="G76"/>
  </rcc>
  <rcc rId="5484" sId="1">
    <oc r="H76" t="inlineStr">
      <is>
        <t>水2024-022</t>
      </is>
    </oc>
    <nc r="H76"/>
  </rcc>
  <rcc rId="5485" sId="1">
    <oc r="B77" t="inlineStr">
      <is>
        <t>11.29</t>
      </is>
    </oc>
    <nc r="B77"/>
  </rcc>
  <rcc rId="5486" sId="1">
    <oc r="C77" t="inlineStr">
      <is>
        <t>云南省昆明市东川区第一中学</t>
      </is>
    </oc>
    <nc r="C77"/>
  </rcc>
  <rcc rId="5487" sId="1">
    <oc r="D77" t="inlineStr">
      <is>
        <t>周明兴</t>
      </is>
    </oc>
    <nc r="D77"/>
  </rcc>
  <rcc rId="5488" sId="1">
    <oc r="E77" t="inlineStr">
      <is>
        <t>云南省昆明市东川区北郊</t>
      </is>
    </oc>
    <nc r="E77"/>
  </rcc>
  <rcc rId="5489" sId="1">
    <oc r="F77" t="inlineStr">
      <is>
        <t>新办</t>
      </is>
    </oc>
    <nc r="F77"/>
  </rcc>
  <rcc rId="5490" sId="1">
    <oc r="G77" t="inlineStr">
      <is>
        <t>生活饮用水：二次供水</t>
      </is>
    </oc>
    <nc r="G77"/>
  </rcc>
  <rcc rId="5491" sId="1">
    <oc r="H77" t="inlineStr">
      <is>
        <t>水2024-023</t>
      </is>
    </oc>
    <nc r="H77"/>
  </rcc>
  <rcc rId="5492" sId="1">
    <oc r="B78" t="inlineStr">
      <is>
        <t>11.29</t>
      </is>
    </oc>
    <nc r="B78"/>
  </rcc>
  <rcc rId="5493" sId="1">
    <oc r="C78" t="inlineStr">
      <is>
        <t>昆明市东川区因民镇中心学校</t>
      </is>
    </oc>
    <nc r="C78"/>
  </rcc>
  <rcc rId="5494" sId="1">
    <oc r="D78" t="inlineStr">
      <is>
        <t>杨国</t>
      </is>
    </oc>
    <nc r="D78"/>
  </rcc>
  <rcc rId="5495" sId="1">
    <oc r="E78" t="inlineStr">
      <is>
        <t>东川区因民镇</t>
      </is>
    </oc>
    <nc r="E78"/>
  </rcc>
  <rcc rId="5496" sId="1">
    <oc r="F78" t="inlineStr">
      <is>
        <t>新办</t>
      </is>
    </oc>
    <nc r="F78"/>
  </rcc>
  <rcc rId="5497" sId="1">
    <oc r="G78" t="inlineStr">
      <is>
        <t>生活饮用水：集中式供水、二次供水</t>
      </is>
    </oc>
    <nc r="G78"/>
  </rcc>
  <rcc rId="5498" sId="1">
    <oc r="H78" t="inlineStr">
      <is>
        <t>水2024-024</t>
      </is>
    </oc>
    <nc r="H78"/>
  </rcc>
  <rcc rId="5499" sId="1">
    <oc r="B79" t="inlineStr">
      <is>
        <t>11.29</t>
      </is>
    </oc>
    <nc r="B79"/>
  </rcc>
  <rcc rId="5500" sId="1">
    <oc r="C79" t="inlineStr">
      <is>
        <t>昆明市东川区第三中学（昆明市第三中学东川学校）</t>
      </is>
    </oc>
    <nc r="C79"/>
  </rcc>
  <rcc rId="5501" sId="1">
    <oc r="D79" t="inlineStr">
      <is>
        <t>高俊</t>
      </is>
    </oc>
    <nc r="D79"/>
  </rcc>
  <rcc rId="5502" sId="1">
    <oc r="E79" t="inlineStr">
      <is>
        <t>昆明市东川区碧谷街道办事处起嘎社区</t>
      </is>
    </oc>
    <nc r="E79"/>
  </rcc>
  <rcc rId="5503" sId="1">
    <oc r="F79" t="inlineStr">
      <is>
        <t>新办</t>
      </is>
    </oc>
    <nc r="F79"/>
  </rcc>
  <rcc rId="5504" sId="1">
    <oc r="G79" t="inlineStr">
      <is>
        <t>生活饮用水：集中式供水</t>
      </is>
    </oc>
    <nc r="G79"/>
  </rcc>
  <rcc rId="5505" sId="1">
    <oc r="H79" t="inlineStr">
      <is>
        <t>水2024-025</t>
      </is>
    </oc>
    <nc r="H79"/>
  </rcc>
  <rcc rId="5506" sId="1">
    <oc r="B80" t="inlineStr">
      <is>
        <t>12.5</t>
      </is>
    </oc>
    <nc r="B80"/>
  </rcc>
  <rcc rId="5507" sId="1">
    <oc r="C80" t="inlineStr">
      <is>
        <t>昆明市东川区睿睿幼儿园</t>
      </is>
    </oc>
    <nc r="C80"/>
  </rcc>
  <rcc rId="5508" sId="1">
    <oc r="D80" t="inlineStr">
      <is>
        <t>杨官明</t>
      </is>
    </oc>
    <nc r="D80"/>
  </rcc>
  <rcc rId="5509" sId="1">
    <oc r="E80" t="inlineStr">
      <is>
        <t>昆明市东川区铜都街道白云街52号</t>
      </is>
    </oc>
    <nc r="E80"/>
  </rcc>
  <rcc rId="5510" sId="1">
    <oc r="F80" t="inlineStr">
      <is>
        <t>新办</t>
      </is>
    </oc>
    <nc r="F80"/>
  </rcc>
  <rcc rId="5511" sId="1">
    <oc r="G80" t="inlineStr">
      <is>
        <t>生活饮用水：集中式供水</t>
      </is>
    </oc>
    <nc r="G80"/>
  </rcc>
  <rcc rId="5512" sId="1">
    <oc r="H80" t="inlineStr">
      <is>
        <t>水2024-026</t>
      </is>
    </oc>
    <nc r="H80"/>
  </rcc>
  <rcc rId="5513" sId="1">
    <oc r="B81" t="inlineStr">
      <is>
        <t>12.5</t>
      </is>
    </oc>
    <nc r="B81"/>
  </rcc>
  <rcc rId="5514" sId="1">
    <oc r="C81" t="inlineStr">
      <is>
        <t>昆明市东川区第四小学</t>
      </is>
    </oc>
    <nc r="C81"/>
  </rcc>
  <rcc rId="5515" sId="1">
    <oc r="D81" t="inlineStr">
      <is>
        <t>何邦周</t>
      </is>
    </oc>
    <nc r="D81"/>
  </rcc>
  <rcc rId="5516" sId="1">
    <oc r="E81" t="inlineStr">
      <is>
        <t>昆明市东川区东起路55号</t>
      </is>
    </oc>
    <nc r="E81"/>
  </rcc>
  <rcc rId="5517" sId="1">
    <oc r="F81" t="inlineStr">
      <is>
        <t>新办</t>
      </is>
    </oc>
    <nc r="F81"/>
  </rcc>
  <rcc rId="5518" sId="1">
    <oc r="G81" t="inlineStr">
      <is>
        <t>生活饮用水：集中式供水</t>
      </is>
    </oc>
    <nc r="G81"/>
  </rcc>
  <rcc rId="5519" sId="1">
    <oc r="H81" t="inlineStr">
      <is>
        <t>水2024-027</t>
      </is>
    </oc>
    <nc r="H81"/>
  </rcc>
  <rcc rId="5520" sId="1">
    <oc r="B82" t="inlineStr">
      <is>
        <t>12.6</t>
      </is>
    </oc>
    <nc r="B82"/>
  </rcc>
  <rcc rId="5521" sId="1">
    <oc r="C82" t="inlineStr">
      <is>
        <t>昆明市东川区第二小学</t>
      </is>
    </oc>
    <nc r="C82"/>
  </rcc>
  <rcc rId="5522" sId="1">
    <oc r="D82" t="inlineStr">
      <is>
        <t>李雪冬</t>
      </is>
    </oc>
    <nc r="D82"/>
  </rcc>
  <rcc rId="5523" sId="1">
    <oc r="E82" t="inlineStr">
      <is>
        <t>东川区铜都街道办事处春晓路29号</t>
      </is>
    </oc>
    <nc r="E82"/>
  </rcc>
  <rcc rId="5524" sId="1">
    <oc r="F82" t="inlineStr">
      <is>
        <t>新办</t>
      </is>
    </oc>
    <nc r="F82"/>
  </rcc>
  <rcc rId="5525" sId="1">
    <oc r="G82" t="inlineStr">
      <is>
        <t>生活饮用水：集中式供水</t>
      </is>
    </oc>
    <nc r="G82"/>
  </rcc>
  <rcc rId="5526" sId="1">
    <oc r="H82" t="inlineStr">
      <is>
        <t>水2024-028</t>
      </is>
    </oc>
    <nc r="H82"/>
  </rcc>
  <rcc rId="5527" sId="1">
    <oc r="B83" t="inlineStr">
      <is>
        <t>12.6</t>
      </is>
    </oc>
    <nc r="B83"/>
  </rcc>
  <rcc rId="5528" sId="1">
    <oc r="C83" t="inlineStr">
      <is>
        <t>昆明市东川区拖布卡中学</t>
      </is>
    </oc>
    <nc r="C83"/>
  </rcc>
  <rcc rId="5529" sId="1">
    <oc r="D83" t="inlineStr">
      <is>
        <t>姚刚</t>
      </is>
    </oc>
    <nc r="D83"/>
  </rcc>
  <rcc rId="5530" sId="1">
    <oc r="E83" t="inlineStr">
      <is>
        <t>东川区拖布卡镇</t>
      </is>
    </oc>
    <nc r="E83"/>
  </rcc>
  <rcc rId="5531" sId="1">
    <oc r="F83" t="inlineStr">
      <is>
        <t>新办</t>
      </is>
    </oc>
    <nc r="F83"/>
  </rcc>
  <rcc rId="5532" sId="1">
    <oc r="G83" t="inlineStr">
      <is>
        <t>生活饮用水：集中式供水</t>
      </is>
    </oc>
    <nc r="G83"/>
  </rcc>
  <rcc rId="5533" sId="1">
    <oc r="H83" t="inlineStr">
      <is>
        <t>水2024-029</t>
      </is>
    </oc>
    <nc r="H83"/>
  </rcc>
  <rcc rId="5534" sId="1">
    <oc r="B84" t="inlineStr">
      <is>
        <t>12.10</t>
      </is>
    </oc>
    <nc r="B84"/>
  </rcc>
  <rcc rId="5535" sId="1">
    <oc r="C84" t="inlineStr">
      <is>
        <t>昆明市东川区阿旺中学</t>
      </is>
    </oc>
    <nc r="C84"/>
  </rcc>
  <rcc rId="5536" sId="1">
    <oc r="D84" t="inlineStr">
      <is>
        <t>赵建琪</t>
      </is>
    </oc>
    <nc r="D84"/>
  </rcc>
  <rcc rId="5537" sId="1">
    <oc r="E84" t="inlineStr">
      <is>
        <t>昆明市东川区阿旺镇</t>
      </is>
    </oc>
    <nc r="E84"/>
  </rcc>
  <rcc rId="5538" sId="1">
    <oc r="F84" t="inlineStr">
      <is>
        <t>新办</t>
      </is>
    </oc>
    <nc r="F84"/>
  </rcc>
  <rcc rId="5539" sId="1">
    <oc r="G84" t="inlineStr">
      <is>
        <t>生活饮用水：集中式供水</t>
      </is>
    </oc>
    <nc r="G84"/>
  </rcc>
  <rcc rId="5540" sId="1">
    <oc r="H84" t="inlineStr">
      <is>
        <t>水2024-030</t>
      </is>
    </oc>
    <nc r="H84"/>
  </rcc>
  <rcc rId="5541" sId="1">
    <oc r="B85" t="inlineStr">
      <is>
        <t>12.10</t>
      </is>
    </oc>
    <nc r="B85"/>
  </rcc>
  <rcc rId="5542" sId="1">
    <oc r="C85" t="inlineStr">
      <is>
        <t>昆明市东川区碧谷中心学校（沙坝小学）</t>
      </is>
    </oc>
    <nc r="C85"/>
  </rcc>
  <rcc rId="5543" sId="1">
    <oc r="D85" t="inlineStr">
      <is>
        <t>蔡德刚</t>
      </is>
    </oc>
    <nc r="D85"/>
  </rcc>
  <rcc rId="5544" sId="1">
    <oc r="E85" t="inlineStr">
      <is>
        <t>东川区碧谷街道办事处起嘎社区</t>
      </is>
    </oc>
    <nc r="E85"/>
  </rcc>
  <rcc rId="5545" sId="1">
    <oc r="F85" t="inlineStr">
      <is>
        <t>新办</t>
      </is>
    </oc>
    <nc r="F85"/>
  </rcc>
  <rcc rId="5546" sId="1">
    <oc r="G85" t="inlineStr">
      <is>
        <t>生活饮用水：集中式供水</t>
      </is>
    </oc>
    <nc r="G85"/>
  </rcc>
  <rcc rId="5547" sId="1">
    <oc r="H85" t="inlineStr">
      <is>
        <t>水2024-031</t>
      </is>
    </oc>
    <nc r="H85"/>
  </rcc>
  <rcc rId="5548" sId="1">
    <oc r="B86" t="inlineStr">
      <is>
        <t>12.11</t>
      </is>
    </oc>
    <nc r="B86"/>
  </rcc>
  <rcc rId="5549" sId="1">
    <oc r="C86" t="inlineStr">
      <is>
        <t>昆明市东川区碧谷中心学校（碧谷小学）</t>
      </is>
    </oc>
    <nc r="C86"/>
  </rcc>
  <rcc rId="5550" sId="1">
    <oc r="D86" t="inlineStr">
      <is>
        <t>蔡德刚</t>
      </is>
    </oc>
    <nc r="D86"/>
  </rcc>
  <rcc rId="5551" sId="1">
    <oc r="E86" t="inlineStr">
      <is>
        <t>东川区碧谷街道办事处洗尾嘎村委会洗尾嘎小组</t>
      </is>
    </oc>
    <nc r="E86"/>
  </rcc>
  <rcc rId="5552" sId="1">
    <oc r="F86" t="inlineStr">
      <is>
        <t>新办</t>
      </is>
    </oc>
    <nc r="F86"/>
  </rcc>
  <rcc rId="5553" sId="1">
    <oc r="G86" t="inlineStr">
      <is>
        <t>生活饮用水：集中式供水</t>
      </is>
    </oc>
    <nc r="G86"/>
  </rcc>
  <rcc rId="5554" sId="1">
    <oc r="H86" t="inlineStr">
      <is>
        <t>水2024-032</t>
      </is>
    </oc>
    <nc r="H86"/>
  </rcc>
  <rcc rId="5555" sId="1">
    <oc r="B87" t="inlineStr">
      <is>
        <t>12.12</t>
      </is>
    </oc>
    <nc r="B87"/>
  </rcc>
  <rcc rId="5556" sId="1">
    <oc r="C87" t="inlineStr">
      <is>
        <t>昆明市东川区阿旺镇中心学校</t>
      </is>
    </oc>
    <nc r="C87"/>
  </rcc>
  <rcc rId="5557" sId="1">
    <oc r="D87" t="inlineStr">
      <is>
        <t>周顺金</t>
      </is>
    </oc>
    <nc r="D87"/>
  </rcc>
  <rcc rId="5558" sId="1">
    <oc r="E87" t="inlineStr">
      <is>
        <t>东川区阿旺镇</t>
      </is>
    </oc>
    <nc r="E87"/>
  </rcc>
  <rcc rId="5559" sId="1">
    <oc r="F87" t="inlineStr">
      <is>
        <t>新办</t>
      </is>
    </oc>
    <nc r="F87"/>
  </rcc>
  <rcc rId="5560" sId="1">
    <oc r="G87" t="inlineStr">
      <is>
        <t>生活饮用水：集中式供水</t>
      </is>
    </oc>
    <nc r="G87"/>
  </rcc>
  <rcc rId="5561" sId="1">
    <oc r="H87" t="inlineStr">
      <is>
        <t>水2024-033</t>
      </is>
    </oc>
    <nc r="H87"/>
  </rcc>
  <rcc rId="5562" sId="1">
    <oc r="B88" t="inlineStr">
      <is>
        <t>12.20</t>
      </is>
    </oc>
    <nc r="B88"/>
  </rcc>
  <rcc rId="5563" sId="1">
    <oc r="C88" t="inlineStr">
      <is>
        <t>昆明市中华小学东川学校（昆明市东川区第五小学）</t>
      </is>
    </oc>
    <nc r="C88"/>
  </rcc>
  <rcc rId="5564" sId="1">
    <oc r="D88" t="inlineStr">
      <is>
        <t>杨晓波</t>
      </is>
    </oc>
    <nc r="D88"/>
  </rcc>
  <rcc rId="5565" sId="1">
    <oc r="E88" t="inlineStr">
      <is>
        <t>昆明市东川区铜都街道兴玉路南段</t>
      </is>
    </oc>
    <nc r="E88"/>
  </rcc>
  <rcc rId="5566" sId="1">
    <oc r="F88" t="inlineStr">
      <is>
        <t>新办</t>
      </is>
    </oc>
    <nc r="F88"/>
  </rcc>
  <rcc rId="5567" sId="1">
    <oc r="G88" t="inlineStr">
      <is>
        <t>生活饮用水：集中式供水</t>
      </is>
    </oc>
    <nc r="G88"/>
  </rcc>
  <rcc rId="5568" sId="1">
    <oc r="H88" t="inlineStr">
      <is>
        <t>水2024-034</t>
      </is>
    </oc>
    <nc r="H88"/>
  </rcc>
  <rcc rId="5569" sId="1">
    <oc r="B89" t="inlineStr">
      <is>
        <t>12.24</t>
      </is>
    </oc>
    <nc r="B89"/>
  </rcc>
  <rcc rId="5570" sId="1">
    <oc r="C89" t="inlineStr">
      <is>
        <t>昆明市东川区红土地镇中心学校（东川区红土地镇九年一贯制学校）</t>
      </is>
    </oc>
    <nc r="C89"/>
  </rcc>
  <rcc rId="5571" sId="1">
    <oc r="D89" t="inlineStr">
      <is>
        <t>张祥</t>
      </is>
    </oc>
    <nc r="D89"/>
  </rcc>
  <rcc rId="5572" sId="1">
    <oc r="E89" t="inlineStr">
      <is>
        <t>昆明市东川区红土地镇法者街14号</t>
      </is>
    </oc>
    <nc r="E89"/>
  </rcc>
  <rcc rId="5573" sId="1">
    <oc r="F89" t="inlineStr">
      <is>
        <t>新办</t>
      </is>
    </oc>
    <nc r="F89"/>
  </rcc>
  <rcc rId="5574" sId="1">
    <oc r="G89" t="inlineStr">
      <is>
        <t>生活饮用水：集中式供水</t>
      </is>
    </oc>
    <nc r="G89"/>
  </rcc>
  <rcc rId="5575" sId="1">
    <oc r="H89" t="inlineStr">
      <is>
        <t>水2024-035</t>
      </is>
    </oc>
    <nc r="H89"/>
  </rcc>
  <rcc rId="5576" sId="1">
    <oc r="B90" t="inlineStr">
      <is>
        <t>12.26</t>
      </is>
    </oc>
    <nc r="B90"/>
  </rcc>
  <rcc rId="5577" sId="1">
    <oc r="C90" t="inlineStr">
      <is>
        <t>昆明市东川区拖布卡镇中心学校（布卡小学）</t>
      </is>
    </oc>
    <nc r="C90"/>
  </rcc>
  <rcc rId="5578" sId="1">
    <oc r="D90" t="inlineStr">
      <is>
        <t>陈明国</t>
      </is>
    </oc>
    <nc r="D90"/>
  </rcc>
  <rcc rId="5579" sId="1">
    <oc r="E90" t="inlineStr">
      <is>
        <t>东川区拖布卡镇</t>
      </is>
    </oc>
    <nc r="E90"/>
  </rcc>
  <rcc rId="5580" sId="1">
    <oc r="F90" t="inlineStr">
      <is>
        <t>新办</t>
      </is>
    </oc>
    <nc r="F90"/>
  </rcc>
  <rcc rId="5581" sId="1">
    <oc r="G90" t="inlineStr">
      <is>
        <t>生活饮用水：集中式供水、二次供水</t>
      </is>
    </oc>
    <nc r="G90"/>
  </rcc>
  <rcc rId="5582" sId="1">
    <oc r="H90" t="inlineStr">
      <is>
        <t>水2024-036</t>
      </is>
    </oc>
    <nc r="H90"/>
  </rcc>
  <rcc rId="5583" sId="1">
    <oc r="B91" t="inlineStr">
      <is>
        <t>12.26</t>
      </is>
    </oc>
    <nc r="B91"/>
  </rcc>
  <rcc rId="5584" sId="1">
    <oc r="C91" t="inlineStr">
      <is>
        <t>昆明市东川区拖布卡镇中心学校（松坪小学）</t>
      </is>
    </oc>
    <nc r="C91"/>
  </rcc>
  <rcc rId="5585" sId="1">
    <oc r="D91" t="inlineStr">
      <is>
        <t>陈明国</t>
      </is>
    </oc>
    <nc r="D91"/>
  </rcc>
  <rcc rId="5586" sId="1">
    <oc r="E91" t="inlineStr">
      <is>
        <t>东川区拖布卡镇</t>
      </is>
    </oc>
    <nc r="E91"/>
  </rcc>
  <rcc rId="5587" sId="1">
    <oc r="F91" t="inlineStr">
      <is>
        <t>新办</t>
      </is>
    </oc>
    <nc r="F91"/>
  </rcc>
  <rcc rId="5588" sId="1">
    <oc r="G91" t="inlineStr">
      <is>
        <t>生活饮用水：集中式供水</t>
      </is>
    </oc>
    <nc r="G91"/>
  </rcc>
  <rcc rId="5589" sId="1">
    <oc r="H91" t="inlineStr">
      <is>
        <t>水2024-037</t>
      </is>
    </oc>
    <nc r="H91"/>
  </rcc>
  <rcc rId="5590" sId="1">
    <oc r="B92" t="inlineStr">
      <is>
        <t>12.26</t>
      </is>
    </oc>
    <nc r="B92"/>
  </rcc>
  <rcc rId="5591" sId="1">
    <oc r="C92" t="inlineStr">
      <is>
        <t>昆明市东川区东升幼儿园</t>
      </is>
    </oc>
    <nc r="C92"/>
  </rcc>
  <rcc rId="5592" sId="1">
    <oc r="D92" t="inlineStr">
      <is>
        <t>刘万洪</t>
      </is>
    </oc>
    <nc r="D92"/>
  </rcc>
  <rcc rId="5593" sId="1">
    <oc r="E92" t="inlineStr">
      <is>
        <t>东川区碧谷街道碧谷园丁小区对面</t>
      </is>
    </oc>
    <nc r="E92"/>
  </rcc>
  <rcc rId="5594" sId="1">
    <oc r="F92" t="inlineStr">
      <is>
        <t>新办</t>
      </is>
    </oc>
    <nc r="F92"/>
  </rcc>
  <rcc rId="5595" sId="1">
    <oc r="G92" t="inlineStr">
      <is>
        <t>生活饮用水：集中式供水</t>
      </is>
    </oc>
    <nc r="G92"/>
  </rcc>
  <rcc rId="5596" sId="1">
    <oc r="H92" t="inlineStr">
      <is>
        <t>水2024-038</t>
      </is>
    </oc>
    <nc r="H92"/>
  </rcc>
  <rcc rId="5597" sId="1">
    <oc r="B93" t="inlineStr">
      <is>
        <t>12.27</t>
      </is>
    </oc>
    <nc r="B93"/>
  </rcc>
  <rcc rId="5598" sId="1">
    <oc r="C93" t="inlineStr">
      <is>
        <t>昆明市东川区乌龙镇中心学校（坪子小学）</t>
      </is>
    </oc>
    <nc r="C93"/>
  </rcc>
  <rcc rId="5599" sId="1">
    <oc r="D93" t="inlineStr">
      <is>
        <t>马小涵</t>
      </is>
    </oc>
    <nc r="D93"/>
  </rcc>
  <rcc rId="5600" sId="1">
    <oc r="E93" t="inlineStr">
      <is>
        <t>东川区乌龙镇</t>
      </is>
    </oc>
    <nc r="E93"/>
  </rcc>
  <rcc rId="5601" sId="1">
    <oc r="F93" t="inlineStr">
      <is>
        <t>新办</t>
      </is>
    </oc>
    <nc r="F93"/>
  </rcc>
  <rcc rId="5602" sId="1">
    <oc r="G93" t="inlineStr">
      <is>
        <t>生活饮用水：集中式供水</t>
      </is>
    </oc>
    <nc r="G93"/>
  </rcc>
  <rcc rId="5603" sId="1">
    <oc r="H93" t="inlineStr">
      <is>
        <t>水2024-039</t>
      </is>
    </oc>
    <nc r="H93"/>
  </rcc>
  <rcc rId="5604" sId="1">
    <oc r="B94" t="inlineStr">
      <is>
        <t>12.27</t>
      </is>
    </oc>
    <nc r="B94"/>
  </rcc>
  <rcc rId="5605" sId="1">
    <oc r="C94" t="inlineStr">
      <is>
        <t>昆明市东川区乌龙镇中心学校</t>
      </is>
    </oc>
    <nc r="C94"/>
  </rcc>
  <rcc rId="5606" sId="1">
    <oc r="D94" t="inlineStr">
      <is>
        <t>马小涵</t>
      </is>
    </oc>
    <nc r="D94"/>
  </rcc>
  <rcc rId="5607" sId="1">
    <oc r="E94" t="inlineStr">
      <is>
        <t>东川区乌龙镇</t>
      </is>
    </oc>
    <nc r="E94"/>
  </rcc>
  <rcc rId="5608" sId="1">
    <oc r="F94" t="inlineStr">
      <is>
        <t>新办</t>
      </is>
    </oc>
    <nc r="F94"/>
  </rcc>
  <rcc rId="5609" sId="1">
    <oc r="G94" t="inlineStr">
      <is>
        <t>生活饮用水：集中式供水、二次供水</t>
      </is>
    </oc>
    <nc r="G94"/>
  </rcc>
  <rcc rId="5610" sId="1">
    <oc r="H94" t="inlineStr">
      <is>
        <t>水2024-040</t>
      </is>
    </oc>
    <nc r="H94"/>
  </rcc>
  <rcc rId="5611" sId="1">
    <oc r="B95" t="inlineStr">
      <is>
        <t>12.30</t>
      </is>
    </oc>
    <nc r="B95"/>
  </rcc>
  <rcc rId="5612" sId="1">
    <oc r="C95" t="inlineStr">
      <is>
        <t>昆明市东川区第一小学</t>
      </is>
    </oc>
    <nc r="C95"/>
  </rcc>
  <rcc rId="5613" sId="1">
    <oc r="D95" t="inlineStr">
      <is>
        <t>李明洪</t>
      </is>
    </oc>
    <nc r="D95"/>
  </rcc>
  <rcc rId="5614" sId="1">
    <oc r="E95" t="inlineStr">
      <is>
        <t>东川区团结路28号</t>
      </is>
    </oc>
    <nc r="E95"/>
  </rcc>
  <rcc rId="5615" sId="1">
    <oc r="F95" t="inlineStr">
      <is>
        <t>新办</t>
      </is>
    </oc>
    <nc r="F95"/>
  </rcc>
  <rcc rId="5616" sId="1">
    <oc r="G95" t="inlineStr">
      <is>
        <t>生活饮用水：集中式供水</t>
      </is>
    </oc>
    <nc r="G95"/>
  </rcc>
  <rcc rId="5617" sId="1">
    <oc r="H95" t="inlineStr">
      <is>
        <t>水2024-041</t>
      </is>
    </oc>
    <nc r="H95"/>
  </rcc>
  <rcc rId="5618" sId="1">
    <oc r="B96" t="inlineStr">
      <is>
        <t>12.30</t>
      </is>
    </oc>
    <nc r="B96"/>
  </rcc>
  <rcc rId="5619" sId="1">
    <oc r="C96" t="inlineStr">
      <is>
        <t>昆明市东川区碧谷新民小学</t>
      </is>
    </oc>
    <nc r="C96"/>
  </rcc>
  <rcc rId="5620" sId="1">
    <oc r="D96" t="inlineStr">
      <is>
        <t>孔德军</t>
      </is>
    </oc>
    <nc r="D96"/>
  </rcc>
  <rcc rId="5621" sId="1">
    <oc r="E96" t="inlineStr">
      <is>
        <t>昆明市东川区金沙路北延线</t>
      </is>
    </oc>
    <nc r="E96"/>
  </rcc>
  <rcc rId="5622" sId="1">
    <oc r="F96" t="inlineStr">
      <is>
        <t>新办</t>
      </is>
    </oc>
    <nc r="F96"/>
  </rcc>
  <rcc rId="5623" sId="1">
    <oc r="G96" t="inlineStr">
      <is>
        <t>生活饮用水：集中式供水</t>
      </is>
    </oc>
    <nc r="G96"/>
  </rcc>
  <rcc rId="5624" sId="1">
    <oc r="H96" t="inlineStr">
      <is>
        <t>水2024-042</t>
      </is>
    </oc>
    <nc r="H96"/>
  </rcc>
  <rcc rId="5625" sId="1">
    <oc r="B97" t="inlineStr">
      <is>
        <t>12.30</t>
      </is>
    </oc>
    <nc r="B97"/>
  </rcc>
  <rcc rId="5626" sId="1">
    <oc r="C97" t="inlineStr">
      <is>
        <t>昆明市东川区第三小学</t>
      </is>
    </oc>
    <nc r="C97"/>
  </rcc>
  <rcc rId="5627" sId="1">
    <oc r="D97" t="inlineStr">
      <is>
        <t>何星</t>
      </is>
    </oc>
    <nc r="D97"/>
  </rcc>
  <rcc rId="5628" sId="1">
    <oc r="E97" t="inlineStr">
      <is>
        <t>昆明市东川区铜都街道金水街中段</t>
      </is>
    </oc>
    <nc r="E97"/>
  </rcc>
  <rcc rId="5629" sId="1">
    <oc r="F97" t="inlineStr">
      <is>
        <t>新办</t>
      </is>
    </oc>
    <nc r="F97"/>
  </rcc>
  <rcc rId="5630" sId="1">
    <oc r="G97" t="inlineStr">
      <is>
        <t>生活饮用水：集中式供水</t>
      </is>
    </oc>
    <nc r="G97"/>
  </rcc>
  <rcc rId="5631" sId="1">
    <oc r="H97" t="inlineStr">
      <is>
        <t>水2024-043</t>
      </is>
    </oc>
    <nc r="H97"/>
  </rcc>
  <rcc rId="5632" sId="1">
    <oc r="B98" t="inlineStr">
      <is>
        <t>12.30</t>
      </is>
    </oc>
    <nc r="B98"/>
  </rcc>
  <rcc rId="5633" sId="1">
    <oc r="C98" t="inlineStr">
      <is>
        <t>昆明市东川区汤丹镇中心学校（中心幼儿园）</t>
      </is>
    </oc>
    <nc r="C98"/>
  </rcc>
  <rcc rId="5634" sId="1">
    <oc r="D98" t="inlineStr">
      <is>
        <t>宋飞</t>
      </is>
    </oc>
    <nc r="D98"/>
  </rcc>
  <rcc rId="5635" sId="1">
    <oc r="E98" t="inlineStr">
      <is>
        <t>东川区汤丹镇大坪地</t>
      </is>
    </oc>
    <nc r="E98"/>
  </rcc>
  <rcc rId="5636" sId="1">
    <oc r="F98" t="inlineStr">
      <is>
        <t>新办</t>
      </is>
    </oc>
    <nc r="F98"/>
  </rcc>
  <rcc rId="5637" sId="1">
    <oc r="G98" t="inlineStr">
      <is>
        <t>生活饮用水：集中式供水、二次供水</t>
      </is>
    </oc>
    <nc r="G98"/>
  </rcc>
  <rcc rId="5638" sId="1">
    <oc r="H98" t="inlineStr">
      <is>
        <t>水2024-044</t>
      </is>
    </oc>
    <nc r="H98"/>
  </rcc>
  <rcc rId="5639" sId="1">
    <oc r="B99" t="inlineStr">
      <is>
        <t>12.30</t>
      </is>
    </oc>
    <nc r="B99"/>
  </rcc>
  <rcc rId="5640" sId="1">
    <oc r="C99" t="inlineStr">
      <is>
        <t>昆明市东川区汤丹镇中心学校（中心小学）</t>
      </is>
    </oc>
    <nc r="C99"/>
  </rcc>
  <rcc rId="5641" sId="1">
    <oc r="D99" t="inlineStr">
      <is>
        <t>宋飞</t>
      </is>
    </oc>
    <nc r="D99"/>
  </rcc>
  <rcc rId="5642" sId="1">
    <oc r="E99" t="inlineStr">
      <is>
        <t>东川区汤丹镇大坪地</t>
      </is>
    </oc>
    <nc r="E99"/>
  </rcc>
  <rcc rId="5643" sId="1">
    <oc r="F99" t="inlineStr">
      <is>
        <t>新办</t>
      </is>
    </oc>
    <nc r="F99"/>
  </rcc>
  <rcc rId="5644" sId="1">
    <oc r="G99" t="inlineStr">
      <is>
        <t>生活饮用水：集中式供水、二次供水</t>
      </is>
    </oc>
    <nc r="G99"/>
  </rcc>
  <rcc rId="5645" sId="1">
    <oc r="H99" t="inlineStr">
      <is>
        <t>水2024-045</t>
      </is>
    </oc>
    <nc r="H99"/>
  </rcc>
  <rcc rId="5646" sId="1">
    <oc r="B100" t="inlineStr">
      <is>
        <t>12.27</t>
      </is>
    </oc>
    <nc r="B100"/>
  </rcc>
  <rcc rId="5647" sId="1">
    <oc r="C100" t="inlineStr">
      <is>
        <t>东川区润妃保健按摩店</t>
      </is>
    </oc>
    <nc r="C100"/>
  </rcc>
  <rcc rId="5648" sId="1">
    <oc r="D100" t="inlineStr">
      <is>
        <t>胡海江</t>
      </is>
    </oc>
    <nc r="D100"/>
  </rcc>
  <rcc rId="5649" sId="1">
    <oc r="E100" t="inlineStr">
      <is>
        <t>东川区铜都街道办事处团结社区居委会集义街81号一楼商铺</t>
      </is>
    </oc>
    <nc r="E100"/>
  </rcc>
  <rcc rId="5650" sId="1">
    <oc r="F100" t="inlineStr">
      <is>
        <t>新办</t>
      </is>
    </oc>
    <nc r="F100"/>
  </rcc>
  <rcc rId="5651" sId="1">
    <oc r="G100" t="inlineStr">
      <is>
        <t>美容美发场所：美容店</t>
      </is>
    </oc>
    <nc r="G100"/>
  </rcc>
  <rcc rId="5652" sId="1">
    <oc r="H100" t="inlineStr">
      <is>
        <t>公2024-112</t>
      </is>
    </oc>
    <nc r="H100"/>
  </rcc>
  <rcc rId="5653" sId="1">
    <oc r="B101" t="inlineStr">
      <is>
        <t>12.27</t>
      </is>
    </oc>
    <nc r="B101"/>
  </rcc>
  <rcc rId="5654" sId="1">
    <oc r="C101" t="inlineStr">
      <is>
        <t>东川区文英保健服务店</t>
      </is>
    </oc>
    <nc r="C101"/>
  </rcc>
  <rcc rId="5655" sId="1">
    <oc r="D101" t="inlineStr">
      <is>
        <t>罗金莲</t>
      </is>
    </oc>
    <nc r="D101"/>
  </rcc>
  <rcc rId="5656" sId="1">
    <oc r="E101" t="inlineStr">
      <is>
        <t>东川区团结路下段7幢107号</t>
      </is>
    </oc>
    <nc r="E101"/>
  </rcc>
  <rcc rId="5657" sId="1">
    <oc r="F101" t="inlineStr">
      <is>
        <t>变更</t>
      </is>
    </oc>
    <nc r="F101"/>
  </rcc>
  <rcc rId="5658" sId="1">
    <oc r="G101" t="inlineStr">
      <is>
        <t>沐浴场所：足浴</t>
      </is>
    </oc>
    <nc r="G101"/>
  </rcc>
  <rcc rId="5659" sId="1">
    <oc r="H101" t="inlineStr">
      <is>
        <t>公2024-024</t>
      </is>
    </oc>
    <nc r="H101"/>
  </rcc>
  <rcc rId="5660" sId="1">
    <oc r="B102" t="inlineStr">
      <is>
        <t>12.27</t>
      </is>
    </oc>
    <nc r="B102"/>
  </rcc>
  <rcc rId="5661" sId="1">
    <oc r="C102" t="inlineStr">
      <is>
        <t>东川区东田美发店</t>
      </is>
    </oc>
    <nc r="C102"/>
  </rcc>
  <rcc rId="5662" sId="1">
    <oc r="D102" t="inlineStr">
      <is>
        <t>史婷</t>
      </is>
    </oc>
    <nc r="D102"/>
  </rcc>
  <rcc rId="5663" sId="1">
    <oc r="E102" t="inlineStr">
      <is>
        <t>东川区拖布卡镇新街村委会乐业路226号</t>
      </is>
    </oc>
    <nc r="E102"/>
  </rcc>
  <rcc rId="5664" sId="1">
    <oc r="F102" t="inlineStr">
      <is>
        <t>新办</t>
      </is>
    </oc>
    <nc r="F102"/>
  </rcc>
  <rcc rId="5665" sId="1">
    <oc r="G102" t="inlineStr">
      <is>
        <t>美容美发场所：美发店</t>
      </is>
    </oc>
    <nc r="G102"/>
  </rcc>
  <rcc rId="5666" sId="1">
    <oc r="H102" t="inlineStr">
      <is>
        <t>公2024-113</t>
      </is>
    </oc>
    <nc r="H102"/>
  </rcc>
  <rcc rId="5667" sId="1">
    <oc r="B103" t="inlineStr">
      <is>
        <t>12.30</t>
      </is>
    </oc>
    <nc r="B103"/>
  </rcc>
  <rcc rId="5668" sId="1">
    <oc r="C103" t="inlineStr">
      <is>
        <t>东川区玲雅美容服务店</t>
      </is>
    </oc>
    <nc r="C103"/>
  </rcc>
  <rcc rId="5669" sId="1">
    <oc r="D103" t="inlineStr">
      <is>
        <t>建伟玲</t>
      </is>
    </oc>
    <nc r="D103"/>
  </rcc>
  <rcc rId="5670" sId="1">
    <oc r="E103" t="inlineStr">
      <is>
        <t>东川区铜都街道办事处团结社区居委会东起路玉泰尚城一期3-1-2号</t>
      </is>
    </oc>
    <nc r="E103"/>
  </rcc>
  <rcc rId="5671" sId="1">
    <oc r="F103" t="inlineStr">
      <is>
        <t>新办</t>
      </is>
    </oc>
    <nc r="F103"/>
  </rcc>
  <rcc rId="5672" sId="1">
    <oc r="G103" t="inlineStr">
      <is>
        <t>美容美发场所：美容店</t>
      </is>
    </oc>
    <nc r="G103"/>
  </rcc>
  <rcc rId="5673" sId="1">
    <oc r="H103" t="inlineStr">
      <is>
        <t>公2024-114</t>
      </is>
    </oc>
    <nc r="H103"/>
  </rcc>
  <rcc rId="5674" sId="1">
    <oc r="B3" t="inlineStr">
      <is>
        <t>10.8</t>
      </is>
    </oc>
    <nc r="B3" t="n">
      <v>1.2</v>
    </nc>
  </rcc>
  <rcc rId="5675" sId="1">
    <oc r="B4" t="inlineStr">
      <is>
        <t>10.9</t>
      </is>
    </oc>
    <nc r="B4" t="n">
      <v>1.3</v>
    </nc>
  </rcc>
  <rcc rId="5676" sId="1">
    <oc r="B5" t="inlineStr">
      <is>
        <t>10.9</t>
      </is>
    </oc>
    <nc r="B5" t="n">
      <v>1.7</v>
    </nc>
  </rcc>
  <rcc rId="5677" sId="1">
    <oc r="B6" t="inlineStr">
      <is>
        <t>10.15</t>
      </is>
    </oc>
    <nc r="B6" t="n">
      <v>1.8</v>
    </nc>
  </rcc>
  <rcc rId="5678" sId="1">
    <oc r="B7" t="inlineStr">
      <is>
        <t>10.15</t>
      </is>
    </oc>
    <nc r="B7" t="n">
      <v>1.8</v>
    </nc>
  </rcc>
  <rcc rId="5679" sId="1">
    <oc r="B8" t="inlineStr">
      <is>
        <t>10.17</t>
      </is>
    </oc>
    <nc r="B8" t="n">
      <v>1.8</v>
    </nc>
  </rcc>
  <rcc rId="5680" sId="1">
    <oc r="B9" t="inlineStr">
      <is>
        <t>10.17</t>
      </is>
    </oc>
    <nc r="B9" t="n">
      <v>1.8</v>
    </nc>
  </rcc>
  <rcc rId="5681" sId="1">
    <oc r="B10" t="inlineStr">
      <is>
        <t>10.17</t>
      </is>
    </oc>
    <nc r="B10" t="n">
      <v>1.9</v>
    </nc>
  </rcc>
  <rcc rId="5682" sId="1">
    <oc r="B11" t="inlineStr">
      <is>
        <t>10.18</t>
      </is>
    </oc>
    <nc r="B11" t="n">
      <v>1.9</v>
    </nc>
  </rcc>
  <rcc rId="5683" sId="1">
    <oc r="B12" t="inlineStr">
      <is>
        <t>10.21</t>
      </is>
    </oc>
    <nc r="B12" t="n">
      <v>1.13</v>
    </nc>
  </rcc>
  <rcc rId="5684" sId="1">
    <oc r="B13" t="inlineStr">
      <is>
        <t>10.23</t>
      </is>
    </oc>
    <nc r="B13" t="n">
      <v>1.16</v>
    </nc>
  </rcc>
  <rcc rId="5685" sId="1">
    <oc r="B14" t="inlineStr">
      <is>
        <t>10.24</t>
      </is>
    </oc>
    <nc r="B14" t="n">
      <v>1.2</v>
    </nc>
  </rcc>
  <rcc rId="5686" sId="1">
    <oc r="B15" t="inlineStr">
      <is>
        <t>10.24</t>
      </is>
    </oc>
    <nc r="B15" t="n">
      <v>1.2</v>
    </nc>
  </rcc>
  <rcc rId="5687" sId="1">
    <oc r="B16" t="inlineStr">
      <is>
        <t>10.28</t>
      </is>
    </oc>
    <nc r="B16" t="n">
      <v>2.5</v>
    </nc>
  </rcc>
  <rcc rId="5688" sId="1">
    <oc r="B17" t="inlineStr">
      <is>
        <t>10.28</t>
      </is>
    </oc>
    <nc r="B17" t="n">
      <v>2.5</v>
    </nc>
  </rcc>
  <rcc rId="5689" sId="1">
    <oc r="B18" t="inlineStr">
      <is>
        <t>10.29</t>
      </is>
    </oc>
    <nc r="B18" t="n">
      <v>2.5</v>
    </nc>
  </rcc>
  <rcc rId="5690" sId="1">
    <oc r="B19" t="inlineStr">
      <is>
        <t>10.29</t>
      </is>
    </oc>
    <nc r="B19" t="n">
      <v>2.6</v>
    </nc>
  </rcc>
  <rcc rId="5691" sId="1">
    <oc r="B20" t="inlineStr">
      <is>
        <t>11.4</t>
      </is>
    </oc>
    <nc r="B20" t="n">
      <v>2.6</v>
    </nc>
  </rcc>
  <rcc rId="5692" sId="1">
    <oc r="B21" t="inlineStr">
      <is>
        <t>11.5</t>
      </is>
    </oc>
    <nc r="B21" t="n">
      <v>2.6</v>
    </nc>
  </rcc>
  <rcc rId="5693" sId="1">
    <oc r="B22" t="inlineStr">
      <is>
        <t>11.6</t>
      </is>
    </oc>
    <nc r="B22" t="n">
      <v>2.7</v>
    </nc>
  </rcc>
  <rcc rId="5694" sId="1">
    <oc r="B23" t="inlineStr">
      <is>
        <t>11.11</t>
      </is>
    </oc>
    <nc r="B23" t="n">
      <v>2.1</v>
    </nc>
  </rcc>
  <rcc rId="5695" sId="1">
    <oc r="B24" t="inlineStr">
      <is>
        <t>11.12</t>
      </is>
    </oc>
    <nc r="B24" t="n">
      <v>2.12</v>
    </nc>
  </rcc>
  <rcc rId="5696" sId="1">
    <oc r="B25" t="inlineStr">
      <is>
        <t>11.12</t>
      </is>
    </oc>
    <nc r="B25" t="n">
      <v>2.14</v>
    </nc>
  </rcc>
  <rcc rId="5697" sId="1">
    <oc r="B26" t="inlineStr">
      <is>
        <t>11.13</t>
      </is>
    </oc>
    <nc r="B26" t="n">
      <v>2.17</v>
    </nc>
  </rcc>
  <rcc rId="5698" sId="1">
    <oc r="B27" t="inlineStr">
      <is>
        <t>11.15</t>
      </is>
    </oc>
    <nc r="B27" t="n">
      <v>2.17</v>
    </nc>
  </rcc>
  <rcc rId="5699" sId="1">
    <oc r="B28" t="inlineStr">
      <is>
        <t>11.20</t>
      </is>
    </oc>
    <nc r="B28" t="n">
      <v>2.19</v>
    </nc>
  </rcc>
  <rcc rId="5700" sId="1">
    <oc r="B29" t="inlineStr">
      <is>
        <t>11.22</t>
      </is>
    </oc>
    <nc r="B29" t="n">
      <v>2.25</v>
    </nc>
  </rcc>
  <rcc rId="5701" sId="1">
    <oc r="B30" t="inlineStr">
      <is>
        <t>11.22</t>
      </is>
    </oc>
    <nc r="B30" t="n">
      <v>2.25</v>
    </nc>
  </rcc>
  <rcc rId="5702" sId="1">
    <oc r="B31" t="inlineStr">
      <is>
        <t>11.22</t>
      </is>
    </oc>
    <nc r="B31" t="n">
      <v>2.25</v>
    </nc>
  </rcc>
  <rcc rId="5703" sId="1">
    <oc r="B32" t="inlineStr">
      <is>
        <t>11.22</t>
      </is>
    </oc>
    <nc r="B32" t="n">
      <v>3.3</v>
    </nc>
  </rcc>
  <rcc rId="5704" sId="1">
    <oc r="B33" t="inlineStr">
      <is>
        <t>11.22</t>
      </is>
    </oc>
    <nc r="B33" t="n">
      <v>3.4</v>
    </nc>
  </rcc>
  <rcc rId="5705" sId="1">
    <oc r="B34" t="inlineStr">
      <is>
        <t>11.27</t>
      </is>
    </oc>
    <nc r="B34" t="n">
      <v>3.6</v>
    </nc>
  </rcc>
  <rcc rId="5706" sId="1">
    <oc r="B35" t="inlineStr">
      <is>
        <t>11.28</t>
      </is>
    </oc>
    <nc r="B35" t="n">
      <v>3.1</v>
    </nc>
  </rcc>
  <rcc rId="5707" sId="1">
    <oc r="B36" t="inlineStr">
      <is>
        <t>12.2</t>
      </is>
    </oc>
    <nc r="B36" t="n">
      <v>3.11</v>
    </nc>
  </rcc>
  <rcc rId="5708" sId="1">
    <oc r="B37" t="inlineStr">
      <is>
        <t>12.5</t>
      </is>
    </oc>
    <nc r="B37" t="n">
      <v>3.12</v>
    </nc>
  </rcc>
  <rcc rId="5709" sId="1">
    <oc r="B38" t="inlineStr">
      <is>
        <t>12.5</t>
      </is>
    </oc>
    <nc r="B38" t="n">
      <v>3.12</v>
    </nc>
  </rcc>
  <rcc rId="5710" sId="1">
    <oc r="B39" t="inlineStr">
      <is>
        <t>12.11</t>
      </is>
    </oc>
    <nc r="B39" t="n">
      <v>3.12</v>
    </nc>
  </rcc>
  <rcc rId="5711" sId="1">
    <oc r="B40" t="inlineStr">
      <is>
        <t>12.11</t>
      </is>
    </oc>
    <nc r="B40" t="n">
      <v>3.13</v>
    </nc>
  </rcc>
  <rcc rId="5712" sId="1">
    <oc r="B41" t="inlineStr">
      <is>
        <t>12.11</t>
      </is>
    </oc>
    <nc r="B41" t="n">
      <v>3.13</v>
    </nc>
  </rcc>
  <rcc rId="5713" sId="1">
    <oc r="B42" t="inlineStr">
      <is>
        <t>12.12</t>
      </is>
    </oc>
    <nc r="B42" t="n">
      <v>3.13</v>
    </nc>
  </rcc>
  <rcc rId="5714" sId="1">
    <oc r="B43" t="inlineStr">
      <is>
        <t>12.13</t>
      </is>
    </oc>
    <nc r="B43" t="n">
      <v>3.17</v>
    </nc>
  </rcc>
  <rcc rId="5715" sId="1">
    <oc r="B44" t="inlineStr">
      <is>
        <t>12.17</t>
      </is>
    </oc>
    <nc r="B44" t="n">
      <v>3.17</v>
    </nc>
  </rcc>
  <rcc rId="5716" sId="1">
    <oc r="B45" t="inlineStr">
      <is>
        <t>12.17</t>
      </is>
    </oc>
    <nc r="B45" t="n">
      <v>3.18</v>
    </nc>
  </rcc>
  <rcc rId="5717" sId="1">
    <oc r="B46" t="inlineStr">
      <is>
        <t>12.18</t>
      </is>
    </oc>
    <nc r="B46" t="n">
      <v>3.2</v>
    </nc>
  </rcc>
  <rcc rId="5718" sId="1">
    <oc r="B47" t="inlineStr">
      <is>
        <t>12.19</t>
      </is>
    </oc>
    <nc r="B47" t="n">
      <v>3.2</v>
    </nc>
  </rcc>
  <rcc rId="5719" sId="1">
    <oc r="B48" t="inlineStr">
      <is>
        <t>12.19</t>
      </is>
    </oc>
    <nc r="B48" t="n">
      <v>3.24</v>
    </nc>
  </rcc>
  <rcc rId="5720" sId="1">
    <oc r="B49" t="inlineStr">
      <is>
        <t>12.19</t>
      </is>
    </oc>
    <nc r="B49" t="n">
      <v>3.28</v>
    </nc>
  </rcc>
  <rcc rId="5721" sId="1">
    <oc r="B50" t="inlineStr">
      <is>
        <t>12.19</t>
      </is>
    </oc>
    <nc r="B50" t="n">
      <v>3.28</v>
    </nc>
  </rcc>
  <rrc rId="572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rc>
  <rrc rId="572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3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4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1" hidden="0"/>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1" hidden="0"/>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5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E51" start="0" length="2147483647">
      <dxf>
        <font>
          <name val="宋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1" start="0" length="2147483647">
      <dxf>
        <font>
          <name val="宋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G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5"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6"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7"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8"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69"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0"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1"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2"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3"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rc rId="5774" sId="1" ref="A51:XFD51" action="deleteRow">
    <rfmt sheetId="1" xfDxf="1" sqref="$A51:$XFD51" start="0" length="2147483647"/>
    <rfmt sheetId="1" sqref="A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C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1" start="0" length="2147483647">
      <dxf>
        <numFmt numFmtId="0" formatCode="Genera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1" start="0" length="2147483647">
      <dxf>
        <numFmt numFmtId="0" formatCode="General"/>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G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fmt sheetId="1" sqref="H51"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1" t="str">
        <f>ROW()-2</f>
      </nc>
    </rcc>
  </rrc>
  <rcc rId="5775" sId="1">
    <oc r="C3" t="inlineStr">
      <is>
        <t>东川区虚化理发店</t>
      </is>
    </oc>
    <nc r="C3" t="inlineStr">
      <is>
        <t>东川仁和医院</t>
      </is>
    </nc>
  </rcc>
  <rcc rId="5776" sId="1">
    <oc r="C4" t="inlineStr">
      <is>
        <t>东川区佰俐美容美发中心</t>
      </is>
    </oc>
    <nc r="C4" t="inlineStr">
      <is>
        <t>东川区迎客楼旅社</t>
      </is>
    </nc>
  </rcc>
  <rcc rId="5777" sId="1">
    <oc r="C5" t="inlineStr">
      <is>
        <t>昆明泰和超市连锁经营有限公司东川店</t>
      </is>
    </oc>
    <nc r="C5" t="inlineStr">
      <is>
        <t>东川区栖花里化妆品销售店</t>
      </is>
    </nc>
  </rcc>
  <rcc rId="5778" sId="1">
    <oc r="C6" t="inlineStr">
      <is>
        <t>东川区浩宇美容美发造型店</t>
      </is>
    </oc>
    <nc r="C6" t="inlineStr">
      <is>
        <t>东川区李娜美容美体会所</t>
      </is>
    </nc>
  </rcc>
  <rcc rId="5779" sId="1">
    <oc r="C7" t="inlineStr">
      <is>
        <t>东川区红土地镇户外客栈</t>
      </is>
    </oc>
    <nc r="C7" t="inlineStr">
      <is>
        <t>东川区缘点美发店</t>
      </is>
    </nc>
  </rcc>
  <rcc rId="5780" sId="1">
    <oc r="C8" t="inlineStr">
      <is>
        <t>东川区有心超市</t>
      </is>
    </oc>
    <nc r="C8" t="inlineStr">
      <is>
        <t>东川区琼楼理发室</t>
      </is>
    </nc>
  </rcc>
  <rcc rId="5781" sId="1">
    <oc r="C9" t="inlineStr">
      <is>
        <t>东川区乌龙自由鸟发廊</t>
      </is>
    </oc>
    <nc r="C9" t="inlineStr">
      <is>
        <t>东川区德玛美容院</t>
      </is>
    </nc>
  </rcc>
  <rcc rId="5782" sId="1">
    <oc r="C10" t="inlineStr">
      <is>
        <t>东川区容盛酒店</t>
      </is>
    </oc>
    <nc r="C10" t="inlineStr">
      <is>
        <t>东川区礼尚往来日用百货综合经营部</t>
      </is>
    </nc>
  </rcc>
  <rcc rId="5783" sId="1">
    <oc r="C11" t="inlineStr">
      <is>
        <t>东川区馨岚足浴店</t>
      </is>
    </oc>
    <nc r="C11" t="inlineStr">
      <is>
        <t>东川区伊美昉美容店</t>
      </is>
    </nc>
  </rcc>
  <rcc rId="5784" sId="1">
    <oc r="C12" t="inlineStr">
      <is>
        <t>东川区尚鼎足浴店</t>
      </is>
    </oc>
    <nc r="C12" t="inlineStr">
      <is>
        <t>东川区欣源旅社</t>
      </is>
    </nc>
  </rcc>
  <rcc rId="5785" sId="1">
    <oc r="C13" t="inlineStr">
      <is>
        <t>东川区郴郴减肥店</t>
      </is>
    </oc>
    <nc r="C13" t="inlineStr">
      <is>
        <t>东川区蝶美美容店</t>
      </is>
    </nc>
  </rcc>
  <rcc rId="5786" sId="1">
    <oc r="C14" t="inlineStr">
      <is>
        <t>东川区皙拾南窗化妆品销售店</t>
      </is>
    </oc>
    <nc r="C14" t="inlineStr">
      <is>
        <t>东川区拖布卡镇一品红旅社</t>
      </is>
    </nc>
  </rcc>
  <rcc rId="5787" sId="1">
    <oc r="C15" t="inlineStr">
      <is>
        <t>东川区速捌民宿旅店</t>
      </is>
    </oc>
    <nc r="C15" t="inlineStr">
      <is>
        <t>东川区阿巧康韵美容店</t>
      </is>
    </nc>
  </rcc>
  <rcc rId="5788" sId="1">
    <oc r="C16" t="inlineStr">
      <is>
        <t>东川区春竹缘旅社</t>
      </is>
    </oc>
    <nc r="C16" t="inlineStr">
      <is>
        <t>东川区辰舍民宿店</t>
      </is>
    </nc>
  </rcc>
  <rcc rId="5789" sId="1">
    <oc r="C17" t="inlineStr">
      <is>
        <t>东川区兴达旅馆</t>
      </is>
    </oc>
    <nc r="C17" t="inlineStr">
      <is>
        <t>昆明市东川区妇幼健康服务中心（昆明市东川区妇幼保健院）</t>
      </is>
    </nc>
  </rcc>
  <rcc rId="5790" sId="1">
    <oc r="C18" t="inlineStr">
      <is>
        <t>东川区逸水天足浴店</t>
      </is>
    </oc>
    <nc r="C18" t="inlineStr">
      <is>
        <t>东川区头头是道美发店</t>
      </is>
    </nc>
  </rcc>
  <rcc rId="5791" sId="1">
    <oc r="C19" t="inlineStr">
      <is>
        <t>东川区万彩美容店</t>
      </is>
    </oc>
    <nc r="C19" t="inlineStr">
      <is>
        <t>昆明市东川区伊贝莎美容美体护肤店</t>
      </is>
    </nc>
  </rcc>
  <rcc rId="5792" sId="1">
    <oc r="C20" t="inlineStr">
      <is>
        <t>昆明小精灵水上乐园有限公司</t>
      </is>
    </oc>
    <nc r="C20" t="inlineStr">
      <is>
        <t>东川区小香港发廊</t>
      </is>
    </nc>
  </rcc>
  <rcc rId="5793" sId="1">
    <oc r="C21" t="inlineStr">
      <is>
        <t>东川区浩宇美容美发造型店</t>
      </is>
    </oc>
    <nc r="C21" t="inlineStr">
      <is>
        <t>东川区禾天美容美发铺</t>
      </is>
    </nc>
  </rcc>
  <rcc rId="5794" sId="1">
    <oc r="C22" t="inlineStr">
      <is>
        <t>东川区伊美昉美容店</t>
      </is>
    </oc>
    <nc r="C22" t="inlineStr">
      <is>
        <t>东川区飞丝溢彩昕美蓉养生会所</t>
      </is>
    </nc>
  </rcc>
  <rcc rId="5795" sId="1">
    <oc r="C23" t="inlineStr">
      <is>
        <t>东川区金江歌舞厅</t>
      </is>
    </oc>
    <nc r="C23" t="inlineStr">
      <is>
        <t>东川区韵足美颜居足浴馆</t>
      </is>
    </nc>
  </rcc>
  <rcc rId="5796" sId="1">
    <oc r="C24" t="inlineStr">
      <is>
        <t>昆明伊芙美美容有限公司</t>
      </is>
    </oc>
    <nc r="C24" t="inlineStr">
      <is>
        <t>东川区韵足美颜居足浴馆</t>
      </is>
    </nc>
  </rcc>
  <rcc rId="5797" sId="1">
    <oc r="C25" t="inlineStr">
      <is>
        <t>昆明市东川区中医医院</t>
      </is>
    </oc>
    <nc r="C25" t="inlineStr">
      <is>
        <t>东川区东方之珠歌舞厅</t>
      </is>
    </nc>
  </rcc>
  <rcc rId="5798" sId="1">
    <oc r="C26" t="inlineStr">
      <is>
        <t>东川区曲直空间美发</t>
      </is>
    </oc>
    <nc r="C26" t="inlineStr">
      <is>
        <t>东川区顺颜化妆品店</t>
      </is>
    </nc>
  </rcc>
  <rcc rId="5799" sId="1">
    <oc r="C27" t="inlineStr">
      <is>
        <t>东川区艺千美容美发形象设计工作室</t>
      </is>
    </oc>
    <nc r="C27" t="inlineStr">
      <is>
        <t>东川区俊恩化妆品店</t>
      </is>
    </nc>
  </rcc>
  <rcc rId="5800" sId="1">
    <oc r="C28" t="inlineStr">
      <is>
        <t>东川区艺千美容美发形象设计工作室</t>
      </is>
    </oc>
    <nc r="C28" t="inlineStr">
      <is>
        <t>东川区脊康按摩店</t>
      </is>
    </nc>
  </rcc>
  <rcc rId="5801" sId="1">
    <oc r="C29" t="inlineStr">
      <is>
        <t>东川区牯牛星空营地住宿店</t>
      </is>
    </oc>
    <nc r="C29" t="inlineStr">
      <is>
        <t>东川区金洲湾酒店</t>
      </is>
    </nc>
  </rcc>
  <rcc rId="5802" sId="1">
    <oc r="C30" t="inlineStr">
      <is>
        <t>昆明市东川忠骏商业有限责任公司</t>
      </is>
    </oc>
    <nc r="C30" t="inlineStr">
      <is>
        <t>东川区裁发轩美容美发店</t>
      </is>
    </nc>
  </rcc>
  <rcc rId="5803" sId="1">
    <oc r="C31" t="inlineStr">
      <is>
        <t>昆明市东川忠骏商业有限责任公司白云店</t>
      </is>
    </oc>
    <nc r="C31" t="inlineStr">
      <is>
        <t>东川区勾巴美发店</t>
      </is>
    </nc>
  </rcc>
  <rcc rId="5804" sId="1">
    <oc r="C32" t="inlineStr">
      <is>
        <t>昆明东川区乔联购物广场</t>
      </is>
    </oc>
    <nc r="C32" t="inlineStr">
      <is>
        <t>东川区歇歇足吧足浴店</t>
      </is>
    </nc>
  </rcc>
  <rcc rId="5805" sId="1">
    <oc r="C33" t="inlineStr">
      <is>
        <t>东川区梵星美发店</t>
      </is>
    </oc>
    <nc r="C33" t="inlineStr">
      <is>
        <t>东川区卡丝瑶美发店</t>
      </is>
    </nc>
  </rcc>
  <rcc rId="5806" sId="1">
    <oc r="C34" t="inlineStr">
      <is>
        <t>东川区飘飘理发店</t>
      </is>
    </oc>
    <nc r="C34" t="inlineStr">
      <is>
        <t>东川区丰汇酒店</t>
      </is>
    </nc>
  </rcc>
  <rcc rId="5807" sId="1">
    <oc r="C35" t="inlineStr">
      <is>
        <t>东川区翕越晓屋美容美甲店</t>
      </is>
    </oc>
    <nc r="C35" t="inlineStr">
      <is>
        <t>东川区知足馆足浴店</t>
      </is>
    </nc>
  </rcc>
  <rcc rId="5808" sId="1">
    <oc r="C36" t="inlineStr">
      <is>
        <t>东川区玥姿美容店</t>
      </is>
    </oc>
    <nc r="C36" t="inlineStr">
      <is>
        <t>昆明市东川区中医医院</t>
      </is>
    </nc>
  </rcc>
  <rcc rId="5809" sId="1">
    <oc r="C37" t="inlineStr">
      <is>
        <t>东川区欣都娱乐会所</t>
      </is>
    </oc>
    <nc r="C37" t="inlineStr">
      <is>
        <t>东川区新兴美发室</t>
      </is>
    </nc>
  </rcc>
  <rcc rId="5810" sId="1">
    <oc r="C38" t="inlineStr">
      <is>
        <t>东川区菲梵美容美发店</t>
      </is>
    </oc>
    <nc r="C38" t="inlineStr">
      <is>
        <t>东川区吉祥旅社</t>
      </is>
    </nc>
  </rcc>
  <rcc rId="5811" sId="1">
    <oc r="C39" t="inlineStr">
      <is>
        <t>东川区顺源楼旅社</t>
      </is>
    </oc>
    <nc r="C39" t="inlineStr">
      <is>
        <t>昆明市东川云上酒店有限责任公司</t>
      </is>
    </nc>
  </rcc>
  <rcc rId="5812" sId="1">
    <oc r="C40" t="inlineStr">
      <is>
        <t>东川区红星楼旅社</t>
      </is>
    </oc>
    <nc r="C40" t="inlineStr">
      <is>
        <t>东川区鼎新美发店</t>
      </is>
    </nc>
  </rcc>
  <rcc rId="5813" sId="1">
    <oc r="C41" t="inlineStr">
      <is>
        <t>东川区阿会美容店</t>
      </is>
    </oc>
    <nc r="C41" t="inlineStr">
      <is>
        <t>东川区福海旅馆</t>
      </is>
    </nc>
  </rcc>
  <rcc rId="5814" sId="1">
    <oc r="C42" t="inlineStr">
      <is>
        <t>东川区懿纯美学美容护肤店</t>
      </is>
    </oc>
    <nc r="C42" t="inlineStr">
      <is>
        <t>东川区浩美养生馆</t>
      </is>
    </nc>
  </rcc>
  <rcc rId="5815" sId="1">
    <oc r="C43" t="inlineStr">
      <is>
        <t>东川区柏玛特购物广场</t>
      </is>
    </oc>
    <nc r="C43" t="inlineStr">
      <is>
        <t>东川区张存花理发店</t>
      </is>
    </nc>
  </rcc>
  <rcc rId="5816" sId="1">
    <oc r="C44" t="inlineStr">
      <is>
        <t>东川区起步点理发店</t>
      </is>
    </oc>
    <nc r="C44" t="inlineStr">
      <is>
        <t>东川区艺心慧美美发店</t>
      </is>
    </nc>
  </rcc>
  <rcc rId="5817" sId="1">
    <oc r="C45" t="inlineStr">
      <is>
        <t>东川区蔻皙柏仕美容中心</t>
      </is>
    </oc>
    <nc r="C45" t="inlineStr">
      <is>
        <t>东川区美心美容美体馆</t>
      </is>
    </nc>
  </rcc>
  <rcc rId="5818" sId="1">
    <oc r="C46" t="inlineStr">
      <is>
        <t>东川区碧谷鸿志酒楼</t>
      </is>
    </oc>
    <nc r="C46" t="inlineStr">
      <is>
        <t>东川区文体游泳池</t>
      </is>
    </nc>
  </rcc>
  <rcc rId="5819" sId="1">
    <oc r="C47" t="inlineStr">
      <is>
        <t>东川区康禧足浴店</t>
      </is>
    </oc>
    <nc r="C47" t="inlineStr">
      <is>
        <t>昆明东川大酒店有限公司</t>
      </is>
    </nc>
  </rcc>
  <rcc rId="5820" sId="1">
    <oc r="C48" t="inlineStr">
      <is>
        <t>东川区云隐里民宿旅店</t>
      </is>
    </oc>
    <nc r="C48" t="inlineStr">
      <is>
        <t>东川区根芸养保健按摩店</t>
      </is>
    </nc>
  </rcc>
  <rcc rId="5821" sId="1">
    <oc r="C49" t="inlineStr">
      <is>
        <t>东川区尚馨美容美发店</t>
      </is>
    </oc>
    <nc r="C49" t="inlineStr">
      <is>
        <t>东川区花思容美容美体店</t>
      </is>
    </nc>
  </rcc>
  <rcc rId="5822" sId="1">
    <oc r="C50" t="inlineStr">
      <is>
        <t>东川区爱剪理发店</t>
      </is>
    </oc>
    <nc r="C50" t="inlineStr">
      <is>
        <t>东川区黎享美容美发店</t>
      </is>
    </nc>
  </rcc>
  <rcc rId="5823" sId="1">
    <oc r="D3" t="inlineStr">
      <is>
        <t>唐平</t>
      </is>
    </oc>
    <nc r="D3" t="inlineStr">
      <is>
        <t>詹国勇</t>
      </is>
    </nc>
  </rcc>
  <rcc rId="5824" sId="1">
    <oc r="D4" t="inlineStr">
      <is>
        <t>陈发宇</t>
      </is>
    </oc>
    <nc r="D4" t="inlineStr">
      <is>
        <t>张清秀</t>
      </is>
    </nc>
  </rcc>
  <rcc rId="5825" sId="1">
    <oc r="D5" t="inlineStr">
      <is>
        <t>杨盛</t>
      </is>
    </oc>
    <nc r="D5" t="inlineStr">
      <is>
        <t>高桂金</t>
      </is>
    </nc>
  </rcc>
  <rcc rId="5826" sId="1">
    <oc r="D6" t="inlineStr">
      <is>
        <t>朱双凤</t>
      </is>
    </oc>
    <nc r="D6" t="inlineStr">
      <is>
        <t>李调芬</t>
      </is>
    </nc>
  </rcc>
  <rcc rId="5827" sId="1">
    <oc r="D7" t="inlineStr">
      <is>
        <t>朱家泽</t>
      </is>
    </oc>
    <nc r="D7" t="inlineStr">
      <is>
        <t>蒋厚林</t>
      </is>
    </nc>
  </rcc>
  <rcc rId="5828" sId="1">
    <oc r="D8" t="inlineStr">
      <is>
        <t>刘朴定</t>
      </is>
    </oc>
    <nc r="D8" t="inlineStr">
      <is>
        <t>梁关琼</t>
      </is>
    </nc>
  </rcc>
  <rcc rId="5829" sId="1">
    <oc r="D9" t="inlineStr">
      <is>
        <t>艾金伟</t>
      </is>
    </oc>
    <nc r="D9" t="inlineStr">
      <is>
        <t>缪克念</t>
      </is>
    </nc>
  </rcc>
  <rcc rId="5830" sId="1">
    <oc r="D10" t="inlineStr">
      <is>
        <t>容保平</t>
      </is>
    </oc>
    <nc r="D10" t="inlineStr">
      <is>
        <t>彭云芝</t>
      </is>
    </nc>
  </rcc>
  <rcc rId="5831" sId="1">
    <oc r="D11" t="inlineStr">
      <is>
        <t>李兴兰</t>
      </is>
    </oc>
    <nc r="D11" t="inlineStr">
      <is>
        <t>尹强菠</t>
      </is>
    </nc>
  </rcc>
  <rcc rId="5832" sId="1">
    <oc r="D12" t="inlineStr">
      <is>
        <t>何清丽</t>
      </is>
    </oc>
    <nc r="D12" t="inlineStr">
      <is>
        <t>徐顺斌</t>
      </is>
    </nc>
  </rcc>
  <rcc rId="5833" sId="1">
    <oc r="D13" t="inlineStr">
      <is>
        <t>王丽萍</t>
      </is>
    </oc>
    <nc r="D13" t="inlineStr">
      <is>
        <t>李堂仙</t>
      </is>
    </nc>
  </rcc>
  <rcc rId="5834" sId="1">
    <oc r="D14" t="inlineStr">
      <is>
        <t>陈国英</t>
      </is>
    </oc>
    <nc r="D14" t="inlineStr">
      <is>
        <t>李关祥</t>
      </is>
    </nc>
  </rcc>
  <rcc rId="5835" sId="1">
    <oc r="D15" t="inlineStr">
      <is>
        <t>杨全</t>
      </is>
    </oc>
    <nc r="D15" t="inlineStr">
      <is>
        <t>顾进巧</t>
      </is>
    </nc>
  </rcc>
  <rcc rId="5836" sId="1">
    <oc r="D16" t="inlineStr">
      <is>
        <t>杨春发</t>
      </is>
    </oc>
    <nc r="D16" t="inlineStr">
      <is>
        <t>李万海</t>
      </is>
    </nc>
  </rcc>
  <rcc rId="5837" sId="1">
    <oc r="D17" t="inlineStr">
      <is>
        <t>张开香</t>
      </is>
    </oc>
    <nc r="D17" t="inlineStr">
      <is>
        <t>刘诗华</t>
      </is>
    </nc>
  </rcc>
  <rcc rId="5838" sId="1">
    <oc r="D18" t="inlineStr">
      <is>
        <t>刘磊</t>
      </is>
    </oc>
    <nc r="D18" t="inlineStr">
      <is>
        <t>毛永志</t>
      </is>
    </nc>
  </rcc>
  <rcc rId="5839" sId="1">
    <oc r="D19" t="inlineStr">
      <is>
        <t>张程溪</t>
      </is>
    </oc>
    <nc r="D19" t="inlineStr">
      <is>
        <t>徐建民</t>
      </is>
    </nc>
  </rcc>
  <rcc rId="5840" sId="1">
    <oc r="D20" t="inlineStr">
      <is>
        <t>李进</t>
      </is>
    </oc>
    <nc r="D20" t="inlineStr">
      <is>
        <t>刘佩赟</t>
      </is>
    </nc>
  </rcc>
  <rcc rId="5841" sId="1">
    <oc r="D21" t="inlineStr">
      <is>
        <t>马金辉</t>
      </is>
    </oc>
    <nc r="D21" t="inlineStr">
      <is>
        <t>吴荣</t>
      </is>
    </nc>
  </rcc>
  <rcc rId="5842" sId="1">
    <oc r="D22" t="inlineStr">
      <is>
        <t>尹强菠</t>
      </is>
    </oc>
    <nc r="D22" t="inlineStr">
      <is>
        <t>张竞文</t>
      </is>
    </nc>
  </rcc>
  <rcc rId="5843" sId="1">
    <oc r="D23" t="inlineStr">
      <is>
        <t>李惠英</t>
      </is>
    </oc>
    <nc r="D23" t="inlineStr">
      <is>
        <t>李金兰</t>
      </is>
    </nc>
  </rcc>
  <rcc rId="5844" sId="1">
    <oc r="D24" t="inlineStr">
      <is>
        <t>唐羽</t>
      </is>
    </oc>
    <nc r="D24" t="inlineStr">
      <is>
        <t>李金兰</t>
      </is>
    </nc>
  </rcc>
  <rcc rId="5845" sId="1">
    <oc r="D25" t="inlineStr">
      <is>
        <t>徐荣</t>
      </is>
    </oc>
    <nc r="D25" t="inlineStr">
      <is>
        <t>张惠</t>
      </is>
    </nc>
  </rcc>
  <rcc rId="5846" sId="1">
    <oc r="D26" t="inlineStr">
      <is>
        <t>高万红</t>
      </is>
    </oc>
    <nc r="D26" t="inlineStr">
      <is>
        <t>张国菊</t>
      </is>
    </nc>
  </rcc>
  <rcc rId="5847" sId="1">
    <oc r="D27" t="inlineStr">
      <is>
        <t>李春丽</t>
      </is>
    </oc>
    <nc r="D27" t="inlineStr">
      <is>
        <t>张大国</t>
      </is>
    </nc>
  </rcc>
  <rcc rId="5848" sId="1">
    <oc r="D28" t="inlineStr">
      <is>
        <t>李春丽</t>
      </is>
    </oc>
    <nc r="D28" t="inlineStr">
      <is>
        <t>彭国华</t>
      </is>
    </nc>
  </rcc>
  <rcc rId="5849" sId="1">
    <oc r="D29" t="inlineStr">
      <is>
        <t>李军昌</t>
      </is>
    </oc>
    <nc r="D29" t="inlineStr">
      <is>
        <t>杨玉学</t>
      </is>
    </nc>
  </rcc>
  <rcc rId="5850" sId="1">
    <oc r="D30" t="inlineStr">
      <is>
        <t>李忠键</t>
      </is>
    </oc>
    <nc r="D30" t="inlineStr">
      <is>
        <t>何巧兰</t>
      </is>
    </nc>
  </rcc>
  <rcc rId="5851" sId="1">
    <oc r="D31" t="inlineStr">
      <is>
        <t>李忠键</t>
      </is>
    </oc>
    <nc r="D31" t="inlineStr">
      <is>
        <t>刘龙权</t>
      </is>
    </nc>
  </rcc>
  <rcc rId="5852" sId="1">
    <oc r="D32" t="inlineStr">
      <is>
        <t>应雄琼</t>
      </is>
    </oc>
    <nc r="D32" t="inlineStr">
      <is>
        <t>何文花</t>
      </is>
    </nc>
  </rcc>
  <rcc rId="5853" sId="1">
    <oc r="D33" t="inlineStr">
      <is>
        <t>赵彩童</t>
      </is>
    </oc>
    <nc r="D33" t="inlineStr">
      <is>
        <t>徐奎</t>
      </is>
    </nc>
  </rcc>
  <rcc rId="5854" sId="1">
    <oc r="D34" t="inlineStr">
      <is>
        <t>马仲伟</t>
      </is>
    </oc>
    <nc r="D34" t="inlineStr">
      <is>
        <t>韩云兰</t>
      </is>
    </nc>
  </rcc>
  <rcc rId="5855" sId="1">
    <oc r="D35" t="inlineStr">
      <is>
        <t>张翕越</t>
      </is>
    </oc>
    <nc r="D35" t="inlineStr">
      <is>
        <t>张益榕</t>
      </is>
    </nc>
  </rcc>
  <rcc rId="5856" sId="1">
    <oc r="D36" t="inlineStr">
      <is>
        <t>姜巽艳</t>
      </is>
    </oc>
    <nc r="D36" t="inlineStr">
      <is>
        <t>杨红俊</t>
      </is>
    </nc>
  </rcc>
  <rcc rId="5857" sId="1">
    <oc r="D37" t="inlineStr">
      <is>
        <t>梁清文</t>
      </is>
    </oc>
    <nc r="D37" t="inlineStr">
      <is>
        <t>柘文吕</t>
      </is>
    </nc>
  </rcc>
  <rcc rId="5858" sId="1">
    <oc r="D38" t="inlineStr">
      <is>
        <t>胡玉龙</t>
      </is>
    </oc>
    <nc r="D38" t="inlineStr">
      <is>
        <t>刘玉珍</t>
      </is>
    </nc>
  </rcc>
  <rcc rId="5859" sId="1">
    <oc r="D39" t="inlineStr">
      <is>
        <t>李自会</t>
      </is>
    </oc>
    <nc r="D39" t="inlineStr">
      <is>
        <t>李思洁</t>
      </is>
    </nc>
  </rcc>
  <rcc rId="5860" sId="1">
    <oc r="D40" t="inlineStr">
      <is>
        <t>李自会</t>
      </is>
    </oc>
    <nc r="D40" t="inlineStr">
      <is>
        <t>黄萍</t>
      </is>
    </nc>
  </rcc>
  <rcc rId="5861" sId="1">
    <oc r="D41" t="inlineStr">
      <is>
        <t>赵云会</t>
      </is>
    </oc>
    <nc r="D41" t="inlineStr">
      <is>
        <t>杨福海</t>
      </is>
    </nc>
  </rcc>
  <rcc rId="5862" sId="1">
    <oc r="D42" t="inlineStr">
      <is>
        <t>柯勇</t>
      </is>
    </oc>
    <nc r="D42" t="inlineStr">
      <is>
        <t>吴勇芬</t>
      </is>
    </nc>
  </rcc>
  <rcc rId="5863" sId="1">
    <oc r="D43" t="inlineStr">
      <is>
        <t>柏津顺</t>
      </is>
    </oc>
    <nc r="D43" t="inlineStr">
      <is>
        <t>张存花</t>
      </is>
    </nc>
  </rcc>
  <rcc rId="5864" sId="1">
    <oc r="D44" t="inlineStr">
      <is>
        <t>李燕</t>
      </is>
    </oc>
    <nc r="D44" t="inlineStr">
      <is>
        <t>邓传慧</t>
      </is>
    </nc>
  </rcc>
  <rcc rId="5865" sId="1">
    <oc r="D45" t="inlineStr">
      <is>
        <t>周熙</t>
      </is>
    </oc>
    <nc r="D45" t="inlineStr">
      <is>
        <t>赵会琼</t>
      </is>
    </nc>
  </rcc>
  <rcc rId="5866" sId="1">
    <oc r="D46" t="inlineStr">
      <is>
        <t>王森</t>
      </is>
    </oc>
    <nc r="D46" t="inlineStr">
      <is>
        <t>司泽新</t>
      </is>
    </nc>
  </rcc>
  <rcc rId="5867" sId="1">
    <oc r="D47" t="inlineStr">
      <is>
        <t>张到芬</t>
      </is>
    </oc>
    <nc r="D47" t="inlineStr">
      <is>
        <t>姜红星</t>
      </is>
    </nc>
  </rcc>
  <rcc rId="5868" sId="1">
    <oc r="D48" t="inlineStr">
      <is>
        <t>郭倩</t>
      </is>
    </oc>
    <nc r="D48" t="inlineStr">
      <is>
        <t>刘加琼</t>
      </is>
    </nc>
  </rcc>
  <rcc rId="5869" sId="1">
    <oc r="D49" t="inlineStr">
      <is>
        <t>邓绪俐</t>
      </is>
    </oc>
    <nc r="D49" t="inlineStr">
      <is>
        <t>毛桂梅</t>
      </is>
    </nc>
  </rcc>
  <rcc rId="5870" sId="1">
    <oc r="D50" t="inlineStr">
      <is>
        <t>张丽</t>
      </is>
    </oc>
    <nc r="D50" t="inlineStr">
      <is>
        <t>黎升贤</t>
      </is>
    </nc>
  </rcc>
  <rcc rId="5871" sId="1">
    <oc r="E3" t="inlineStr">
      <is>
        <t>东川区铜都街道办事处炎山路17号1幢1单元102室</t>
      </is>
    </oc>
    <nc r="E3" t="inlineStr">
      <is>
        <t>东川区凯通北路延长线（丽水金沙B区三幢）</t>
      </is>
    </nc>
  </rcc>
  <rcc rId="5872" sId="1">
    <oc r="E4" t="inlineStr">
      <is>
        <t>东川区铜都街道办事处京铜社区居委会东起路铜都商业街20-S-7</t>
      </is>
    </oc>
    <nc r="E4" t="inlineStr">
      <is>
        <t>东川区铜都街道古铜路下段</t>
      </is>
    </nc>
  </rcc>
  <rcc rId="5873" sId="1">
    <oc r="E5" t="inlineStr">
      <is>
        <t>东川区桂苑街荣锦花园二期12-13号商铺</t>
      </is>
    </oc>
    <nc r="E5" t="inlineStr">
      <is>
        <t>东川区碧谷街道办事处洗尾嘎社区居委会洗尾嘎七组454号</t>
      </is>
    </nc>
  </rcc>
  <rcc rId="5874" sId="1">
    <oc r="E6" t="inlineStr">
      <is>
        <t>东川区铜都街道办事处白云社区居委会白云街金水花园二期7-1-29号商铺</t>
      </is>
    </oc>
    <nc r="E6" t="inlineStr">
      <is>
        <t>东川区团结路中段</t>
      </is>
    </nc>
  </rcc>
  <rcc rId="5875" sId="1">
    <oc r="E7" t="inlineStr">
      <is>
        <t>东川区红土地镇炭房村委会新炭房三组28号</t>
      </is>
    </oc>
    <nc r="E7" t="inlineStr">
      <is>
        <t>东川区铜都街道碧云街49号</t>
      </is>
    </nc>
  </rcc>
  <rcc rId="5876" sId="1">
    <oc r="E8" t="inlineStr">
      <is>
        <t>东川区铜都街道办事处团结路62号睿都小区18幢1楼旁-1层-2层</t>
      </is>
    </oc>
    <nc r="E8" t="inlineStr">
      <is>
        <t>东川区碧谷街道办事处桥北社区陶苑新区6幢2号商铺</t>
      </is>
    </nc>
  </rcc>
  <rcc rId="5877" sId="1">
    <oc r="E9" t="inlineStr">
      <is>
        <t>昆明市东川区乌龙镇集市</t>
      </is>
    </oc>
    <nc r="E9" t="inlineStr">
      <is>
        <t>东川区铜都街道办事处经典家园一楼17号商铺</t>
      </is>
    </nc>
  </rcc>
  <rcc rId="5878" sId="1">
    <oc r="E10" t="inlineStr">
      <is>
        <t>东川区铜都街道办事处通达路中段</t>
      </is>
    </oc>
    <nc r="E10" t="inlineStr">
      <is>
        <t>东川区铜都街道桂苑社区炎山路中段紫荆家园一期1栋1-2号商铺</t>
      </is>
    </nc>
  </rcc>
  <rcc rId="5879" sId="1">
    <oc r="E11" t="inlineStr">
      <is>
        <t>东川区铜都街道办事处碧云社区居委会春晓路金沙公司9号</t>
      </is>
    </oc>
    <nc r="E11" t="inlineStr">
      <is>
        <t>东川区铜都街道炎山路中段北面</t>
      </is>
    </nc>
  </rcc>
  <rcc rId="5880" sId="1">
    <oc r="E12" t="inlineStr">
      <is>
        <t>东川区铜都街道办事处白云社区居委会成人职业教育培训中心主楼白云街30号</t>
      </is>
    </oc>
    <nc r="E12" t="inlineStr">
      <is>
        <t>东川区凯通路南段下排</t>
      </is>
    </nc>
  </rcc>
  <rcc rId="5881" sId="1">
    <oc r="E13" t="inlineStr">
      <is>
        <t>东川区铜都街道办事处京铜社区居委会石羊东路东方福源1、2期6幢5单元102号商铺</t>
      </is>
    </oc>
    <nc r="E13" t="inlineStr">
      <is>
        <t>东川区铜都街道办事处白云社区白云街69号2楼</t>
      </is>
    </nc>
  </rcc>
  <rcc rId="5882" sId="1">
    <oc r="E14" t="inlineStr">
      <is>
        <t>东川区铜都街道办事处炎山社区居委会驼峰路北侧金源康城小区一期商铺1-12</t>
      </is>
    </oc>
    <nc r="E14" t="inlineStr">
      <is>
        <t>东川区拖布卡镇新街村</t>
      </is>
    </nc>
  </rcc>
  <rcc rId="5883" sId="1">
    <oc r="E15" t="inlineStr">
      <is>
        <t>东川区铜都街道办事处京铜社区居委会炎山路上段</t>
      </is>
    </oc>
    <nc r="E15" t="inlineStr">
      <is>
        <t>东川区铜都街道碧云社区凯通路中段消防巷8901号</t>
      </is>
    </nc>
  </rcc>
  <rcc rId="5884" sId="1">
    <oc r="E16" t="inlineStr">
      <is>
        <t>东川区铜都街道炎山路六组104号</t>
      </is>
    </oc>
    <nc r="E16" t="inlineStr">
      <is>
        <t>东川区铜都街道办事处团结路60号玉泰尚城1期3幢二楼</t>
      </is>
    </nc>
  </rcc>
  <rcc rId="5885" sId="1">
    <oc r="E17" t="inlineStr">
      <is>
        <t>东川区凯通路南段下排</t>
      </is>
    </oc>
    <nc r="E17" t="inlineStr">
      <is>
        <t>东川区东起路103号</t>
      </is>
    </nc>
  </rcc>
  <rcc rId="5886" sId="1">
    <oc r="E18" t="inlineStr">
      <is>
        <t>东川区铜都街道办事处京铜社区居委会兴玉路九寰大道A区B-1-6-7,B-2-1,B-2-3</t>
      </is>
    </oc>
    <nc r="E18" t="inlineStr">
      <is>
        <t>东川区金源康城上段</t>
      </is>
    </nc>
  </rcc>
  <rcc rId="5887" sId="1">
    <oc r="E19" t="inlineStr">
      <is>
        <t>东川区铜都街道办事处京铜社区居委会春晓路15号</t>
      </is>
    </oc>
    <nc r="E19" t="inlineStr">
      <is>
        <t>东川区铜都街道办事处京铜社区居委会东起路东方福源五期小区8幢1单元801室</t>
      </is>
    </nc>
  </rcc>
  <rcc rId="5888" sId="1">
    <oc r="E20" t="inlineStr">
      <is>
        <t>东川区铜都街道办事处德莫村农业科技示范园</t>
      </is>
    </oc>
    <nc r="E20" t="inlineStr">
      <is>
        <t>东川区团结路中段</t>
      </is>
    </nc>
  </rcc>
  <rcc rId="5889" sId="1">
    <oc r="E21" t="inlineStr">
      <is>
        <t>东川区铜都街道办事处白云社区居委会白云街金水花园二期7-1-29号商铺</t>
      </is>
    </oc>
    <nc r="E21" t="inlineStr">
      <is>
        <t>东川区铜都街道办事处东川区移民搬迁铜源社区康和园小区9号商铺</t>
      </is>
    </nc>
  </rcc>
  <rcc rId="5890" sId="1">
    <oc r="E22" t="inlineStr">
      <is>
        <t>东川区铜都镇炎山路中段北面</t>
      </is>
    </oc>
    <nc r="E22" t="inlineStr">
      <is>
        <t>东川区铜都街道办事处碧云社区居委会凯通路梦达尔金地大厦101、208商铺</t>
      </is>
    </nc>
  </rcc>
  <rcc rId="5891" sId="1">
    <oc r="E23" t="inlineStr">
      <is>
        <t>东川区石羊桥头</t>
      </is>
    </oc>
    <nc r="E23" t="inlineStr">
      <is>
        <t>东川区铜都街道办事处兴玉路21号二楼</t>
      </is>
    </nc>
  </rcc>
  <rcc rId="5892" sId="1">
    <oc r="E24" t="inlineStr">
      <is>
        <t>昆明市东川区炎山路31号东方福源7栋商铺4-1</t>
      </is>
    </oc>
    <nc r="E24" t="inlineStr">
      <is>
        <t>东川区铜都街道办事处兴玉路21号二楼</t>
      </is>
    </nc>
  </rcc>
  <rcc rId="5893" sId="1">
    <oc r="E25" t="inlineStr">
      <is>
        <t>东川区古铜路11号</t>
      </is>
    </oc>
    <nc r="E25" t="inlineStr">
      <is>
        <t>东川区碧云街中段</t>
      </is>
    </nc>
  </rcc>
  <rcc rId="5894" sId="1">
    <oc r="E26" t="inlineStr">
      <is>
        <t>东川区铜都街道起嘎社区七组</t>
      </is>
    </oc>
    <nc r="E26" t="inlineStr">
      <is>
        <t>东川区铜都街道办事处机修厂100幢</t>
      </is>
    </nc>
  </rcc>
  <rcc rId="5895" sId="1">
    <oc r="E27" t="inlineStr">
      <is>
        <t>东川区铜都街道办事处东起路德豪家园3-1号商铺</t>
      </is>
    </oc>
    <nc r="E27" t="inlineStr">
      <is>
        <t>东川区铜都街道桂苑街41号1-6号</t>
      </is>
    </nc>
  </rcc>
  <rcc rId="5896" sId="1">
    <oc r="E28" t="inlineStr">
      <is>
        <t>东川区铜都街道办事处东起路德豪家园3-1号商铺</t>
      </is>
    </oc>
    <nc r="E28" t="inlineStr">
      <is>
        <t>东川区铜都街道办事处东起路铜都商业街12号商铺</t>
      </is>
    </nc>
  </rcc>
  <rcc rId="5897" sId="1">
    <oc r="E29" t="inlineStr">
      <is>
        <t>东川区碧谷街道办事处双石头小组后山低空飞行基地</t>
      </is>
    </oc>
    <nc r="E29" t="inlineStr">
      <is>
        <t>东川区铜都街道碧云街南段</t>
      </is>
    </nc>
  </rcc>
  <rcc rId="5898" sId="1">
    <oc r="E30" t="inlineStr">
      <is>
        <t>东川区凯通路8号</t>
      </is>
    </oc>
    <nc r="E30" t="inlineStr">
      <is>
        <t>东川区铜都街道碧云社区碧云街24号房管所11号公房</t>
      </is>
    </nc>
  </rcc>
  <rcc rId="5899" sId="1">
    <oc r="E31" t="inlineStr">
      <is>
        <t>东川区铜都镇白云街中段</t>
      </is>
    </oc>
    <nc r="E31" t="inlineStr">
      <is>
        <t>东川区铜都街道金桥社区居委会新桥河环宇大楼2楼13号</t>
      </is>
    </nc>
  </rcc>
  <rcc rId="5900" sId="1">
    <oc r="E32" t="inlineStr">
      <is>
        <t>东川区碧云街南段</t>
      </is>
    </oc>
    <nc r="E32" t="inlineStr">
      <is>
        <t>东川区铜都街道办事处碧云社区居委会碧云街55号</t>
      </is>
    </nc>
  </rcc>
  <rcc rId="5901" sId="1">
    <oc r="E33" t="inlineStr">
      <is>
        <t>东川区铜都街道办事处东起路铜都商业街1栋-S-1号商铺</t>
      </is>
    </oc>
    <nc r="E33" t="inlineStr">
      <is>
        <t>东川区铜都街道办事处京铜社区居委会兴玉路玉美新城七区28号</t>
      </is>
    </nc>
  </rcc>
  <rcc rId="5902" sId="1">
    <oc r="E34" t="inlineStr">
      <is>
        <t>东川区铜都街道办事处碧云社区居委会碧云街中段30号</t>
      </is>
    </oc>
    <nc r="E34" t="inlineStr">
      <is>
        <t>东川区铜都街道金水街107</t>
      </is>
    </nc>
  </rcc>
  <rcc rId="5903" sId="1">
    <oc r="E35" t="inlineStr">
      <is>
        <t>东川区铜都街道办事处东起路玉泰尚城一期8栋4号商铺</t>
      </is>
    </oc>
    <nc r="E35" t="inlineStr">
      <is>
        <t>东川区铜都街道办事处碧云社区居委会碧云街46号二楼</t>
      </is>
    </nc>
  </rcc>
  <rcc rId="5904" sId="1">
    <oc r="E36" t="inlineStr">
      <is>
        <t>东川区铜都街道办事处京铜社区居委会兴玉路玉美新城4期22号商铺</t>
      </is>
    </oc>
    <nc r="E36" t="inlineStr">
      <is>
        <t>东川区古铜路11号</t>
      </is>
    </nc>
  </rcc>
  <rcc rId="5905" sId="1">
    <oc r="E37" t="inlineStr">
      <is>
        <t>东川区铜都街道办事处凯通路泰隆国际商务大厦4楼410、411号</t>
      </is>
    </oc>
    <nc r="E37" t="inlineStr">
      <is>
        <t>东川区团结路下段</t>
      </is>
    </nc>
  </rcc>
  <rcc rId="5906" sId="1">
    <oc r="E38" t="inlineStr">
      <is>
        <t>东川区铜都街道办事处东起路德豪家园7号商铺</t>
      </is>
    </oc>
    <nc r="E38" t="inlineStr">
      <is>
        <t>东川区集义街57号</t>
      </is>
    </nc>
  </rcc>
  <rcc rId="5907" sId="1">
    <oc r="E39" t="inlineStr">
      <is>
        <t>东川区凯通路南段</t>
      </is>
    </oc>
    <nc r="E39" t="inlineStr">
      <is>
        <t>东川区铜都街道办事处白云社区居委会兴玉路2号1层</t>
      </is>
    </nc>
  </rcc>
  <rcc rId="5908" sId="1">
    <oc r="E40" t="inlineStr">
      <is>
        <t>东川区铜都街道凯通路南段下排</t>
      </is>
    </oc>
    <nc r="E40" t="inlineStr">
      <is>
        <t>东川区铜都街道办事处桂苑社区居委会古铜路17号4号商铺</t>
      </is>
    </nc>
  </rcc>
  <rcc rId="5909" sId="1">
    <oc r="E41" t="inlineStr">
      <is>
        <t>东川区阿旺镇向阳社区阿康路上段</t>
      </is>
    </oc>
    <nc r="E41" t="inlineStr">
      <is>
        <t>东川区凯通路南段下排</t>
      </is>
    </nc>
  </rcc>
  <rcc rId="5910" sId="1">
    <oc r="E42" t="inlineStr">
      <is>
        <t>东川区铜都街道碧云社区居委会胜利巷4号附4号</t>
      </is>
    </oc>
    <nc r="E42" t="inlineStr">
      <is>
        <t>东川区铜都街道石羊路19号2幢2单元202室</t>
      </is>
    </nc>
  </rcc>
  <rcc rId="5911" sId="1">
    <oc r="E43" t="inlineStr">
      <is>
        <t>东川区兴玉路109号</t>
      </is>
    </oc>
    <nc r="E43" t="inlineStr">
      <is>
        <t>东川区铜都街道办事处小新街社区居委会糖厂碧谷市场正对面</t>
      </is>
    </nc>
  </rcc>
  <rcc rId="5912" sId="1">
    <oc r="E44" t="inlineStr">
      <is>
        <t>东川区阿旺镇向阳社区易霖街南段</t>
      </is>
    </oc>
    <nc r="E44" t="inlineStr">
      <is>
        <t>东川区铜都街道办事处沙坝社区居委会碧云街17号物资公司2号铺面</t>
      </is>
    </nc>
  </rcc>
  <rcc rId="5913" sId="1">
    <oc r="E45" t="inlineStr">
      <is>
        <t>东川区铜都街道办事处京铜社区居委会学府路腊利村口3幢3单元9号商铺</t>
      </is>
    </oc>
    <nc r="E45" t="inlineStr">
      <is>
        <t>东川区铜都街道办事处团结社区居委会市府街1号附1号7幢二单元102</t>
      </is>
    </nc>
  </rcc>
  <rcc rId="5914" sId="1">
    <oc r="E46" t="inlineStr">
      <is>
        <t>东川区碧谷街道新街碧新路下段</t>
      </is>
    </oc>
    <nc r="E46" t="inlineStr">
      <is>
        <t>东川区铜都街道炎山路13号</t>
      </is>
    </nc>
  </rcc>
  <rcc rId="5915" sId="1">
    <oc r="E47" t="inlineStr">
      <is>
        <t>东川区铜都街道办事处京铜社区居委会东起路御山府商铺12幢121号</t>
      </is>
    </oc>
    <nc r="E47" t="inlineStr">
      <is>
        <t>东川区市府街13号</t>
      </is>
    </nc>
  </rcc>
  <rcc rId="5916" sId="1">
    <oc r="E48" t="inlineStr">
      <is>
        <t>东川区铜都街道办事处桂苑社区居委会驼峰路43号附8号</t>
      </is>
    </oc>
    <nc r="E48" t="inlineStr">
      <is>
        <t>东川区铜都街道办事处京铜社区居委会民安路新苑花园30号</t>
      </is>
    </nc>
  </rcc>
  <rcc rId="5917" sId="1">
    <oc r="E49" t="inlineStr">
      <is>
        <t>东川区铜都街道办事处团结路4号15幢1单元111室</t>
      </is>
    </oc>
    <nc r="E49" t="inlineStr">
      <is>
        <t>东川区铜都街道办事处京铜社区居委会兴玉路玉美新城五期27号商铺</t>
      </is>
    </nc>
  </rcc>
  <rcc rId="5918" sId="1">
    <oc r="E50" t="inlineStr">
      <is>
        <t>东川区铜都街道办事处团结路4号15幢105室</t>
      </is>
    </oc>
    <nc r="E50" t="inlineStr">
      <is>
        <t>东川区铜都街道办事处炎山社区居委会东方福源三期17-2-301</t>
      </is>
    </nc>
  </rcc>
  <rcc rId="5919" sId="1">
    <oc r="F4" t="inlineStr">
      <is>
        <t>新办</t>
      </is>
    </oc>
    <nc r="F4" t="inlineStr">
      <is>
        <t>延续</t>
      </is>
    </nc>
  </rcc>
  <rcc rId="5920" sId="1">
    <oc r="F5" t="inlineStr">
      <is>
        <t>延续</t>
      </is>
    </oc>
    <nc r="F5" t="inlineStr">
      <is>
        <t>新办</t>
      </is>
    </nc>
  </rcc>
  <rcc rId="5921" sId="1">
    <oc r="F6" t="inlineStr">
      <is>
        <t>延续</t>
      </is>
    </oc>
    <nc r="F6" t="inlineStr">
      <is>
        <t>变更</t>
      </is>
    </nc>
  </rcc>
  <rcc rId="5922" sId="1">
    <oc r="F7" t="inlineStr">
      <is>
        <t>新办</t>
      </is>
    </oc>
    <nc r="F7" t="inlineStr">
      <is>
        <t>延续</t>
      </is>
    </nc>
  </rcc>
  <rcc rId="5923" sId="1">
    <oc r="F10" t="inlineStr">
      <is>
        <t>延续</t>
      </is>
    </oc>
    <nc r="F10" t="inlineStr">
      <is>
        <t>新办</t>
      </is>
    </nc>
  </rcc>
  <rcc rId="5924" sId="1">
    <oc r="F12" t="inlineStr">
      <is>
        <t>新办</t>
      </is>
    </oc>
    <nc r="F12" t="inlineStr">
      <is>
        <t>延续</t>
      </is>
    </nc>
  </rcc>
  <rcc rId="5925" sId="1">
    <oc r="F14" t="inlineStr">
      <is>
        <t>新办</t>
      </is>
    </oc>
    <nc r="F14" t="inlineStr">
      <is>
        <t>延续</t>
      </is>
    </nc>
  </rcc>
  <rcc rId="5926" sId="1">
    <oc r="F16" t="inlineStr">
      <is>
        <t>延续</t>
      </is>
    </oc>
    <nc r="F16" t="inlineStr">
      <is>
        <t>新办</t>
      </is>
    </nc>
  </rcc>
  <rcc rId="5927" sId="1">
    <oc r="F17" t="inlineStr">
      <is>
        <t>延续</t>
      </is>
    </oc>
    <nc r="F17" t="inlineStr">
      <is>
        <t>新办</t>
      </is>
    </nc>
  </rcc>
  <rcc rId="5928" sId="1">
    <oc r="F18" t="inlineStr">
      <is>
        <t>新办</t>
      </is>
    </oc>
    <nc r="F18" t="inlineStr">
      <is>
        <t>延续</t>
      </is>
    </nc>
  </rcc>
  <rcc rId="5929" sId="1">
    <oc r="F19" t="inlineStr">
      <is>
        <t>新办</t>
      </is>
    </oc>
    <nc r="F19" t="inlineStr">
      <is>
        <t>变更</t>
      </is>
    </nc>
  </rcc>
  <rcc rId="5930" sId="1">
    <oc r="F20" t="inlineStr">
      <is>
        <t>变更</t>
      </is>
    </oc>
    <nc r="F20" t="inlineStr">
      <is>
        <t>延续</t>
      </is>
    </nc>
  </rcc>
  <rcc rId="5931" sId="1">
    <oc r="F21" t="inlineStr">
      <is>
        <t>变更</t>
      </is>
    </oc>
    <nc r="F21" t="inlineStr">
      <is>
        <t>延续</t>
      </is>
    </nc>
  </rcc>
  <rcc rId="5932" sId="1">
    <oc r="F22" t="inlineStr">
      <is>
        <t>变更</t>
      </is>
    </oc>
    <nc r="F22" t="inlineStr">
      <is>
        <t>新办</t>
      </is>
    </nc>
  </rcc>
  <rcc rId="5933" sId="1">
    <oc r="F23" t="inlineStr">
      <is>
        <t>延续</t>
      </is>
    </oc>
    <nc r="F23" t="inlineStr">
      <is>
        <t>新办</t>
      </is>
    </nc>
  </rcc>
  <rcc rId="5934" sId="1">
    <oc r="F27" t="inlineStr">
      <is>
        <t>变更</t>
      </is>
    </oc>
    <nc r="F27" t="inlineStr">
      <is>
        <t>延续</t>
      </is>
    </nc>
  </rcc>
  <rcc rId="5935" sId="1">
    <oc r="F28" t="inlineStr">
      <is>
        <t>延续</t>
      </is>
    </oc>
    <nc r="F28" t="inlineStr">
      <is>
        <t>新办</t>
      </is>
    </nc>
  </rcc>
  <rcc rId="5936" sId="1">
    <oc r="F29" t="inlineStr">
      <is>
        <t>新办</t>
      </is>
    </oc>
    <nc r="F29" t="inlineStr">
      <is>
        <t>延续</t>
      </is>
    </nc>
  </rcc>
  <rcc rId="5937" sId="1">
    <oc r="F30" t="inlineStr">
      <is>
        <t>延续</t>
      </is>
    </oc>
    <nc r="F30" t="inlineStr">
      <is>
        <t>新办</t>
      </is>
    </nc>
  </rcc>
  <rcc rId="5938" sId="1">
    <oc r="F31" t="inlineStr">
      <is>
        <t>延续</t>
      </is>
    </oc>
    <nc r="F31" t="inlineStr">
      <is>
        <t>新办</t>
      </is>
    </nc>
  </rcc>
  <rcc rId="5939" sId="1">
    <oc r="F35" t="inlineStr">
      <is>
        <t>新办</t>
      </is>
    </oc>
    <nc r="F35" t="inlineStr">
      <is>
        <t>变更</t>
      </is>
    </nc>
  </rcc>
  <rcc rId="5940" sId="1">
    <oc r="F36" t="inlineStr">
      <is>
        <t>新办</t>
      </is>
    </oc>
    <nc r="F36" t="inlineStr">
      <is>
        <t>变更</t>
      </is>
    </nc>
  </rcc>
  <rcc rId="5941" sId="1">
    <oc r="F37" t="inlineStr">
      <is>
        <t>新办</t>
      </is>
    </oc>
    <nc r="F37" t="inlineStr">
      <is>
        <t>延续</t>
      </is>
    </nc>
  </rcc>
  <rcc rId="5942" sId="1">
    <oc r="F38" t="inlineStr">
      <is>
        <t>新办</t>
      </is>
    </oc>
    <nc r="F38" t="inlineStr">
      <is>
        <t>延续</t>
      </is>
    </nc>
  </rcc>
  <rcc rId="5943" sId="1">
    <oc r="F42" t="inlineStr">
      <is>
        <t>新办</t>
      </is>
    </oc>
    <nc r="F42" t="inlineStr">
      <is>
        <t>延续</t>
      </is>
    </nc>
  </rcc>
  <rcc rId="5944" sId="1">
    <oc r="F43" t="inlineStr">
      <is>
        <t>新办</t>
      </is>
    </oc>
    <nc r="F43" t="inlineStr">
      <is>
        <t>延续</t>
      </is>
    </nc>
  </rcc>
  <rcc rId="5945" sId="1">
    <oc r="F44" t="inlineStr">
      <is>
        <t>延续</t>
      </is>
    </oc>
    <nc r="F44" t="inlineStr">
      <is>
        <t>新办</t>
      </is>
    </nc>
  </rcc>
  <rcc rId="5946" sId="1">
    <oc r="F45" t="inlineStr">
      <is>
        <t>变更</t>
      </is>
    </oc>
    <nc r="F45" t="inlineStr">
      <is>
        <t>新办</t>
      </is>
    </nc>
  </rcc>
  <rcc rId="5947" sId="1">
    <oc r="F46" t="inlineStr">
      <is>
        <t>新办</t>
      </is>
    </oc>
    <nc r="F46" t="inlineStr">
      <is>
        <t>延续</t>
      </is>
    </nc>
  </rcc>
  <rcc rId="5948" sId="1">
    <oc r="F47" t="inlineStr">
      <is>
        <t>变更</t>
      </is>
    </oc>
    <nc r="F47" t="inlineStr">
      <is>
        <t>延续</t>
      </is>
    </nc>
  </rcc>
  <rcc rId="5949" sId="1">
    <oc r="F50" t="inlineStr">
      <is>
        <t>新办</t>
      </is>
    </oc>
    <nc r="F50" t="inlineStr">
      <is>
        <t>变更</t>
      </is>
    </nc>
  </rcc>
  <rcc rId="5950" sId="1">
    <oc r="G3" t="inlineStr">
      <is>
        <t>美容美发场所：美发店</t>
      </is>
    </oc>
    <nc r="G3" t="inlineStr">
      <is>
        <t>候诊与公共交通场所：候诊室</t>
      </is>
    </nc>
  </rcc>
  <rcc rId="5951" sId="1">
    <oc r="G4" t="inlineStr">
      <is>
        <t>美容美发场所：美容店、美发店</t>
      </is>
    </oc>
    <nc r="G4" t="inlineStr">
      <is>
        <t>住宿场所：招待所</t>
      </is>
    </nc>
  </rcc>
  <rcc rId="5952" sId="1">
    <oc r="G5" t="inlineStr">
      <is>
        <t>购物交易场所：超市</t>
      </is>
    </oc>
    <nc r="G5" t="inlineStr">
      <is>
        <t>美容美发场所：美容店</t>
      </is>
    </nc>
  </rcc>
  <rcc rId="5953" sId="1">
    <oc r="G6" t="inlineStr">
      <is>
        <t>美容美发场所：美发店</t>
      </is>
    </oc>
    <nc r="G6" t="inlineStr">
      <is>
        <t>美容美发场所：美容店</t>
      </is>
    </nc>
  </rcc>
  <rcc rId="5954" sId="1">
    <oc r="G7" t="inlineStr">
      <is>
        <t>住宿场所：招待所</t>
      </is>
    </oc>
    <nc r="G7" t="inlineStr">
      <is>
        <t>美容美发场所：美发店</t>
      </is>
    </nc>
  </rcc>
  <rcc rId="5955" sId="1">
    <oc r="G8" t="inlineStr">
      <is>
        <t>购物交易场所：超市</t>
      </is>
    </oc>
    <nc r="G8" t="inlineStr">
      <is>
        <t>美容美发场所：美发店</t>
      </is>
    </nc>
  </rcc>
  <rcc rId="5956" sId="1">
    <oc r="G9" t="inlineStr">
      <is>
        <t>美容美发场所：美发店</t>
      </is>
    </oc>
    <nc r="G9" t="inlineStr">
      <is>
        <t>美容美发场所：美容店</t>
      </is>
    </nc>
  </rcc>
  <rcc rId="5957" sId="1">
    <oc r="G10" t="inlineStr">
      <is>
        <t>住宿场所：招待所</t>
      </is>
    </oc>
    <nc r="G10" t="inlineStr">
      <is>
        <t>美容美发场所：美容店</t>
      </is>
    </nc>
  </rcc>
  <rcc rId="5958" sId="1">
    <oc r="G11" t="inlineStr">
      <is>
        <t>沐浴场所：足浴</t>
      </is>
    </oc>
    <nc r="G11" t="inlineStr">
      <is>
        <t>美容美发场所：美容店</t>
      </is>
    </nc>
  </rcc>
  <rcc rId="5959" sId="1">
    <oc r="G12" t="inlineStr">
      <is>
        <t>沐浴场所：足浴</t>
      </is>
    </oc>
    <nc r="G12" t="inlineStr">
      <is>
        <t>住宿场所：招待所</t>
      </is>
    </nc>
  </rcc>
  <rcc rId="5960" sId="1">
    <oc r="G14" t="inlineStr">
      <is>
        <t>美容美发场所：美容店</t>
      </is>
    </oc>
    <nc r="G14" t="inlineStr">
      <is>
        <t>住宿场所：招待所</t>
      </is>
    </nc>
  </rcc>
  <rcc rId="5961" sId="1">
    <oc r="G15" t="inlineStr">
      <is>
        <t>住宿场所：招待所</t>
      </is>
    </oc>
    <nc r="G15" t="inlineStr">
      <is>
        <t>美容美发场所：美容店</t>
      </is>
    </nc>
  </rcc>
  <rcc rId="5962" sId="1">
    <oc r="G17" t="inlineStr">
      <is>
        <t>住宿场所：招待所</t>
      </is>
    </oc>
    <nc r="G17" t="inlineStr">
      <is>
        <t>候诊与公共交通场所：候诊室</t>
      </is>
    </nc>
  </rcc>
  <rcc rId="5963" sId="1">
    <oc r="G18" t="inlineStr">
      <is>
        <t>沐浴场所：足浴</t>
      </is>
    </oc>
    <nc r="G18" t="inlineStr">
      <is>
        <t>美容美发场所：美发店</t>
      </is>
    </nc>
  </rcc>
  <rcc rId="5964" sId="1">
    <oc r="G20" t="inlineStr">
      <is>
        <t>游泳场所：游泳池</t>
      </is>
    </oc>
    <nc r="G20" t="inlineStr">
      <is>
        <t>美容美发场所：美发店</t>
      </is>
    </nc>
  </rcc>
  <rcc rId="5965" sId="1">
    <oc r="G23" t="inlineStr">
      <is>
        <t>文化娱乐场所：歌舞厅</t>
      </is>
    </oc>
    <nc r="G23" t="inlineStr">
      <is>
        <t>沐浴场所：足浴</t>
      </is>
    </nc>
  </rcc>
  <rcc rId="5966" sId="1">
    <oc r="G24" t="inlineStr">
      <is>
        <t>美容美发场所：美容店</t>
      </is>
    </oc>
    <nc r="G24" t="inlineStr">
      <is>
        <t>沐浴场所：足浴</t>
      </is>
    </nc>
  </rcc>
  <rcc rId="5967" sId="1">
    <oc r="G25" t="inlineStr">
      <is>
        <t>候诊与公共交通场所：候诊室</t>
      </is>
    </oc>
    <nc r="G25" t="inlineStr">
      <is>
        <t>文化娱乐场所：歌舞厅</t>
      </is>
    </nc>
  </rcc>
  <rcc rId="5968" sId="1">
    <oc r="G26" t="inlineStr">
      <is>
        <t>美容美发场所：美发店</t>
      </is>
    </oc>
    <nc r="G26" t="inlineStr">
      <is>
        <t>美容美发场所：美容店</t>
      </is>
    </nc>
  </rcc>
  <rcc rId="5969" sId="1">
    <oc r="G27" t="inlineStr">
      <is>
        <t>美容美发场所：美发店、美容店</t>
      </is>
    </oc>
    <nc r="G27" t="inlineStr">
      <is>
        <t>美容美发场所：美容店</t>
      </is>
    </nc>
  </rcc>
  <rcc rId="5970" sId="1">
    <oc r="G28" t="inlineStr">
      <is>
        <t>美容美发场所：美发店、美容店</t>
      </is>
    </oc>
    <nc r="G28" t="inlineStr">
      <is>
        <t>美容美发场所：美发店</t>
      </is>
    </nc>
  </rcc>
  <rcc rId="5971" sId="1">
    <oc r="G30" t="inlineStr">
      <is>
        <t>购物交易场所：超市</t>
      </is>
    </oc>
    <nc r="G30" t="inlineStr">
      <is>
        <t>美容美发场所：美发店</t>
      </is>
    </nc>
  </rcc>
  <rcc rId="5972" sId="1">
    <oc r="G31" t="inlineStr">
      <is>
        <t>购物交易场所：超市</t>
      </is>
    </oc>
    <nc r="G31" t="inlineStr">
      <is>
        <t>美容美发场所：美发店</t>
      </is>
    </nc>
  </rcc>
  <rcc rId="5973" sId="1">
    <oc r="G32" t="inlineStr">
      <is>
        <t>购物交易场所：超市</t>
      </is>
    </oc>
    <nc r="G32" t="inlineStr">
      <is>
        <t>沐浴场所：足浴</t>
      </is>
    </nc>
  </rcc>
  <rcc rId="5974" sId="1">
    <oc r="G34" t="inlineStr">
      <is>
        <t>美容美发场所：美发店</t>
      </is>
    </oc>
    <nc r="G34" t="inlineStr">
      <is>
        <t>住宿场所：招待所</t>
      </is>
    </nc>
  </rcc>
  <rcc rId="5975" sId="1">
    <oc r="G35" t="inlineStr">
      <is>
        <t>美容美发场所：美容店</t>
      </is>
    </oc>
    <nc r="G35" t="inlineStr">
      <is>
        <t>沐浴场所：足浴</t>
      </is>
    </nc>
  </rcc>
  <rcc rId="5976" sId="1">
    <oc r="G36" t="inlineStr">
      <is>
        <t>美容美发场所：美容店</t>
      </is>
    </oc>
    <nc r="G36" t="inlineStr">
      <is>
        <t>候诊与公共交通场所：候诊室</t>
      </is>
    </nc>
  </rcc>
  <rcc rId="5977" sId="1">
    <oc r="G37" t="inlineStr">
      <is>
        <t>文化娱乐场所：歌舞厅</t>
      </is>
    </oc>
    <nc r="G37" t="inlineStr">
      <is>
        <t>美容美发场所：美发店</t>
      </is>
    </nc>
  </rcc>
  <rcc rId="5978" sId="1">
    <oc r="G38" t="inlineStr">
      <is>
        <t>美容美发场所：美发店</t>
      </is>
    </oc>
    <nc r="G38" t="inlineStr">
      <is>
        <t>住宿场所：招待所</t>
      </is>
    </nc>
  </rcc>
  <rcc rId="5979" sId="1">
    <oc r="G40" t="inlineStr">
      <is>
        <t>住宿场所：招待所</t>
      </is>
    </oc>
    <nc r="G40" t="inlineStr">
      <is>
        <t>美容美发场所：美发店</t>
      </is>
    </nc>
  </rcc>
  <rcc rId="5980" sId="1">
    <oc r="G41" t="inlineStr">
      <is>
        <t>美容美发场所：美容店</t>
      </is>
    </oc>
    <nc r="G41" t="inlineStr">
      <is>
        <t>住宿场所：招待所</t>
      </is>
    </nc>
  </rcc>
  <rcc rId="5981" sId="1">
    <oc r="G43" t="inlineStr">
      <is>
        <t>购物交易场所：超市</t>
      </is>
    </oc>
    <nc r="G43" t="inlineStr">
      <is>
        <t>美容美发场所：美发店</t>
      </is>
    </nc>
  </rcc>
  <rcc rId="5982" sId="1">
    <oc r="G46" t="inlineStr">
      <is>
        <t>住宿场所：招待所</t>
      </is>
    </oc>
    <nc r="G46" t="inlineStr">
      <is>
        <t>游泳场所：游泳池</t>
      </is>
    </nc>
  </rcc>
  <rcc rId="5983" sId="1">
    <oc r="G47" t="inlineStr">
      <is>
        <t>沐浴场所：足浴</t>
      </is>
    </oc>
    <nc r="G47" t="inlineStr">
      <is>
        <t>住宿场所：旅馆</t>
      </is>
    </nc>
  </rcc>
  <rcc rId="5984" sId="1">
    <oc r="G48" t="inlineStr">
      <is>
        <t>住宿场所：招待所</t>
      </is>
    </oc>
    <nc r="G48" t="inlineStr">
      <is>
        <t>沐浴场所：足浴</t>
      </is>
    </nc>
  </rcc>
  <rcc rId="5985" sId="1">
    <oc r="G49" t="inlineStr">
      <is>
        <t>美容美发场所：美发店</t>
      </is>
    </oc>
    <nc r="G49" t="inlineStr">
      <is>
        <t>美容美发场所：美容店</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86" sId="1">
    <nc r="H3" t="inlineStr">
      <is>
        <t>公2021-00004</t>
      </is>
    </nc>
  </rcc>
  <rcc rId="5987" sId="1">
    <nc r="H4" t="inlineStr">
      <is>
        <t>公2021-00037</t>
      </is>
    </nc>
  </rcc>
  <rcc rId="5988" sId="1">
    <nc r="H5" t="inlineStr">
      <is>
        <t>公2025-001</t>
      </is>
    </nc>
  </rcc>
  <rcc rId="5989" sId="1">
    <nc r="H6" t="inlineStr">
      <is>
        <t>公2023-122</t>
      </is>
    </nc>
  </rcc>
  <rcc rId="5990" sId="1">
    <nc r="H7" t="inlineStr">
      <is>
        <t>公2017-00011</t>
      </is>
    </nc>
  </rcc>
  <rcc rId="5991" sId="1">
    <nc r="H8" t="inlineStr">
      <is>
        <t>公2021-00031</t>
      </is>
    </nc>
  </rcc>
  <rcc rId="5992" sId="1">
    <nc r="H9" t="inlineStr">
      <is>
        <t>公2021-00029</t>
      </is>
    </nc>
  </rcc>
  <rcc rId="5993" sId="1">
    <nc r="H10" t="inlineStr">
      <is>
        <t>公2025-002</t>
      </is>
    </nc>
  </rcc>
  <rcc rId="5994" sId="1">
    <nc r="H11" t="inlineStr">
      <is>
        <t>公2021-00024</t>
      </is>
    </nc>
  </rcc>
  <rcc rId="5995" sId="1">
    <nc r="H12" t="inlineStr">
      <is>
        <t>公2021-00022</t>
      </is>
    </nc>
  </rcc>
  <rcc rId="5996" sId="1">
    <nc r="H13" t="inlineStr">
      <is>
        <t>公2025-003</t>
      </is>
    </nc>
  </rcc>
  <rcc rId="5997" sId="1">
    <nc r="H14" t="inlineStr">
      <is>
        <t>公2021-00028</t>
      </is>
    </nc>
  </rcc>
  <rcc rId="5998" sId="1">
    <nc r="H15" t="inlineStr">
      <is>
        <t>公2025-004</t>
      </is>
    </nc>
  </rcc>
  <rcc rId="5999" sId="1">
    <nc r="H16" t="inlineStr">
      <is>
        <t>公2025-005</t>
      </is>
    </nc>
  </rcc>
  <rcc rId="6000" sId="1">
    <nc r="H17" t="inlineStr">
      <is>
        <t>公2025-006</t>
      </is>
    </nc>
  </rcc>
  <rcc rId="6001" sId="1">
    <nc r="H18" t="inlineStr">
      <is>
        <t>公2017-00032</t>
      </is>
    </nc>
  </rcc>
  <rcc rId="6002" sId="1">
    <nc r="H19" t="inlineStr">
      <is>
        <t>公2023-126</t>
      </is>
    </nc>
  </rcc>
  <rcc rId="6003" sId="1">
    <nc r="H20" t="inlineStr">
      <is>
        <t>公2017-00029</t>
      </is>
    </nc>
  </rcc>
  <rcc rId="6004" sId="1">
    <nc r="H21" t="inlineStr">
      <is>
        <t>公2021-00038</t>
      </is>
    </nc>
  </rcc>
  <rcc rId="6005" sId="1">
    <nc r="H22" t="inlineStr">
      <is>
        <t>公2025-007</t>
      </is>
    </nc>
  </rcc>
  <rcc rId="6006" sId="1">
    <nc r="H23" t="inlineStr">
      <is>
        <t>公2025-008</t>
      </is>
    </nc>
  </rcc>
  <rcc rId="6007" sId="1">
    <nc r="H24" t="inlineStr">
      <is>
        <t>公2025-009</t>
      </is>
    </nc>
  </rcc>
  <rcc rId="6008" sId="1">
    <nc r="H25" t="inlineStr">
      <is>
        <t>公2017-00027</t>
      </is>
    </nc>
  </rcc>
  <rcc rId="6009" sId="1">
    <nc r="H26" t="inlineStr">
      <is>
        <t>公2021-00039</t>
      </is>
    </nc>
  </rcc>
  <rcc rId="6010" sId="1">
    <nc r="H27" t="inlineStr">
      <is>
        <t>公2021-00048</t>
      </is>
    </nc>
  </rcc>
  <rcc rId="6011" sId="1">
    <nc r="H28" t="inlineStr">
      <is>
        <t>公2025-010</t>
      </is>
    </nc>
  </rcc>
  <rcc rId="6012" sId="1">
    <nc r="H29" t="inlineStr">
      <is>
        <t>公2021-00050</t>
      </is>
    </nc>
  </rcc>
  <rcc rId="6013" sId="1">
    <nc r="H30" t="inlineStr">
      <is>
        <t>公2025-011</t>
      </is>
    </nc>
  </rcc>
  <rcc rId="6014" sId="1">
    <nc r="H31" t="inlineStr">
      <is>
        <t>公2025-012</t>
      </is>
    </nc>
  </rcc>
  <rcc rId="6015" sId="1">
    <nc r="H32" t="inlineStr">
      <is>
        <t>公2021-00041</t>
      </is>
    </nc>
  </rcc>
  <rcc rId="6016" sId="1">
    <nc r="H33" t="inlineStr">
      <is>
        <t>公2025-013</t>
      </is>
    </nc>
  </rcc>
  <rcc rId="6017" sId="1">
    <nc r="H34" t="inlineStr">
      <is>
        <t>公2021-00045</t>
      </is>
    </nc>
  </rcc>
  <rcc rId="6018" sId="1">
    <nc r="H35" t="inlineStr">
      <is>
        <t>公2023-067</t>
      </is>
    </nc>
  </rcc>
  <rcc rId="6019" sId="1">
    <nc r="H36" t="inlineStr">
      <is>
        <t>公2020-00130</t>
      </is>
    </nc>
  </rcc>
  <rcc rId="6020" sId="1">
    <nc r="H37" t="inlineStr">
      <is>
        <t>公2017-00042</t>
      </is>
    </nc>
  </rcc>
  <rcc rId="6021" sId="1">
    <nc r="H38" t="inlineStr">
      <is>
        <t>公2017-00045</t>
      </is>
    </nc>
  </rcc>
  <rcc rId="6022" sId="1">
    <nc r="H39" t="inlineStr">
      <is>
        <t>公2025-014</t>
      </is>
    </nc>
  </rcc>
  <rcc rId="6023" sId="1">
    <nc r="H40" t="inlineStr">
      <is>
        <t>公2025-015</t>
      </is>
    </nc>
  </rcc>
  <rcc rId="6024" sId="1">
    <nc r="H41" t="inlineStr">
      <is>
        <t>公2017-00057</t>
      </is>
    </nc>
  </rcc>
  <rcc rId="6025" sId="1">
    <nc r="H42" t="inlineStr">
      <is>
        <t>公2021-00056</t>
      </is>
    </nc>
  </rcc>
  <rcc rId="6026" sId="1">
    <nc r="H43" t="inlineStr">
      <is>
        <t>公2021-00051</t>
      </is>
    </nc>
  </rcc>
  <rcc rId="6027" sId="1">
    <nc r="H44" t="inlineStr">
      <is>
        <t>公2025-016</t>
      </is>
    </nc>
  </rcc>
  <rcc rId="6028" sId="1">
    <nc r="H45" t="inlineStr">
      <is>
        <t>公2025-017</t>
      </is>
    </nc>
  </rcc>
  <rcc rId="6029" sId="1">
    <nc r="H46" t="inlineStr">
      <is>
        <t>公2017-00058</t>
      </is>
    </nc>
  </rcc>
  <rcc rId="6030" sId="1">
    <nc r="H47" t="inlineStr">
      <is>
        <t>公2017-00054</t>
      </is>
    </nc>
  </rcc>
  <rcc rId="6031" sId="1">
    <nc r="H48" t="inlineStr">
      <is>
        <t>公2025-018</t>
      </is>
    </nc>
  </rcc>
  <rcc rId="6032" sId="1">
    <nc r="H49" t="inlineStr">
      <is>
        <t>公2025-019</t>
      </is>
    </nc>
  </rcc>
  <rcc rId="6033" sId="1">
    <nc r="H50" t="inlineStr">
      <is>
        <t>公2023-079</t>
      </is>
    </nc>
  </rcc>
</revisions>
</file>

<file path=xl/revisions/revisionLog4.xml><?xml version="1.0" encoding="utf-8"?>
<revisions xmlns="http://schemas.openxmlformats.org/spreadsheetml/2006/main" xmlns:r="http://schemas.openxmlformats.org/officeDocument/2006/relationships">
  <rcc rId="299" sId="1">
    <oc r="F4">
      <f>'C:\Users\Administrator\Desktop\[（2022表）公共场所行政许可.xls]11'!G4</f>
    </oc>
    <nc r="F4">
      <f>'C:\Users\Administrator\Desktop\[（2022表）公共场所行政许可.xls]11'!G4</f>
    </nc>
  </rcc>
  <rfmt sheetId="1" sqref="A1:XFD1048576">
    <dxf>
      <numFmt numFmtId="178" formatCode="####"/>
    </dxf>
  </rfmt>
  <rfmt sheetId="1" sqref="A1:XFD1048576">
    <dxf>
      <numFmt numFmtId="0" formatCode="General"/>
    </dxf>
  </rfmt>
  <rcv guid="{2856D61A-70C3-4E63-82C7-355BA5A78F94}"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34" sId="1">
    <nc r="C51" t="inlineStr">
      <is>
        <t>昆明市东川区铜都中心学校（达贝幼儿园）</t>
      </is>
    </nc>
  </rcc>
  <rcc rId="6035" sId="1">
    <nc r="C52" t="inlineStr">
      <is>
        <t>昆明市东川区铜都中心学校（木树朗小学）</t>
      </is>
    </nc>
  </rcc>
  <rcc rId="6036" sId="1">
    <nc r="C53" t="inlineStr">
      <is>
        <t>昆明市东川区铜都中心学校（石羊幼儿园）</t>
      </is>
    </nc>
  </rcc>
  <rcc rId="6037" sId="1">
    <nc r="C54" t="inlineStr">
      <is>
        <t>昆明市东川区铜都中心学校（铜都小学、尼拉姑幼儿园）</t>
      </is>
    </nc>
  </rcc>
  <rcc rId="6038" sId="1">
    <nc r="C55" t="inlineStr">
      <is>
        <t>昆明市东川区铜都中心学校（集义小学）</t>
      </is>
    </nc>
  </rcc>
  <rcc rId="6039" sId="1">
    <nc r="C56" t="inlineStr">
      <is>
        <t>昆明市东川区阿旺镇中心学校（幼儿园）</t>
      </is>
    </nc>
  </rcc>
  <rcc rId="6040" sId="1">
    <nc r="C57" t="inlineStr">
      <is>
        <t>昆明市东川区中医医院</t>
      </is>
    </nc>
  </rcc>
  <rcc rId="6041" sId="1">
    <nc r="D51" t="inlineStr">
      <is>
        <t>杨高懿</t>
      </is>
    </nc>
  </rcc>
  <rcc rId="6042" sId="1">
    <nc r="D52" t="inlineStr">
      <is>
        <t>杨高懿</t>
      </is>
    </nc>
  </rcc>
  <rcc rId="6043" sId="1">
    <nc r="D53" t="inlineStr">
      <is>
        <t>杨高懿</t>
      </is>
    </nc>
  </rcc>
  <rcc rId="6044" sId="1">
    <nc r="D54" t="inlineStr">
      <is>
        <t>杨高懿</t>
      </is>
    </nc>
  </rcc>
  <rcc rId="6045" sId="1">
    <nc r="D55" t="inlineStr">
      <is>
        <t>杨高懿</t>
      </is>
    </nc>
  </rcc>
  <rcc rId="6046" sId="1">
    <nc r="D56" t="inlineStr">
      <is>
        <t>周顺金</t>
      </is>
    </nc>
  </rcc>
  <rcc rId="6047" sId="1">
    <nc r="D57" t="inlineStr">
      <is>
        <t>杨红俊</t>
      </is>
    </nc>
  </rcc>
  <rcc rId="6048" sId="1">
    <nc r="E51" t="inlineStr">
      <is>
        <t>昆明市东川区铜都街道办事处达贝社区</t>
      </is>
    </nc>
  </rcc>
  <rcc rId="6049" sId="1">
    <nc r="E52" t="inlineStr">
      <is>
        <t>昆明市东川区铜都街道办事处木树朗村一组</t>
      </is>
    </nc>
  </rcc>
  <rcc rId="6050" sId="1">
    <nc r="E53" t="inlineStr">
      <is>
        <t>昆明市东川区铜都街道办事处石羊社区</t>
      </is>
    </nc>
  </rcc>
  <rcc rId="6051" sId="1">
    <nc r="E54" t="inlineStr">
      <is>
        <t>昆明市东川区铜都街道办事处尼拉姑村委会小弯子25号</t>
      </is>
    </nc>
  </rcc>
  <rcc rId="6052" sId="1">
    <nc r="E55" t="inlineStr">
      <is>
        <t>昆明市东川区铜都街道办事处深沟社区</t>
      </is>
    </nc>
  </rcc>
  <rcc rId="6053" sId="1">
    <nc r="E56" t="inlineStr">
      <is>
        <t>昆明市东川区阿旺镇</t>
      </is>
    </nc>
  </rcc>
  <rcc rId="6054" sId="1">
    <nc r="E57" t="inlineStr">
      <is>
        <t>东川区古铜路11号</t>
      </is>
    </nc>
  </rcc>
  <rcc rId="6055" sId="1">
    <nc r="F51" t="inlineStr">
      <is>
        <t>新办</t>
      </is>
    </nc>
  </rcc>
  <rcc rId="6056" sId="1">
    <nc r="F52" t="inlineStr">
      <is>
        <t>新办</t>
      </is>
    </nc>
  </rcc>
  <rcc rId="6057" sId="1">
    <nc r="F53" t="inlineStr">
      <is>
        <t>新办</t>
      </is>
    </nc>
  </rcc>
  <rcc rId="6058" sId="1">
    <nc r="F54" t="inlineStr">
      <is>
        <t>新办</t>
      </is>
    </nc>
  </rcc>
  <rcc rId="6059" sId="1">
    <nc r="F55" t="inlineStr">
      <is>
        <t>新办</t>
      </is>
    </nc>
  </rcc>
  <rcc rId="6060" sId="1">
    <nc r="F56" t="inlineStr">
      <is>
        <t>新办</t>
      </is>
    </nc>
  </rcc>
  <rcc rId="6061" sId="1">
    <nc r="F57" t="inlineStr">
      <is>
        <t>变更</t>
      </is>
    </nc>
  </rcc>
  <rcc rId="6062" sId="1">
    <nc r="G51" t="inlineStr">
      <is>
        <t>生活饮用水：集中式供水</t>
      </is>
    </nc>
  </rcc>
  <rcc rId="6063" sId="1">
    <nc r="G52" t="inlineStr">
      <is>
        <t>生活饮用水：集中式供水</t>
      </is>
    </nc>
  </rcc>
  <rcc rId="6064" sId="1">
    <nc r="G53" t="inlineStr">
      <is>
        <t>生活饮用水：集中式供水</t>
      </is>
    </nc>
  </rcc>
  <rcc rId="6065" sId="1">
    <nc r="G54" t="inlineStr">
      <is>
        <t>生活饮用水：集中式供水</t>
      </is>
    </nc>
  </rcc>
  <rcc rId="6066" sId="1">
    <nc r="G55" t="inlineStr">
      <is>
        <t>生活饮用水：集中式供水</t>
      </is>
    </nc>
  </rcc>
  <rcc rId="6067" sId="1">
    <nc r="G56" t="inlineStr">
      <is>
        <t>生活饮用水：集中式供水</t>
      </is>
    </nc>
  </rcc>
  <rcc rId="6068" sId="1">
    <nc r="G57" t="inlineStr">
      <is>
        <t>生活饮用水：二次供水</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69" sId="1">
    <nc r="B51" t="inlineStr">
      <is>
        <t>1.17</t>
      </is>
    </nc>
  </rcc>
  <rcc rId="6070" sId="1">
    <nc r="B52" t="inlineStr">
      <is>
        <t>1.17</t>
      </is>
    </nc>
  </rcc>
  <rcc rId="6071" sId="1">
    <nc r="B53" t="inlineStr">
      <is>
        <t>1.17</t>
      </is>
    </nc>
  </rcc>
  <rcc rId="6072" sId="1">
    <nc r="B54" t="inlineStr">
      <is>
        <t>1.17</t>
      </is>
    </nc>
  </rcc>
  <rcc rId="6073" sId="1">
    <nc r="B55" t="inlineStr">
      <is>
        <t>1.17</t>
      </is>
    </nc>
  </rcc>
  <rcc rId="6074" sId="1">
    <nc r="B56" t="inlineStr">
      <is>
        <t>3.7</t>
      </is>
    </nc>
  </rcc>
  <rcc rId="6075" sId="1">
    <nc r="B57" t="inlineStr">
      <is>
        <t>3.11</t>
      </is>
    </nc>
  </rcc>
  <rcc rId="6076" sId="1">
    <nc r="H51" t="inlineStr">
      <is>
        <t>水2025-001</t>
      </is>
    </nc>
  </rcc>
  <rcc rId="6077" sId="1">
    <nc r="H52" t="inlineStr">
      <is>
        <t>水2025-002</t>
      </is>
    </nc>
  </rcc>
  <rcc rId="6078" sId="1">
    <nc r="H53" t="inlineStr">
      <is>
        <t>水2025-003</t>
      </is>
    </nc>
  </rcc>
  <rcc rId="6079" sId="1">
    <nc r="H54" t="inlineStr">
      <is>
        <t>水2025-004</t>
      </is>
    </nc>
  </rcc>
  <rcc rId="6080" sId="1">
    <nc r="H55" t="inlineStr">
      <is>
        <t>水2025-005</t>
      </is>
    </nc>
  </rcc>
  <rcc rId="6081" sId="1">
    <nc r="H56" t="inlineStr">
      <is>
        <t>水2025-006</t>
      </is>
    </nc>
  </rcc>
  <rcc rId="6082" sId="1">
    <nc r="H57" t="inlineStr">
      <is>
        <t>水2020-00129</t>
      </is>
    </nc>
  </rcc>
  <rfmt sheetId="1" sqref="A51"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1"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1"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1"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1"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1"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1"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1"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2"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2"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2"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2"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2"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2"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2"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2"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3"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3"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3"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3"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3"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3"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3"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3"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4"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4"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4"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4"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4"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4"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4"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4"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5"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5"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5"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5"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5"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5"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5"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5"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6"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6"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6"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6"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6"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6"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6"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6"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7"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7"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7"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7"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7"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7"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7"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7"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cc rId="6083" sId="1">
    <nc r="A51" t="str">
      <f>ROW()-2</f>
    </nc>
  </rcc>
  <rcc rId="6084" sId="1">
    <nc r="A52" t="str">
      <f>ROW()-2</f>
    </nc>
  </rcc>
  <rcc rId="6085" sId="1">
    <nc r="A53" t="str">
      <f>ROW()-2</f>
    </nc>
  </rcc>
  <rcc rId="6086" sId="1">
    <nc r="A54" t="str">
      <f>ROW()-2</f>
    </nc>
  </rcc>
  <rcc rId="6087" sId="1">
    <nc r="A55" t="str">
      <f>ROW()-2</f>
    </nc>
  </rcc>
  <rcc rId="6088" sId="1">
    <nc r="A56" t="str">
      <f>ROW()-2</f>
    </nc>
  </rcc>
  <rcc rId="6089" sId="1">
    <nc r="A57" t="str">
      <f>ROW()-2</f>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90" sId="1">
    <oc r="G22" t="inlineStr">
      <is>
        <t>美容美发场所：美容店</t>
      </is>
    </oc>
    <nc r="G22" t="inlineStr">
      <is>
        <t>美容美发场所：美容店；美容美发场所：美发店</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91" sId="1">
    <oc r="G22" t="inlineStr">
      <is>
        <t>美容美发场所：美容店；美容美发场所：美发店</t>
      </is>
    </oc>
    <nc r="G22" t="inlineStr">
      <is>
        <t>美容美发场所：美容店，美发店</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92" sId="1">
    <oc r="G24" t="inlineStr">
      <is>
        <t>沐浴场所：足浴</t>
      </is>
    </oc>
    <nc r="G24" t="inlineStr">
      <is>
        <t>沐浴场所：足浴；美容美发场所：美容店</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93" sId="1">
    <oc r="G47" t="inlineStr">
      <is>
        <t>住宿场所：旅馆</t>
      </is>
    </oc>
    <nc r="G47" t="inlineStr">
      <is>
        <t>住宿场所：旅馆；沐浴场所：桑拿中心；文化娱乐场所：歌舞厅</t>
      </is>
    </nc>
  </rcc>
  <rcc rId="6094" sId="1">
    <oc r="G48" t="inlineStr">
      <is>
        <t>沐浴场所：足浴</t>
      </is>
    </oc>
    <nc r="G48" t="inlineStr">
      <is>
        <t>沐浴场所：足浴；美容美发场所：美容店</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95" sId="1">
    <oc r="A1" t="inlineStr">
      <is>
        <t>2025年公共场所和生活饮用水许可公示表（一）</t>
      </is>
    </oc>
    <nc r="A1" t="inlineStr">
      <is>
        <t>2025年公共场所和生活饮用水许可公示表（二）</t>
      </is>
    </nc>
  </rcc>
  <rcc rId="6096" sId="1">
    <oc r="B3" t="n">
      <v>1.2</v>
    </oc>
    <nc r="B3"/>
  </rcc>
  <rcc rId="6097" sId="1">
    <oc r="B4" t="n">
      <v>1.3</v>
    </oc>
    <nc r="B4"/>
  </rcc>
  <rcc rId="6098" sId="1">
    <oc r="B5" t="n">
      <v>1.7</v>
    </oc>
    <nc r="B5"/>
  </rcc>
  <rcc rId="6099" sId="1">
    <oc r="B6" t="n">
      <v>1.8</v>
    </oc>
    <nc r="B6"/>
  </rcc>
  <rcc rId="6100" sId="1">
    <oc r="B7" t="n">
      <v>1.8</v>
    </oc>
    <nc r="B7"/>
  </rcc>
  <rcc rId="6101" sId="1">
    <oc r="B8" t="n">
      <v>1.8</v>
    </oc>
    <nc r="B8"/>
  </rcc>
  <rcc rId="6102" sId="1">
    <oc r="B9" t="n">
      <v>1.8</v>
    </oc>
    <nc r="B9"/>
  </rcc>
  <rcc rId="6103" sId="1">
    <oc r="B10" t="n">
      <v>1.9</v>
    </oc>
    <nc r="B10"/>
  </rcc>
  <rcc rId="6104" sId="1">
    <oc r="B11" t="n">
      <v>1.9</v>
    </oc>
    <nc r="B11"/>
  </rcc>
  <rcc rId="6105" sId="1">
    <oc r="B12" t="n">
      <v>1.13</v>
    </oc>
    <nc r="B12"/>
  </rcc>
  <rcc rId="6106" sId="1">
    <oc r="B13" t="n">
      <v>1.16</v>
    </oc>
    <nc r="B13"/>
  </rcc>
  <rcc rId="6107" sId="1">
    <oc r="B14" t="n">
      <v>1.2</v>
    </oc>
    <nc r="B14"/>
  </rcc>
  <rcc rId="6108" sId="1">
    <oc r="B15" t="n">
      <v>1.2</v>
    </oc>
    <nc r="B15"/>
  </rcc>
  <rcc rId="6109" sId="1">
    <oc r="B16" t="n">
      <v>2.5</v>
    </oc>
    <nc r="B16"/>
  </rcc>
  <rcc rId="6110" sId="1">
    <oc r="B17" t="n">
      <v>2.5</v>
    </oc>
    <nc r="B17"/>
  </rcc>
  <rcc rId="6111" sId="1">
    <oc r="B18" t="n">
      <v>2.5</v>
    </oc>
    <nc r="B18"/>
  </rcc>
  <rcc rId="6112" sId="1">
    <oc r="B19" t="n">
      <v>2.6</v>
    </oc>
    <nc r="B19"/>
  </rcc>
  <rcc rId="6113" sId="1">
    <oc r="B20" t="n">
      <v>2.6</v>
    </oc>
    <nc r="B20"/>
  </rcc>
  <rcc rId="6114" sId="1">
    <oc r="B21" t="n">
      <v>2.6</v>
    </oc>
    <nc r="B21"/>
  </rcc>
  <rcc rId="6115" sId="1">
    <oc r="B22" t="n">
      <v>2.7</v>
    </oc>
    <nc r="B22"/>
  </rcc>
  <rcc rId="6116" sId="1">
    <oc r="B23" t="n">
      <v>2.1</v>
    </oc>
    <nc r="B23"/>
  </rcc>
  <rcc rId="6117" sId="1">
    <oc r="B24" t="n">
      <v>2.12</v>
    </oc>
    <nc r="B24"/>
  </rcc>
  <rcc rId="6118" sId="1">
    <oc r="B25" t="n">
      <v>2.14</v>
    </oc>
    <nc r="B25"/>
  </rcc>
  <rcc rId="6119" sId="1">
    <oc r="B26" t="n">
      <v>2.17</v>
    </oc>
    <nc r="B26"/>
  </rcc>
  <rcc rId="6120" sId="1">
    <oc r="B27" t="n">
      <v>2.17</v>
    </oc>
    <nc r="B27"/>
  </rcc>
  <rcc rId="6121" sId="1">
    <oc r="B28" t="n">
      <v>2.19</v>
    </oc>
    <nc r="B28"/>
  </rcc>
  <rcc rId="6122" sId="1">
    <oc r="B29" t="n">
      <v>2.25</v>
    </oc>
    <nc r="B29"/>
  </rcc>
  <rcc rId="6123" sId="1">
    <oc r="B30" t="n">
      <v>2.25</v>
    </oc>
    <nc r="B30"/>
  </rcc>
  <rcc rId="6124" sId="1">
    <oc r="B31" t="n">
      <v>2.25</v>
    </oc>
    <nc r="B31"/>
  </rcc>
  <rcc rId="6125" sId="1">
    <oc r="B32" t="n">
      <v>3.3</v>
    </oc>
    <nc r="B32"/>
  </rcc>
  <rcc rId="6126" sId="1">
    <oc r="B33" t="n">
      <v>3.4</v>
    </oc>
    <nc r="B33"/>
  </rcc>
  <rcc rId="6127" sId="1">
    <oc r="B34" t="n">
      <v>3.6</v>
    </oc>
    <nc r="B34"/>
  </rcc>
  <rcc rId="6128" sId="1">
    <oc r="B35" t="n">
      <v>3.1</v>
    </oc>
    <nc r="B35"/>
  </rcc>
  <rcc rId="6129" sId="1">
    <oc r="B36" t="n">
      <v>3.11</v>
    </oc>
    <nc r="B36"/>
  </rcc>
  <rcc rId="6130" sId="1">
    <oc r="B37" t="n">
      <v>3.12</v>
    </oc>
    <nc r="B37"/>
  </rcc>
  <rcc rId="6131" sId="1">
    <oc r="B38" t="n">
      <v>3.12</v>
    </oc>
    <nc r="B38"/>
  </rcc>
  <rcc rId="6132" sId="1">
    <oc r="B39" t="n">
      <v>3.12</v>
    </oc>
    <nc r="B39"/>
  </rcc>
  <rcc rId="6133" sId="1">
    <oc r="B40" t="n">
      <v>3.13</v>
    </oc>
    <nc r="B40"/>
  </rcc>
  <rcc rId="6134" sId="1">
    <oc r="B41" t="n">
      <v>3.13</v>
    </oc>
    <nc r="B41"/>
  </rcc>
  <rcc rId="6135" sId="1">
    <oc r="B42" t="n">
      <v>3.13</v>
    </oc>
    <nc r="B42"/>
  </rcc>
  <rcc rId="6136" sId="1">
    <oc r="B43" t="n">
      <v>3.17</v>
    </oc>
    <nc r="B43"/>
  </rcc>
  <rcc rId="6137" sId="1">
    <oc r="B44" t="n">
      <v>3.17</v>
    </oc>
    <nc r="B44"/>
  </rcc>
  <rcc rId="6138" sId="1">
    <oc r="B45" t="n">
      <v>3.18</v>
    </oc>
    <nc r="B45"/>
  </rcc>
  <rcc rId="6139" sId="1">
    <oc r="B46" t="n">
      <v>3.2</v>
    </oc>
    <nc r="B46"/>
  </rcc>
  <rcc rId="6140" sId="1">
    <oc r="B47" t="n">
      <v>3.2</v>
    </oc>
    <nc r="B47"/>
  </rcc>
  <rcc rId="6141" sId="1">
    <oc r="B48" t="n">
      <v>3.24</v>
    </oc>
    <nc r="B48"/>
  </rcc>
  <rcc rId="6142" sId="1">
    <oc r="B49" t="n">
      <v>3.28</v>
    </oc>
    <nc r="B49"/>
  </rcc>
  <rcc rId="6143" sId="1">
    <oc r="B50" t="n">
      <v>3.28</v>
    </oc>
    <nc r="B50"/>
  </rcc>
  <rcc rId="6144" sId="1">
    <oc r="B51" t="inlineStr">
      <is>
        <t>1.17</t>
      </is>
    </oc>
    <nc r="B51"/>
  </rcc>
  <rcc rId="6145" sId="1">
    <oc r="B52" t="inlineStr">
      <is>
        <t>1.17</t>
      </is>
    </oc>
    <nc r="B52"/>
  </rcc>
  <rcc rId="6146" sId="1">
    <oc r="B53" t="inlineStr">
      <is>
        <t>1.17</t>
      </is>
    </oc>
    <nc r="B53"/>
  </rcc>
  <rcc rId="6147" sId="1">
    <oc r="B54" t="inlineStr">
      <is>
        <t>1.17</t>
      </is>
    </oc>
    <nc r="B54"/>
  </rcc>
  <rcc rId="6148" sId="1">
    <oc r="B55" t="inlineStr">
      <is>
        <t>1.17</t>
      </is>
    </oc>
    <nc r="B55"/>
  </rcc>
  <rcc rId="6149" sId="1">
    <oc r="B56" t="inlineStr">
      <is>
        <t>3.7</t>
      </is>
    </oc>
    <nc r="B56"/>
  </rcc>
  <rcc rId="6150" sId="1">
    <oc r="B57" t="inlineStr">
      <is>
        <t>3.11</t>
      </is>
    </oc>
    <nc r="B57"/>
  </rcc>
  <rcc rId="6151" sId="1">
    <oc r="C57" t="inlineStr">
      <is>
        <t>昆明市东川区中医医院</t>
      </is>
    </oc>
    <nc r="C57"/>
  </rcc>
  <rcc rId="6152" sId="1">
    <oc r="H3" t="inlineStr">
      <is>
        <t>公2021-00004</t>
      </is>
    </oc>
    <nc r="H3"/>
  </rcc>
  <rcc rId="6153" sId="1">
    <oc r="H4" t="inlineStr">
      <is>
        <t>公2021-00037</t>
      </is>
    </oc>
    <nc r="H4"/>
  </rcc>
  <rcc rId="6154" sId="1">
    <oc r="H5" t="inlineStr">
      <is>
        <t>公2025-001</t>
      </is>
    </oc>
    <nc r="H5"/>
  </rcc>
  <rcc rId="6155" sId="1">
    <oc r="H6" t="inlineStr">
      <is>
        <t>公2023-122</t>
      </is>
    </oc>
    <nc r="H6"/>
  </rcc>
  <rcc rId="6156" sId="1">
    <oc r="H7" t="inlineStr">
      <is>
        <t>公2017-00011</t>
      </is>
    </oc>
    <nc r="H7"/>
  </rcc>
  <rcc rId="6157" sId="1">
    <oc r="H8" t="inlineStr">
      <is>
        <t>公2021-00031</t>
      </is>
    </oc>
    <nc r="H8"/>
  </rcc>
  <rcc rId="6158" sId="1">
    <oc r="H9" t="inlineStr">
      <is>
        <t>公2021-00029</t>
      </is>
    </oc>
    <nc r="H9"/>
  </rcc>
  <rcc rId="6159" sId="1">
    <oc r="H10" t="inlineStr">
      <is>
        <t>公2025-002</t>
      </is>
    </oc>
    <nc r="H10"/>
  </rcc>
  <rcc rId="6160" sId="1">
    <oc r="H11" t="inlineStr">
      <is>
        <t>公2021-00024</t>
      </is>
    </oc>
    <nc r="H11"/>
  </rcc>
  <rcc rId="6161" sId="1">
    <oc r="H12" t="inlineStr">
      <is>
        <t>公2021-00022</t>
      </is>
    </oc>
    <nc r="H12"/>
  </rcc>
  <rcc rId="6162" sId="1">
    <oc r="H13" t="inlineStr">
      <is>
        <t>公2025-003</t>
      </is>
    </oc>
    <nc r="H13"/>
  </rcc>
  <rcc rId="6163" sId="1">
    <oc r="H14" t="inlineStr">
      <is>
        <t>公2021-00028</t>
      </is>
    </oc>
    <nc r="H14"/>
  </rcc>
  <rcc rId="6164" sId="1">
    <oc r="H15" t="inlineStr">
      <is>
        <t>公2025-004</t>
      </is>
    </oc>
    <nc r="H15"/>
  </rcc>
  <rcc rId="6165" sId="1">
    <oc r="H16" t="inlineStr">
      <is>
        <t>公2025-005</t>
      </is>
    </oc>
    <nc r="H16"/>
  </rcc>
  <rcc rId="6166" sId="1">
    <oc r="H17" t="inlineStr">
      <is>
        <t>公2025-006</t>
      </is>
    </oc>
    <nc r="H17"/>
  </rcc>
  <rcc rId="6167" sId="1">
    <oc r="H18" t="inlineStr">
      <is>
        <t>公2017-00032</t>
      </is>
    </oc>
    <nc r="H18"/>
  </rcc>
  <rcc rId="6168" sId="1">
    <oc r="H19" t="inlineStr">
      <is>
        <t>公2023-126</t>
      </is>
    </oc>
    <nc r="H19"/>
  </rcc>
  <rcc rId="6169" sId="1">
    <oc r="H20" t="inlineStr">
      <is>
        <t>公2017-00029</t>
      </is>
    </oc>
    <nc r="H20"/>
  </rcc>
  <rcc rId="6170" sId="1">
    <oc r="H21" t="inlineStr">
      <is>
        <t>公2021-00038</t>
      </is>
    </oc>
    <nc r="H21"/>
  </rcc>
  <rcc rId="6171" sId="1">
    <oc r="H22" t="inlineStr">
      <is>
        <t>公2025-007</t>
      </is>
    </oc>
    <nc r="H22"/>
  </rcc>
  <rcc rId="6172" sId="1">
    <oc r="H23" t="inlineStr">
      <is>
        <t>公2025-008</t>
      </is>
    </oc>
    <nc r="H23"/>
  </rcc>
  <rcc rId="6173" sId="1">
    <oc r="H24" t="inlineStr">
      <is>
        <t>公2025-009</t>
      </is>
    </oc>
    <nc r="H24"/>
  </rcc>
  <rcc rId="6174" sId="1">
    <oc r="H25" t="inlineStr">
      <is>
        <t>公2017-00027</t>
      </is>
    </oc>
    <nc r="H25"/>
  </rcc>
  <rcc rId="6175" sId="1">
    <oc r="H26" t="inlineStr">
      <is>
        <t>公2021-00039</t>
      </is>
    </oc>
    <nc r="H26"/>
  </rcc>
  <rcc rId="6176" sId="1">
    <oc r="H27" t="inlineStr">
      <is>
        <t>公2021-00048</t>
      </is>
    </oc>
    <nc r="H27"/>
  </rcc>
  <rcc rId="6177" sId="1">
    <oc r="H28" t="inlineStr">
      <is>
        <t>公2025-010</t>
      </is>
    </oc>
    <nc r="H28"/>
  </rcc>
  <rcc rId="6178" sId="1">
    <oc r="H29" t="inlineStr">
      <is>
        <t>公2021-00050</t>
      </is>
    </oc>
    <nc r="H29"/>
  </rcc>
  <rcc rId="6179" sId="1">
    <oc r="H30" t="inlineStr">
      <is>
        <t>公2025-011</t>
      </is>
    </oc>
    <nc r="H30"/>
  </rcc>
  <rcc rId="6180" sId="1">
    <oc r="H31" t="inlineStr">
      <is>
        <t>公2025-012</t>
      </is>
    </oc>
    <nc r="H31"/>
  </rcc>
  <rcc rId="6181" sId="1">
    <oc r="H32" t="inlineStr">
      <is>
        <t>公2021-00041</t>
      </is>
    </oc>
    <nc r="H32"/>
  </rcc>
  <rcc rId="6182" sId="1">
    <oc r="H33" t="inlineStr">
      <is>
        <t>公2025-013</t>
      </is>
    </oc>
    <nc r="H33"/>
  </rcc>
  <rcc rId="6183" sId="1">
    <oc r="H34" t="inlineStr">
      <is>
        <t>公2021-00045</t>
      </is>
    </oc>
    <nc r="H34"/>
  </rcc>
  <rcc rId="6184" sId="1">
    <oc r="H35" t="inlineStr">
      <is>
        <t>公2023-067</t>
      </is>
    </oc>
    <nc r="H35"/>
  </rcc>
  <rcc rId="6185" sId="1">
    <oc r="H36" t="inlineStr">
      <is>
        <t>公2020-00130</t>
      </is>
    </oc>
    <nc r="H36"/>
  </rcc>
  <rcc rId="6186" sId="1">
    <oc r="H37" t="inlineStr">
      <is>
        <t>公2017-00042</t>
      </is>
    </oc>
    <nc r="H37"/>
  </rcc>
  <rcc rId="6187" sId="1">
    <oc r="H38" t="inlineStr">
      <is>
        <t>公2017-00045</t>
      </is>
    </oc>
    <nc r="H38"/>
  </rcc>
  <rcc rId="6188" sId="1">
    <oc r="H39" t="inlineStr">
      <is>
        <t>公2025-014</t>
      </is>
    </oc>
    <nc r="H39"/>
  </rcc>
  <rcc rId="6189" sId="1">
    <oc r="H40" t="inlineStr">
      <is>
        <t>公2025-015</t>
      </is>
    </oc>
    <nc r="H40"/>
  </rcc>
  <rcc rId="6190" sId="1">
    <oc r="H41" t="inlineStr">
      <is>
        <t>公2017-00057</t>
      </is>
    </oc>
    <nc r="H41"/>
  </rcc>
  <rcc rId="6191" sId="1">
    <oc r="H42" t="inlineStr">
      <is>
        <t>公2021-00056</t>
      </is>
    </oc>
    <nc r="H42"/>
  </rcc>
  <rcc rId="6192" sId="1">
    <oc r="H43" t="inlineStr">
      <is>
        <t>公2021-00051</t>
      </is>
    </oc>
    <nc r="H43"/>
  </rcc>
  <rcc rId="6193" sId="1">
    <oc r="H44" t="inlineStr">
      <is>
        <t>公2025-016</t>
      </is>
    </oc>
    <nc r="H44"/>
  </rcc>
  <rcc rId="6194" sId="1">
    <oc r="H45" t="inlineStr">
      <is>
        <t>公2025-017</t>
      </is>
    </oc>
    <nc r="H45"/>
  </rcc>
  <rcc rId="6195" sId="1">
    <oc r="H46" t="inlineStr">
      <is>
        <t>公2017-00058</t>
      </is>
    </oc>
    <nc r="H46"/>
  </rcc>
  <rcc rId="6196" sId="1">
    <oc r="H47" t="inlineStr">
      <is>
        <t>公2017-00054</t>
      </is>
    </oc>
    <nc r="H47"/>
  </rcc>
  <rcc rId="6197" sId="1">
    <oc r="H48" t="inlineStr">
      <is>
        <t>公2025-018</t>
      </is>
    </oc>
    <nc r="H48"/>
  </rcc>
  <rcc rId="6198" sId="1">
    <oc r="H49" t="inlineStr">
      <is>
        <t>公2025-019</t>
      </is>
    </oc>
    <nc r="H49"/>
  </rcc>
  <rcc rId="6199" sId="1">
    <oc r="H50" t="inlineStr">
      <is>
        <t>公2023-079</t>
      </is>
    </oc>
    <nc r="H50"/>
  </rcc>
  <rcc rId="6200" sId="1">
    <oc r="H51" t="inlineStr">
      <is>
        <t>水2025-001</t>
      </is>
    </oc>
    <nc r="H51"/>
  </rcc>
  <rcc rId="6201" sId="1">
    <oc r="H52" t="inlineStr">
      <is>
        <t>水2025-002</t>
      </is>
    </oc>
    <nc r="H52"/>
  </rcc>
  <rcc rId="6202" sId="1">
    <oc r="H53" t="inlineStr">
      <is>
        <t>水2025-003</t>
      </is>
    </oc>
    <nc r="H53"/>
  </rcc>
  <rcc rId="6203" sId="1">
    <oc r="H54" t="inlineStr">
      <is>
        <t>水2025-004</t>
      </is>
    </oc>
    <nc r="H54"/>
  </rcc>
  <rcc rId="6204" sId="1">
    <oc r="H55" t="inlineStr">
      <is>
        <t>水2025-005</t>
      </is>
    </oc>
    <nc r="H55"/>
  </rcc>
  <rcc rId="6205" sId="1">
    <oc r="H56" t="inlineStr">
      <is>
        <t>水2025-006</t>
      </is>
    </oc>
    <nc r="H56"/>
  </rcc>
  <rcc rId="6206" sId="1">
    <oc r="D57" t="inlineStr">
      <is>
        <t>杨红俊</t>
      </is>
    </oc>
    <nc r="D57"/>
  </rcc>
  <rcc rId="6207" sId="1">
    <oc r="E57" t="inlineStr">
      <is>
        <t>东川区古铜路11号</t>
      </is>
    </oc>
    <nc r="E57"/>
  </rcc>
  <rcc rId="6208" sId="1">
    <oc r="F57" t="inlineStr">
      <is>
        <t>变更</t>
      </is>
    </oc>
    <nc r="F57"/>
  </rcc>
  <rcc rId="6209" sId="1">
    <oc r="G57" t="inlineStr">
      <is>
        <t>生活饮用水：二次供水</t>
      </is>
    </oc>
    <nc r="G57"/>
  </rcc>
  <rcc rId="6210" sId="1">
    <oc r="H57" t="inlineStr">
      <is>
        <t>水2020-00129</t>
      </is>
    </oc>
    <nc r="H57"/>
  </rcc>
  <rcc rId="6211" sId="1">
    <oc r="C3" t="inlineStr">
      <is>
        <t>东川仁和医院</t>
      </is>
    </oc>
    <nc r="C3" t="inlineStr">
      <is>
        <t>东川区同乾美容美体坊</t>
      </is>
    </nc>
  </rcc>
  <rcc rId="6212" sId="1">
    <oc r="C4" t="inlineStr">
      <is>
        <t>东川区迎客楼旅社</t>
      </is>
    </oc>
    <nc r="C4" t="inlineStr">
      <is>
        <t>东川区宾海湾酒店</t>
      </is>
    </nc>
  </rcc>
  <rcc rId="6213" sId="1">
    <oc r="C5" t="inlineStr">
      <is>
        <t>东川区栖花里化妆品销售店</t>
      </is>
    </oc>
    <nc r="C5" t="inlineStr">
      <is>
        <t>东川区亮剪理发店</t>
      </is>
    </nc>
  </rcc>
  <rcc rId="6214" sId="1">
    <oc r="C6" t="inlineStr">
      <is>
        <t>东川区李娜美容美体会所</t>
      </is>
    </oc>
    <nc r="C6" t="inlineStr">
      <is>
        <t>东川区润足坊足浴店</t>
      </is>
    </nc>
  </rcc>
  <rcc rId="6215" sId="1">
    <oc r="C7" t="inlineStr">
      <is>
        <t>东川区缘点美发店</t>
      </is>
    </oc>
    <nc r="C7" t="inlineStr">
      <is>
        <t>东川区客来思旅社</t>
      </is>
    </nc>
  </rcc>
  <rcc rId="6216" sId="1">
    <oc r="C8" t="inlineStr">
      <is>
        <t>东川区琼楼理发室</t>
      </is>
    </oc>
    <nc r="C8" t="inlineStr">
      <is>
        <t>东川区发际线美发店</t>
      </is>
    </nc>
  </rcc>
  <rcc rId="6217" sId="1">
    <oc r="C9" t="inlineStr">
      <is>
        <t>东川区德玛美容院</t>
      </is>
    </oc>
    <nc r="C9" t="inlineStr">
      <is>
        <t>东川区交港烫染吧</t>
      </is>
    </nc>
  </rcc>
  <rcc rId="6218" sId="1">
    <oc r="C10" t="inlineStr">
      <is>
        <t>东川区礼尚往来日用百货综合经营部</t>
      </is>
    </oc>
    <nc r="C10" t="inlineStr">
      <is>
        <t>东川区云栖里酒店</t>
      </is>
    </nc>
  </rcc>
  <rcc rId="6219" sId="1">
    <oc r="C11" t="inlineStr">
      <is>
        <t>东川区伊美昉美容店</t>
      </is>
    </oc>
    <nc r="C11" t="inlineStr">
      <is>
        <t>东川区创新网吧</t>
      </is>
    </nc>
  </rcc>
  <rcc rId="6220" sId="1">
    <oc r="C12" t="inlineStr">
      <is>
        <t>东川区欣源旅社</t>
      </is>
    </oc>
    <nc r="C12" t="inlineStr">
      <is>
        <t>东川区婧婧保健按摩服务部</t>
      </is>
    </nc>
  </rcc>
  <rcc rId="6221" sId="1">
    <oc r="C13" t="inlineStr">
      <is>
        <t>东川区蝶美美容店</t>
      </is>
    </oc>
    <nc r="C13" t="inlineStr">
      <is>
        <t>东川区欧免美发店</t>
      </is>
    </nc>
  </rcc>
  <rcc rId="6222" sId="1">
    <oc r="C14" t="inlineStr">
      <is>
        <t>东川区拖布卡镇一品红旅社</t>
      </is>
    </oc>
    <nc r="C14" t="inlineStr">
      <is>
        <t>东川区小廖足浴店</t>
      </is>
    </nc>
  </rcc>
  <rcc rId="6223" sId="1">
    <oc r="C15" t="inlineStr">
      <is>
        <t>东川区阿巧康韵美容店</t>
      </is>
    </oc>
    <nc r="C15" t="inlineStr">
      <is>
        <t>东川区龍森美发服务店</t>
      </is>
    </nc>
  </rcc>
  <rcc rId="6224" sId="1">
    <oc r="C16" t="inlineStr">
      <is>
        <t>东川区辰舍民宿店</t>
      </is>
    </oc>
    <nc r="C16" t="inlineStr">
      <is>
        <t>东川区罗曼蒂克酒店</t>
      </is>
    </nc>
  </rcc>
  <rcc rId="6225" sId="1">
    <oc r="C17" t="inlineStr">
      <is>
        <t>昆明市东川区妇幼健康服务中心（昆明市东川区妇幼保健院）</t>
      </is>
    </oc>
    <nc r="C17" t="inlineStr">
      <is>
        <t>东川区兰天旅馆</t>
      </is>
    </nc>
  </rcc>
  <rcc rId="6226" sId="1">
    <oc r="C18" t="inlineStr">
      <is>
        <t>东川区头头是道美发店</t>
      </is>
    </oc>
    <nc r="C18" t="inlineStr">
      <is>
        <t>东川区新势力专业烫染店</t>
      </is>
    </nc>
  </rcc>
  <rcc rId="6227" sId="1">
    <oc r="C19" t="inlineStr">
      <is>
        <t>昆明市东川区伊贝莎美容美体护肤店</t>
      </is>
    </oc>
    <nc r="C19" t="inlineStr">
      <is>
        <t>东川区隐居民宿</t>
      </is>
    </nc>
  </rcc>
  <rcc rId="6228" sId="1">
    <oc r="C20" t="inlineStr">
      <is>
        <t>东川区小香港发廊</t>
      </is>
    </oc>
    <nc r="C20" t="inlineStr">
      <is>
        <t>东川区金沐轩足浴店</t>
      </is>
    </nc>
  </rcc>
  <rcc rId="6229" sId="1">
    <oc r="C21" t="inlineStr">
      <is>
        <t>东川区禾天美容美发铺</t>
      </is>
    </oc>
    <nc r="C21" t="inlineStr">
      <is>
        <t>东川区红土地镇红土家园</t>
      </is>
    </nc>
  </rcc>
  <rcc rId="6230" sId="1">
    <oc r="C22" t="inlineStr">
      <is>
        <t>东川区飞丝溢彩昕美蓉养生会所</t>
      </is>
    </oc>
    <nc r="C22" t="inlineStr">
      <is>
        <t>东川区米莱美容美体店</t>
      </is>
    </nc>
  </rcc>
  <rcc rId="6231" sId="1">
    <oc r="C23" t="inlineStr">
      <is>
        <t>东川区韵足美颜居足浴馆</t>
      </is>
    </oc>
    <nc r="C23" t="inlineStr">
      <is>
        <t>东川区沙宣美发店</t>
      </is>
    </nc>
  </rcc>
  <rcc rId="6232" sId="1">
    <oc r="C24" t="inlineStr">
      <is>
        <t>东川区韵足美颜居足浴馆</t>
      </is>
    </oc>
    <nc r="C24" t="inlineStr">
      <is>
        <t>东川区啊松发艺理发店</t>
      </is>
    </nc>
  </rcc>
  <rcc rId="6233" sId="1">
    <oc r="C25" t="inlineStr">
      <is>
        <t>东川区东方之珠歌舞厅</t>
      </is>
    </oc>
    <nc r="C25" t="inlineStr">
      <is>
        <t>昆明市安通汽车运输有限公司</t>
      </is>
    </nc>
  </rcc>
  <rcc rId="6234" sId="1">
    <oc r="C26" t="inlineStr">
      <is>
        <t>东川区顺颜化妆品店</t>
      </is>
    </oc>
    <nc r="C26" t="inlineStr">
      <is>
        <t>东川区水之润足浴店</t>
      </is>
    </nc>
  </rcc>
  <rcc rId="6235" sId="1">
    <oc r="C27" t="inlineStr">
      <is>
        <t>东川区俊恩化妆品店</t>
      </is>
    </oc>
    <nc r="C27" t="inlineStr">
      <is>
        <t>东川区法它水上乐园</t>
      </is>
    </nc>
  </rcc>
  <rcc rId="6236" sId="1">
    <oc r="C28" t="inlineStr">
      <is>
        <t>东川区脊康按摩店</t>
      </is>
    </oc>
    <nc r="C28" t="inlineStr">
      <is>
        <t>东川区联创美容美体馆</t>
      </is>
    </nc>
  </rcc>
  <rcc rId="6237" sId="1">
    <oc r="C29" t="inlineStr">
      <is>
        <t>东川区金洲湾酒店</t>
      </is>
    </oc>
    <nc r="C29" t="inlineStr">
      <is>
        <t>东川区剪美美容美发店</t>
      </is>
    </nc>
  </rcc>
  <rcc rId="6238" sId="1">
    <oc r="C30" t="inlineStr">
      <is>
        <t>东川区裁发轩美容美发店</t>
      </is>
    </oc>
    <nc r="C30" t="inlineStr">
      <is>
        <t>昆明市东川区飞樾网咖有限责任公司</t>
      </is>
    </nc>
  </rcc>
  <rcc rId="6239" sId="1">
    <oc r="C31" t="inlineStr">
      <is>
        <t>东川区勾巴美发店</t>
      </is>
    </oc>
    <nc r="C31" t="inlineStr">
      <is>
        <t>东川区灌时代美容美甲店</t>
      </is>
    </nc>
  </rcc>
  <rcc rId="6240" sId="1">
    <oc r="C32" t="inlineStr">
      <is>
        <t>东川区歇歇足吧足浴店</t>
      </is>
    </oc>
    <nc r="C32" t="inlineStr">
      <is>
        <t>东川区富章堂酒店</t>
      </is>
    </nc>
  </rcc>
  <rcc rId="6241" sId="1">
    <oc r="C33" t="inlineStr">
      <is>
        <t>东川区卡丝瑶美发店</t>
      </is>
    </oc>
    <nc r="C33" t="inlineStr">
      <is>
        <t>东川区青峰酒店</t>
      </is>
    </nc>
  </rcc>
  <rcc rId="6242" sId="1">
    <oc r="C34" t="inlineStr">
      <is>
        <t>东川区丰汇酒店</t>
      </is>
    </oc>
    <nc r="C34" t="inlineStr">
      <is>
        <t>东川区伊尔美美容服务店</t>
      </is>
    </nc>
  </rcc>
  <rcc rId="6243" sId="1">
    <oc r="C35" t="inlineStr">
      <is>
        <t>东川区知足馆足浴店</t>
      </is>
    </oc>
    <nc r="C35" t="inlineStr">
      <is>
        <t>东川区沧澜古草集美容服务店</t>
      </is>
    </nc>
  </rcc>
  <rcc rId="6244" sId="1">
    <oc r="C36" t="inlineStr">
      <is>
        <t>昆明市东川区中医医院</t>
      </is>
    </oc>
    <nc r="C36" t="inlineStr">
      <is>
        <t>东川区瑜耳匠美容馆</t>
      </is>
    </nc>
  </rcc>
  <rcc rId="6245" sId="1">
    <oc r="C37" t="inlineStr">
      <is>
        <t>东川区新兴美发室</t>
      </is>
    </oc>
    <nc r="C37" t="inlineStr">
      <is>
        <t>东川区格温美容美发店</t>
      </is>
    </nc>
  </rcc>
  <rcc rId="6246" sId="1">
    <oc r="C38" t="inlineStr">
      <is>
        <t>东川区吉祥旅社</t>
      </is>
    </oc>
    <nc r="C38" t="inlineStr">
      <is>
        <t>东川区新阁商务酒店</t>
      </is>
    </nc>
  </rcc>
  <rcc rId="6247" sId="1">
    <oc r="C39" t="inlineStr">
      <is>
        <t>昆明市东川云上酒店有限责任公司</t>
      </is>
    </oc>
    <nc r="C39" t="inlineStr">
      <is>
        <t>云南添锦旅游开发有限公司</t>
      </is>
    </nc>
  </rcc>
  <rcc rId="6248" sId="1">
    <oc r="C40" t="inlineStr">
      <is>
        <t>东川区鼎新美发店</t>
      </is>
    </oc>
    <nc r="C40" t="inlineStr">
      <is>
        <t>东川区玖尚化妆品店</t>
      </is>
    </nc>
  </rcc>
  <rcc rId="6249" sId="1">
    <oc r="C41" t="inlineStr">
      <is>
        <t>东川区福海旅馆</t>
      </is>
    </oc>
    <nc r="C41" t="inlineStr">
      <is>
        <t>东川区魔发界理发店</t>
      </is>
    </nc>
  </rcc>
  <rcc rId="6250" sId="1">
    <oc r="C42" t="inlineStr">
      <is>
        <t>东川区浩美养生馆</t>
      </is>
    </oc>
    <nc r="C42" t="inlineStr">
      <is>
        <t>东川区秀姿美容会所</t>
      </is>
    </nc>
  </rcc>
  <rcc rId="6251" sId="1">
    <oc r="C43" t="inlineStr">
      <is>
        <t>东川区张存花理发店</t>
      </is>
    </oc>
    <nc r="C43" t="inlineStr">
      <is>
        <t>东川区聚美理发店</t>
      </is>
    </nc>
  </rcc>
  <rcc rId="6252" sId="1">
    <oc r="C44" t="inlineStr">
      <is>
        <t>东川区艺心慧美美发店</t>
      </is>
    </oc>
    <nc r="C44" t="inlineStr">
      <is>
        <t>东川区水悦澜庭足浴店</t>
      </is>
    </nc>
  </rcc>
  <rcc rId="6253" sId="1">
    <oc r="C45" t="inlineStr">
      <is>
        <t>东川区美心美容美体馆</t>
      </is>
    </oc>
    <nc r="C45" t="inlineStr">
      <is>
        <t>东川区金来美发店</t>
      </is>
    </nc>
  </rcc>
  <rcc rId="6254" sId="1">
    <oc r="C46" t="inlineStr">
      <is>
        <t>东川区文体游泳池</t>
      </is>
    </oc>
    <nc r="C46" t="inlineStr">
      <is>
        <t>东川区小宇电脑屋</t>
      </is>
    </nc>
  </rcc>
  <rcc rId="6255" sId="1">
    <oc r="C47" t="inlineStr">
      <is>
        <t>昆明东川大酒店有限公司</t>
      </is>
    </oc>
    <nc r="C47" t="inlineStr">
      <is>
        <t>东川区美都美吧</t>
      </is>
    </nc>
  </rcc>
  <rcc rId="6256" sId="1">
    <oc r="C48" t="inlineStr">
      <is>
        <t>东川区根芸养保健按摩店</t>
      </is>
    </oc>
    <nc r="C48" t="inlineStr">
      <is>
        <t>东川区欣明月宾馆</t>
      </is>
    </nc>
  </rcc>
  <rcc rId="6257" sId="1">
    <oc r="C49" t="inlineStr">
      <is>
        <t>东川区花思容美容美体店</t>
      </is>
    </oc>
    <nc r="C49" t="inlineStr">
      <is>
        <t>东川区悦养时光美容美体店</t>
      </is>
    </nc>
  </rcc>
  <rcc rId="6258" sId="1">
    <oc r="C50" t="inlineStr">
      <is>
        <t>东川区黎享美容美发店</t>
      </is>
    </oc>
    <nc r="C50" t="inlineStr">
      <is>
        <t>东川区艺禾美发店</t>
      </is>
    </nc>
  </rcc>
  <rcc rId="6259" sId="1">
    <oc r="C51" t="inlineStr">
      <is>
        <t>昆明市东川区铜都中心学校（达贝幼儿园）</t>
      </is>
    </oc>
    <nc r="C51" t="inlineStr">
      <is>
        <t>东川区出发点发艺店</t>
      </is>
    </nc>
  </rcc>
  <rcc rId="6260" sId="1">
    <oc r="C52" t="inlineStr">
      <is>
        <t>昆明市东川区铜都中心学校（木树朗小学）</t>
      </is>
    </oc>
    <nc r="C52" t="inlineStr">
      <is>
        <t>东川区聚欣美容美发店</t>
      </is>
    </nc>
  </rcc>
  <rcc rId="6261" sId="1">
    <oc r="C53" t="inlineStr">
      <is>
        <t>昆明市东川区铜都中心学校（石羊幼儿园）</t>
      </is>
    </oc>
    <nc r="C53" t="inlineStr">
      <is>
        <t>东川区咸亨旅社</t>
      </is>
    </nc>
  </rcc>
  <rcc rId="6262" sId="1">
    <oc r="C54" t="inlineStr">
      <is>
        <t>昆明市东川区铜都中心学校（铜都小学、尼拉姑幼儿园）</t>
      </is>
    </oc>
    <nc r="C54" t="inlineStr">
      <is>
        <t>东川区月小筑足浴店</t>
      </is>
    </nc>
  </rcc>
  <rcc rId="6263" sId="1">
    <oc r="C55" t="inlineStr">
      <is>
        <t>昆明市东川区铜都中心学校（集义小学）</t>
      </is>
    </oc>
    <nc r="C55" t="inlineStr">
      <is>
        <t>东川区正恋堂养生馆</t>
      </is>
    </nc>
  </rcc>
  <rcc rId="6264" sId="1">
    <oc r="C56" t="inlineStr">
      <is>
        <t>昆明市东川区阿旺镇中心学校（幼儿园）</t>
      </is>
    </oc>
    <nc r="C56" t="inlineStr">
      <is>
        <t>东川区鼻部保健服务店</t>
      </is>
    </nc>
  </rcc>
  <rcc rId="6265" sId="1">
    <oc r="D3" t="inlineStr">
      <is>
        <t>詹国勇</t>
      </is>
    </oc>
    <nc r="D3" t="inlineStr">
      <is>
        <t>陈琼</t>
      </is>
    </nc>
  </rcc>
  <rcc rId="6266" sId="1">
    <oc r="D4" t="inlineStr">
      <is>
        <t>张清秀</t>
      </is>
    </oc>
    <nc r="D4" t="inlineStr">
      <is>
        <t>张兴元</t>
      </is>
    </nc>
  </rcc>
  <rcc rId="6267" sId="1">
    <oc r="D5" t="inlineStr">
      <is>
        <t>高桂金</t>
      </is>
    </oc>
    <nc r="D5" t="inlineStr">
      <is>
        <t>王泽棋</t>
      </is>
    </nc>
  </rcc>
  <rcc rId="6268" sId="1">
    <oc r="D6" t="inlineStr">
      <is>
        <t>李调芬</t>
      </is>
    </oc>
    <nc r="D6" t="inlineStr">
      <is>
        <t>罗定存</t>
      </is>
    </nc>
  </rcc>
  <rcc rId="6269" sId="1">
    <oc r="D7" t="inlineStr">
      <is>
        <t>蒋厚林</t>
      </is>
    </oc>
    <nc r="D7" t="inlineStr">
      <is>
        <t>叶洪梅</t>
      </is>
    </nc>
  </rcc>
  <rcc rId="6270" sId="1">
    <oc r="D8" t="inlineStr">
      <is>
        <t>梁关琼</t>
      </is>
    </oc>
    <nc r="D8" t="inlineStr">
      <is>
        <t>罗云芬</t>
      </is>
    </nc>
  </rcc>
  <rcc rId="6271" sId="1">
    <oc r="D9" t="inlineStr">
      <is>
        <t>缪克念</t>
      </is>
    </oc>
    <nc r="D9" t="inlineStr">
      <is>
        <t>宋淑琴</t>
      </is>
    </nc>
  </rcc>
  <rcc rId="6272" sId="1">
    <oc r="D10" t="inlineStr">
      <is>
        <t>彭云芝</t>
      </is>
    </oc>
    <nc r="D10" t="inlineStr">
      <is>
        <t>郭琴</t>
      </is>
    </nc>
  </rcc>
  <rcc rId="6273" sId="1">
    <oc r="D11" t="inlineStr">
      <is>
        <t>尹强菠</t>
      </is>
    </oc>
    <nc r="D11" t="inlineStr">
      <is>
        <t>杨城</t>
      </is>
    </nc>
  </rcc>
  <rcc rId="6274" sId="1">
    <oc r="D12" t="inlineStr">
      <is>
        <t>徐顺斌</t>
      </is>
    </oc>
    <nc r="D12" t="inlineStr">
      <is>
        <t>李兴存</t>
      </is>
    </nc>
  </rcc>
  <rcc rId="6275" sId="1">
    <oc r="D13" t="inlineStr">
      <is>
        <t>李堂仙</t>
      </is>
    </oc>
    <nc r="D13" t="inlineStr">
      <is>
        <t>欧东阳</t>
      </is>
    </nc>
  </rcc>
  <rcc rId="6276" sId="1">
    <oc r="D14" t="inlineStr">
      <is>
        <t>李关祥</t>
      </is>
    </oc>
    <nc r="D14" t="inlineStr">
      <is>
        <t>王飞</t>
      </is>
    </nc>
  </rcc>
  <rcc rId="6277" sId="1">
    <oc r="D15" t="inlineStr">
      <is>
        <t>顾进巧</t>
      </is>
    </oc>
    <nc r="D15" t="inlineStr">
      <is>
        <t>朱兴元</t>
      </is>
    </nc>
  </rcc>
  <rcc rId="6278" sId="1">
    <oc r="D16" t="inlineStr">
      <is>
        <t>李万海</t>
      </is>
    </oc>
    <nc r="D16" t="inlineStr">
      <is>
        <t>余娇龙</t>
      </is>
    </nc>
  </rcc>
  <rcc rId="6279" sId="1">
    <oc r="D17" t="inlineStr">
      <is>
        <t>刘诗华</t>
      </is>
    </oc>
    <nc r="D17" t="inlineStr">
      <is>
        <t>宋顺兰</t>
      </is>
    </nc>
  </rcc>
  <rcc rId="6280" sId="1">
    <oc r="D18" t="inlineStr">
      <is>
        <t>毛永志</t>
      </is>
    </oc>
    <nc r="D18" t="inlineStr">
      <is>
        <t>李光文</t>
      </is>
    </nc>
  </rcc>
  <rcc rId="6281" sId="1">
    <oc r="D19" t="inlineStr">
      <is>
        <t>徐建民</t>
      </is>
    </oc>
    <nc r="D19" t="inlineStr">
      <is>
        <t>刘丹丹</t>
      </is>
    </nc>
  </rcc>
  <rcc rId="6282" sId="1">
    <oc r="D20" t="inlineStr">
      <is>
        <t>刘佩赟</t>
      </is>
    </oc>
    <nc r="D20" t="inlineStr">
      <is>
        <t>孙绍珍</t>
      </is>
    </nc>
  </rcc>
  <rcc rId="6283" sId="1">
    <oc r="D21" t="inlineStr">
      <is>
        <t>吴荣</t>
      </is>
    </oc>
    <nc r="D21" t="inlineStr">
      <is>
        <t>陈顺啟</t>
      </is>
    </nc>
  </rcc>
  <rcc rId="6284" sId="1">
    <oc r="D22" t="inlineStr">
      <is>
        <t>张竞文</t>
      </is>
    </oc>
    <nc r="D22" t="inlineStr">
      <is>
        <t>宁功琼</t>
      </is>
    </nc>
  </rcc>
  <rcc rId="6285" sId="1">
    <oc r="D23" t="inlineStr">
      <is>
        <t>李金兰</t>
      </is>
    </oc>
    <nc r="D23" t="inlineStr">
      <is>
        <t>钟关龙</t>
      </is>
    </nc>
  </rcc>
  <rcc rId="6286" sId="1">
    <oc r="D24" t="inlineStr">
      <is>
        <t>李金兰</t>
      </is>
    </oc>
    <nc r="D24" t="inlineStr">
      <is>
        <t>潘卷松</t>
      </is>
    </nc>
  </rcc>
  <rcc rId="6287" sId="1">
    <oc r="D25" t="inlineStr">
      <is>
        <t>张惠</t>
      </is>
    </oc>
    <nc r="D25" t="inlineStr">
      <is>
        <t>李加华</t>
      </is>
    </nc>
  </rcc>
  <rcc rId="6288" sId="1">
    <oc r="D26" t="inlineStr">
      <is>
        <t>张国菊</t>
      </is>
    </oc>
    <nc r="D26" t="inlineStr">
      <is>
        <t>孙富仙</t>
      </is>
    </nc>
  </rcc>
  <rcc rId="6289" sId="1">
    <oc r="D27" t="inlineStr">
      <is>
        <t>张大国</t>
      </is>
    </oc>
    <nc r="D27" t="inlineStr">
      <is>
        <t>刘礼国</t>
      </is>
    </nc>
  </rcc>
  <rcc rId="6290" sId="1">
    <oc r="D28" t="inlineStr">
      <is>
        <t>彭国华</t>
      </is>
    </oc>
    <nc r="D28" t="inlineStr">
      <is>
        <t>刘兵</t>
      </is>
    </nc>
  </rcc>
  <rcc rId="6291" sId="1">
    <oc r="D29" t="inlineStr">
      <is>
        <t>杨玉学</t>
      </is>
    </oc>
    <nc r="D29" t="inlineStr">
      <is>
        <t>张国俊</t>
      </is>
    </nc>
  </rcc>
  <rcc rId="6292" sId="1">
    <oc r="D30" t="inlineStr">
      <is>
        <t>何巧兰</t>
      </is>
    </oc>
    <nc r="D30" t="inlineStr">
      <is>
        <t>王大洲</t>
      </is>
    </nc>
  </rcc>
  <rcc rId="6293" sId="1">
    <oc r="D31" t="inlineStr">
      <is>
        <t>刘龙权</t>
      </is>
    </oc>
    <nc r="D31" t="inlineStr">
      <is>
        <t>佟芯蕊</t>
      </is>
    </nc>
  </rcc>
  <rcc rId="6294" sId="1">
    <oc r="D32" t="inlineStr">
      <is>
        <t>何文花</t>
      </is>
    </oc>
    <nc r="D32" t="inlineStr">
      <is>
        <t>舒兴林</t>
      </is>
    </nc>
  </rcc>
  <rcc rId="6295" sId="1">
    <oc r="D33" t="inlineStr">
      <is>
        <t>徐奎</t>
      </is>
    </oc>
    <nc r="D33" t="inlineStr">
      <is>
        <t>李波宁</t>
      </is>
    </nc>
  </rcc>
  <rcc rId="6296" sId="1">
    <oc r="D34" t="inlineStr">
      <is>
        <t>韩云兰</t>
      </is>
    </oc>
    <nc r="D34" t="inlineStr">
      <is>
        <t>殷金蛟</t>
      </is>
    </nc>
  </rcc>
  <rcc rId="6297" sId="1">
    <oc r="D35" t="inlineStr">
      <is>
        <t>张益榕</t>
      </is>
    </oc>
    <nc r="D35" t="inlineStr">
      <is>
        <t>普红</t>
      </is>
    </nc>
  </rcc>
  <rcc rId="6298" sId="1">
    <oc r="D36" t="inlineStr">
      <is>
        <t>杨红俊</t>
      </is>
    </oc>
    <nc r="D36" t="inlineStr">
      <is>
        <t>李红</t>
      </is>
    </nc>
  </rcc>
  <rcc rId="6299" sId="1">
    <oc r="D37" t="inlineStr">
      <is>
        <t>柘文吕</t>
      </is>
    </oc>
    <nc r="D37" t="inlineStr">
      <is>
        <t>荀宸</t>
      </is>
    </nc>
  </rcc>
  <rcc rId="6300" sId="1">
    <oc r="D38" t="inlineStr">
      <is>
        <t>刘玉珍</t>
      </is>
    </oc>
    <nc r="D38" t="inlineStr">
      <is>
        <t>陈开聪</t>
      </is>
    </nc>
  </rcc>
  <rcc rId="6301" sId="1">
    <oc r="D39" t="inlineStr">
      <is>
        <t>李思洁</t>
      </is>
    </oc>
    <nc r="D39" t="inlineStr">
      <is>
        <t>陈雪容</t>
      </is>
    </nc>
  </rcc>
  <rcc rId="6302" sId="1">
    <oc r="D40" t="inlineStr">
      <is>
        <t>黄萍</t>
      </is>
    </oc>
    <nc r="D40" t="inlineStr">
      <is>
        <t>陈金礼</t>
      </is>
    </nc>
  </rcc>
  <rcc rId="6303" sId="1">
    <oc r="D41" t="inlineStr">
      <is>
        <t>杨福海</t>
      </is>
    </oc>
    <nc r="D41" t="inlineStr">
      <is>
        <t>孔垂兵</t>
      </is>
    </nc>
  </rcc>
  <rcc rId="6304" sId="1">
    <oc r="D42" t="inlineStr">
      <is>
        <t>吴勇芬</t>
      </is>
    </oc>
    <nc r="D42" t="inlineStr">
      <is>
        <t>段娴</t>
      </is>
    </nc>
  </rcc>
  <rcc rId="6305" sId="1">
    <oc r="D43" t="inlineStr">
      <is>
        <t>张存花</t>
      </is>
    </oc>
    <nc r="D43" t="inlineStr">
      <is>
        <t>李玉芳</t>
      </is>
    </nc>
  </rcc>
  <rcc rId="6306" sId="1">
    <oc r="D44" t="inlineStr">
      <is>
        <t>邓传慧</t>
      </is>
    </oc>
    <nc r="D44" t="inlineStr">
      <is>
        <t>邓细飞</t>
      </is>
    </nc>
  </rcc>
  <rcc rId="6307" sId="1">
    <oc r="D45" t="inlineStr">
      <is>
        <t>赵会琼</t>
      </is>
    </oc>
    <nc r="D45" t="inlineStr">
      <is>
        <t>刘天英</t>
      </is>
    </nc>
  </rcc>
  <rcc rId="6308" sId="1">
    <oc r="D46" t="inlineStr">
      <is>
        <t>司泽新</t>
      </is>
    </oc>
    <nc r="D46" t="inlineStr">
      <is>
        <t>杨苓</t>
      </is>
    </nc>
  </rcc>
  <rcc rId="6309" sId="1">
    <oc r="D47" t="inlineStr">
      <is>
        <t>姜红星</t>
      </is>
    </oc>
    <nc r="D47" t="inlineStr">
      <is>
        <t>刘燕</t>
      </is>
    </nc>
  </rcc>
  <rcc rId="6310" sId="1">
    <oc r="D48" t="inlineStr">
      <is>
        <t>刘加琼</t>
      </is>
    </oc>
    <nc r="D48" t="inlineStr">
      <is>
        <t>王渊</t>
      </is>
    </nc>
  </rcc>
  <rcc rId="6311" sId="1">
    <oc r="D49" t="inlineStr">
      <is>
        <t>毛桂梅</t>
      </is>
    </oc>
    <nc r="D49" t="inlineStr">
      <is>
        <t>黄兴燕</t>
      </is>
    </nc>
  </rcc>
  <rcc rId="6312" sId="1">
    <oc r="D50" t="inlineStr">
      <is>
        <t>黎升贤</t>
      </is>
    </oc>
    <nc r="D50" t="inlineStr">
      <is>
        <t>董贵超</t>
      </is>
    </nc>
  </rcc>
  <rcc rId="6313" sId="1">
    <oc r="D51" t="inlineStr">
      <is>
        <t>杨高懿</t>
      </is>
    </oc>
    <nc r="D51" t="inlineStr">
      <is>
        <t>王敏</t>
      </is>
    </nc>
  </rcc>
  <rcc rId="6314" sId="1">
    <oc r="D52" t="inlineStr">
      <is>
        <t>杨高懿</t>
      </is>
    </oc>
    <nc r="D52" t="inlineStr">
      <is>
        <t>张丽</t>
      </is>
    </nc>
  </rcc>
  <rcc rId="6315" sId="1">
    <oc r="D53" t="inlineStr">
      <is>
        <t>杨高懿</t>
      </is>
    </oc>
    <nc r="D53" t="inlineStr">
      <is>
        <t>夏中财</t>
      </is>
    </nc>
  </rcc>
  <rcc rId="6316" sId="1">
    <oc r="D54" t="inlineStr">
      <is>
        <t>杨高懿</t>
      </is>
    </oc>
    <nc r="D54" t="inlineStr">
      <is>
        <t>董兴云</t>
      </is>
    </nc>
  </rcc>
  <rcc rId="6317" sId="1">
    <oc r="D55" t="inlineStr">
      <is>
        <t>杨高懿</t>
      </is>
    </oc>
    <nc r="D55" t="inlineStr">
      <is>
        <t>赵桃</t>
      </is>
    </nc>
  </rcc>
  <rcc rId="6318" sId="1">
    <oc r="D56" t="inlineStr">
      <is>
        <t>周顺金</t>
      </is>
    </oc>
    <nc r="D56" t="inlineStr">
      <is>
        <t>王芳</t>
      </is>
    </nc>
  </rcc>
  <rcc rId="6319" sId="1">
    <oc r="E3" t="inlineStr">
      <is>
        <t>东川区凯通北路延长线（丽水金沙B区三幢）</t>
      </is>
    </oc>
    <nc r="E3" t="inlineStr">
      <is>
        <t>东川区铜都街道办事处桂苑社区居委会古铜路7号荣锦花园1栋1504室</t>
      </is>
    </nc>
  </rcc>
  <rcc rId="6320" sId="1">
    <oc r="E4" t="inlineStr">
      <is>
        <t>东川区铜都街道古铜路下段</t>
      </is>
    </oc>
    <nc r="E4" t="inlineStr">
      <is>
        <t>东川区铜都街道通达路</t>
      </is>
    </nc>
  </rcc>
  <rcc rId="6321" sId="1">
    <oc r="E5" t="inlineStr">
      <is>
        <t>东川区碧谷街道办事处洗尾嘎社区居委会洗尾嘎七组454号</t>
      </is>
    </oc>
    <nc r="E5" t="inlineStr">
      <is>
        <t>东川区铜都街道办事处集义社区居委会集义路14号</t>
      </is>
    </nc>
  </rcc>
  <rcc rId="6322" sId="1">
    <oc r="E6" t="inlineStr">
      <is>
        <t>东川区团结路中段</t>
      </is>
    </oc>
    <nc r="E6" t="inlineStr">
      <is>
        <t>东川区铜都街道办事处团结社区居委会东川区东起路17号文庭苑1幢1单元3号商铺</t>
      </is>
    </nc>
  </rcc>
  <rcc rId="6323" sId="1">
    <oc r="E7" t="inlineStr">
      <is>
        <t>东川区铜都街道碧云街49号</t>
      </is>
    </oc>
    <nc r="E7" t="inlineStr">
      <is>
        <t>东川区铜都镇金水街炎山五社查子树巷</t>
      </is>
    </nc>
  </rcc>
  <rcc rId="6324" sId="1">
    <oc r="E8" t="inlineStr">
      <is>
        <t>东川区碧谷街道办事处桥北社区陶苑新区6幢2号商铺</t>
      </is>
    </oc>
    <nc r="E8" t="inlineStr">
      <is>
        <t>东川区团结路上段</t>
      </is>
    </nc>
  </rcc>
  <rcc rId="6325" sId="1">
    <oc r="E9" t="inlineStr">
      <is>
        <t>东川区铜都街道办事处经典家园一楼17号商铺</t>
      </is>
    </oc>
    <nc r="E9" t="inlineStr">
      <is>
        <t>东川区铜都街道碧云社区凯通路40号</t>
      </is>
    </nc>
  </rcc>
  <rcc rId="6326" sId="1">
    <oc r="E10" t="inlineStr">
      <is>
        <t>东川区铜都街道桂苑社区炎山路中段紫荆家园一期1栋1-2号商铺</t>
      </is>
    </oc>
    <nc r="E10" t="inlineStr">
      <is>
        <t>东川区铜都街道办事处京铜社区居委会兴玉路78号</t>
      </is>
    </nc>
  </rcc>
  <rcc rId="6327" sId="1">
    <oc r="E11" t="inlineStr">
      <is>
        <t>东川区铜都街道炎山路中段北面</t>
      </is>
    </oc>
    <nc r="E11" t="inlineStr">
      <is>
        <t>东川区兴玉路20号</t>
      </is>
    </nc>
  </rcc>
  <rcc rId="6328" sId="1">
    <oc r="E12" t="inlineStr">
      <is>
        <t>东川区凯通路南段下排</t>
      </is>
    </oc>
    <nc r="E12" t="inlineStr">
      <is>
        <t>东川区铜都街道办事处白云街22号1栋1单元102室</t>
      </is>
    </nc>
  </rcc>
  <rcc rId="6329" sId="1">
    <oc r="E13" t="inlineStr">
      <is>
        <t>东川区铜都街道办事处白云社区白云街69号2楼</t>
      </is>
    </oc>
    <nc r="E13" t="inlineStr">
      <is>
        <t>东川区铜都街道办事处白云社区居委会白云街7/2/4号商铺</t>
      </is>
    </nc>
  </rcc>
  <rcc rId="6330" sId="1">
    <oc r="E14" t="inlineStr">
      <is>
        <t>东川区拖布卡镇新街村</t>
      </is>
    </oc>
    <nc r="E14" t="inlineStr">
      <is>
        <t>东川区铜都街道办事处京铜社区居委会兴玉路玉美新城三期34-1-102</t>
      </is>
    </nc>
  </rcc>
  <rcc rId="6331" sId="1">
    <oc r="E15" t="inlineStr">
      <is>
        <t>东川区铜都街道碧云社区凯通路中段消防巷8901号</t>
      </is>
    </oc>
    <nc r="E15" t="inlineStr">
      <is>
        <t>东川区铜都街道办事处白云社区居委会白云街66号1幢1号商铺</t>
      </is>
    </nc>
  </rcc>
  <rcc rId="6332" sId="1">
    <oc r="E16" t="inlineStr">
      <is>
        <t>东川区铜都街道办事处团结路60号玉泰尚城1期3幢二楼</t>
      </is>
    </oc>
    <nc r="E16" t="inlineStr">
      <is>
        <t>东川区铜都街道春晓路4号一家人酒店副楼办公楼</t>
      </is>
    </nc>
  </rcc>
  <rcc rId="6333" sId="1">
    <oc r="E17" t="inlineStr">
      <is>
        <t>东川区东起路103号</t>
      </is>
    </oc>
    <nc r="E17" t="inlineStr">
      <is>
        <t>东川区碧云街南段</t>
      </is>
    </nc>
  </rcc>
  <rcc rId="6334" sId="1">
    <oc r="E18" t="inlineStr">
      <is>
        <t>东川区金源康城上段</t>
      </is>
    </oc>
    <nc r="E18" t="inlineStr">
      <is>
        <t>东川区工交巷</t>
      </is>
    </nc>
  </rcc>
  <rcc rId="6335" sId="1">
    <oc r="E19" t="inlineStr">
      <is>
        <t>东川区铜都街道办事处京铜社区居委会东起路东方福源五期小区8幢1单元801室</t>
      </is>
    </oc>
    <nc r="E19" t="inlineStr">
      <is>
        <t>东川区阳光格勒滨湖小镇72栋022号</t>
      </is>
    </nc>
  </rcc>
  <rcc rId="6336" sId="1">
    <oc r="E20" t="inlineStr">
      <is>
        <t>东川区团结路中段</t>
      </is>
    </oc>
    <nc r="E20" t="inlineStr">
      <is>
        <t>东川区铜都街道办事处炎山社区居委会金源康城驼峰路19号</t>
      </is>
    </nc>
  </rcc>
  <rcc rId="6337" sId="1">
    <oc r="E21" t="inlineStr">
      <is>
        <t>东川区铜都街道办事处东川区移民搬迁铜源社区康和园小区9号商铺</t>
      </is>
    </oc>
    <nc r="E21" t="inlineStr">
      <is>
        <t>东川区红土地镇花沟村委会冬瓜湾小组陷塘地5号</t>
      </is>
    </nc>
  </rcc>
  <rcc rId="6338" sId="1">
    <oc r="E22" t="inlineStr">
      <is>
        <t>东川区铜都街道办事处碧云社区居委会凯通路梦达尔金地大厦101、208商铺</t>
      </is>
    </oc>
    <nc r="E22" t="inlineStr">
      <is>
        <t>东川区铜都街道办事处桂苑社区居委会东起路阳光丽景1栋1号商铺</t>
      </is>
    </nc>
  </rcc>
  <rcc rId="6339" sId="1">
    <oc r="E23" t="inlineStr">
      <is>
        <t>东川区铜都街道办事处兴玉路21号二楼</t>
      </is>
    </oc>
    <nc r="E23" t="inlineStr">
      <is>
        <t>东川区铜都街道办事处团结社区居委会桂苑街法院宿舍1栋3单元101室</t>
      </is>
    </nc>
  </rcc>
  <rcc rId="6340" sId="1">
    <oc r="E24" t="inlineStr">
      <is>
        <t>东川区铜都街道办事处兴玉路21号二楼</t>
      </is>
    </oc>
    <nc r="E24" t="inlineStr">
      <is>
        <t>东川区铜都街道糖厂三岔路口基业有限公司店铺下排第二间</t>
      </is>
    </nc>
  </rcc>
  <rcc rId="6341" sId="1">
    <oc r="E25" t="inlineStr">
      <is>
        <t>东川区碧云街中段</t>
      </is>
    </oc>
    <nc r="E25" t="inlineStr">
      <is>
        <t>东川区金江路12号（东川区农村客运站）</t>
      </is>
    </nc>
  </rcc>
  <rcc rId="6342" sId="1">
    <oc r="E26" t="inlineStr">
      <is>
        <t>东川区铜都街道办事处机修厂100幢</t>
      </is>
    </oc>
    <nc r="E26" t="inlineStr">
      <is>
        <t>东川区铜都街道办事处京铜社区居委会东起路鑫龙源29号商铺</t>
      </is>
    </nc>
  </rcc>
  <rcc rId="6343" sId="1">
    <oc r="E27" t="inlineStr">
      <is>
        <t>东川区铜都街道桂苑街41号1-6号</t>
      </is>
    </oc>
    <nc r="E27" t="inlineStr">
      <is>
        <t>东川区碧谷街道起嘎村15组213号</t>
      </is>
    </nc>
  </rcc>
  <rcc rId="6344" sId="1">
    <oc r="E28" t="inlineStr">
      <is>
        <t>东川区铜都街道办事处东起路铜都商业街12号商铺</t>
      </is>
    </oc>
    <nc r="E28" t="inlineStr">
      <is>
        <t>东川区铜都街道办事处白云社区居委会兴玉路28号</t>
      </is>
    </nc>
  </rcc>
  <rcc rId="6345" sId="1">
    <oc r="E29" t="inlineStr">
      <is>
        <t>东川区铜都街道碧云街南段</t>
      </is>
    </oc>
    <nc r="E29" t="inlineStr">
      <is>
        <t>东川区铜都街道办事处白云社区居委会白云街南段星兴佳园二栋三单元6号商铺</t>
      </is>
    </nc>
  </rcc>
  <rcc rId="6346" sId="1">
    <oc r="E30" t="inlineStr">
      <is>
        <t>东川区铜都街道碧云社区碧云街24号房管所11号公房</t>
      </is>
    </oc>
    <nc r="E30" t="inlineStr">
      <is>
        <t>东川区铜都街道办事处白云社区居委会白云街南段41号</t>
      </is>
    </nc>
  </rcc>
  <rcc rId="6347" sId="1">
    <oc r="E31" t="inlineStr">
      <is>
        <t>东川区铜都街道金桥社区居委会新桥河环宇大楼2楼13号</t>
      </is>
    </oc>
    <nc r="E31" t="inlineStr">
      <is>
        <t>东川区铜都街道办事处京铜社区居委会东起路6号铜都商业街20幢5号商铺</t>
      </is>
    </nc>
  </rcc>
  <rcc rId="6348" sId="1">
    <oc r="E32" t="inlineStr">
      <is>
        <t>东川区铜都街道办事处碧云社区居委会碧云街55号</t>
      </is>
    </oc>
    <nc r="E32" t="inlineStr">
      <is>
        <t>东川区铜都街道金水街156号</t>
      </is>
    </nc>
  </rcc>
  <rcc rId="6349" sId="1">
    <oc r="E33" t="inlineStr">
      <is>
        <t>东川区铜都街道办事处京铜社区居委会兴玉路玉美新城七区28号</t>
      </is>
    </oc>
    <nc r="E33" t="inlineStr">
      <is>
        <t>东川区铜都街道办事处炎山村委会六组62号</t>
      </is>
    </nc>
  </rcc>
  <rcc rId="6350" sId="1">
    <oc r="E34" t="inlineStr">
      <is>
        <t>东川区铜都街道金水街107</t>
      </is>
    </oc>
    <nc r="E34" t="inlineStr">
      <is>
        <t>东川区铜都街道办事处京铜社区居委会玉美新城1区33幢201</t>
      </is>
    </nc>
  </rcc>
  <rcc rId="6351" sId="1">
    <oc r="E35" t="inlineStr">
      <is>
        <t>东川区铜都街道办事处碧云社区居委会碧云街46号二楼</t>
      </is>
    </oc>
    <nc r="E35" t="inlineStr">
      <is>
        <t>东川区铜都街道办事处东起路鑫龙源小区28幢13号商铺</t>
      </is>
    </nc>
  </rcc>
  <rcc rId="6352" sId="1">
    <oc r="E36" t="inlineStr">
      <is>
        <t>东川区古铜路11号</t>
      </is>
    </oc>
    <nc r="E36" t="inlineStr">
      <is>
        <t>东川区铜都街道办事处白云社区居委会古铜路19号牯牛天骄商住楼1幢201号商铺</t>
      </is>
    </nc>
  </rcc>
  <rcc rId="6353" sId="1">
    <oc r="E37" t="inlineStr">
      <is>
        <t>东川区团结路下段</t>
      </is>
    </oc>
    <nc r="E37" t="inlineStr">
      <is>
        <t>东川区乌龙镇店房社区居委会信用社上排</t>
      </is>
    </nc>
  </rcc>
  <rcc rId="6354" sId="1">
    <oc r="E38" t="inlineStr">
      <is>
        <t>东川区集义街57号</t>
      </is>
    </oc>
    <nc r="E38" t="inlineStr">
      <is>
        <t>东川区铜都街道碧云街南段</t>
      </is>
    </nc>
  </rcc>
  <rcc rId="6355" sId="1">
    <oc r="E39" t="inlineStr">
      <is>
        <t>东川区铜都街道办事处白云社区居委会兴玉路2号1层</t>
      </is>
    </oc>
    <nc r="E39" t="inlineStr">
      <is>
        <t>东川区铜都街道办事处石羊路人民公园内</t>
      </is>
    </nc>
  </rcc>
  <rcc rId="6356" sId="1">
    <oc r="E40" t="inlineStr">
      <is>
        <t>东川区铜都街道办事处桂苑社区居委会古铜路17号4号商铺</t>
      </is>
    </oc>
    <nc r="E40" t="inlineStr">
      <is>
        <t>东川区铜都街道办事处东起路铜都商业街10号商铺</t>
      </is>
    </nc>
  </rcc>
  <rcc rId="6357" sId="1">
    <oc r="E41" t="inlineStr">
      <is>
        <t>东川区凯通路南段下排</t>
      </is>
    </oc>
    <nc r="E41" t="inlineStr">
      <is>
        <t>东川区铜都综合市场内17号</t>
      </is>
    </nc>
  </rcc>
  <rcc rId="6358" sId="1">
    <oc r="E42" t="inlineStr">
      <is>
        <t>东川区铜都街道石羊路19号2幢2单元202室</t>
      </is>
    </oc>
    <nc r="E42" t="inlineStr">
      <is>
        <t>东川区市府街</t>
      </is>
    </nc>
  </rcc>
  <rcc rId="6359" sId="1">
    <oc r="E43" t="inlineStr">
      <is>
        <t>东川区铜都街道办事处小新街社区居委会糖厂碧谷市场正对面</t>
      </is>
    </oc>
    <nc r="E43" t="inlineStr">
      <is>
        <t>东川区桂苑街北段集义农贸市场大门口</t>
      </is>
    </nc>
  </rcc>
  <rcc rId="6360" sId="1">
    <oc r="E44" t="inlineStr">
      <is>
        <t>东川区铜都街道办事处沙坝社区居委会碧云街17号物资公司2号铺面</t>
      </is>
    </oc>
    <nc r="E44" t="inlineStr">
      <is>
        <t>东川区铜都街道办事处沙坝社区居委会春晓路9号D-2号商铺</t>
      </is>
    </nc>
  </rcc>
  <rcc rId="6361" sId="1">
    <oc r="E45" t="inlineStr">
      <is>
        <t>东川区铜都街道办事处团结社区居委会市府街1号附1号7幢二单元102</t>
      </is>
    </oc>
    <nc r="E45" t="inlineStr">
      <is>
        <t>东川区集义街3号</t>
      </is>
    </nc>
  </rcc>
  <rcc rId="6362" sId="1">
    <oc r="E46" t="inlineStr">
      <is>
        <t>东川区铜都街道炎山路13号</t>
      </is>
    </oc>
    <nc r="E46" t="inlineStr">
      <is>
        <t>东川区碧云街南段4-B</t>
      </is>
    </nc>
  </rcc>
  <rcc rId="6363" sId="1">
    <oc r="E47" t="inlineStr">
      <is>
        <t>东川区市府街13号</t>
      </is>
    </oc>
    <nc r="E47" t="inlineStr">
      <is>
        <t>东川区铜都街道办事处京铜社区居委会兴玉路玉美新城六期87号（二楼）</t>
      </is>
    </nc>
  </rcc>
  <rcc rId="6364" sId="1">
    <oc r="E48" t="inlineStr">
      <is>
        <t>东川区铜都街道办事处京铜社区居委会民安路新苑花园30号</t>
      </is>
    </oc>
    <nc r="E48" t="inlineStr">
      <is>
        <t>东川区金水街</t>
      </is>
    </nc>
  </rcc>
  <rcc rId="6365" sId="1">
    <oc r="E49" t="inlineStr">
      <is>
        <t>东川区铜都街道办事处京铜社区居委会兴玉路玉美新城五期27号商铺</t>
      </is>
    </oc>
    <nc r="E49" t="inlineStr">
      <is>
        <t>东川区铜都街道办事处炎山社区居委会炎山路瑞幸景园6号商铺（体委游泳池对面）</t>
      </is>
    </nc>
  </rcc>
  <rcc rId="6366" sId="1">
    <oc r="E50" t="inlineStr">
      <is>
        <t>东川区铜都街道办事处炎山社区居委会东方福源三期17-2-301</t>
      </is>
    </oc>
    <nc r="E50" t="inlineStr">
      <is>
        <t>东川区碧谷街道办事处洗尾嘎社区居委会商业街48号</t>
      </is>
    </nc>
  </rcc>
  <rcc rId="6367" sId="1">
    <oc r="E51" t="inlineStr">
      <is>
        <t>昆明市东川区铜都街道办事处达贝社区</t>
      </is>
    </oc>
    <nc r="E51" t="inlineStr">
      <is>
        <t>东川区凯通路北段12号</t>
      </is>
    </nc>
  </rcc>
  <rcc rId="6368" sId="1">
    <oc r="E52" t="inlineStr">
      <is>
        <t>昆明市东川区铜都街道办事处木树朗村一组</t>
      </is>
    </oc>
    <nc r="E52" t="inlineStr">
      <is>
        <t>东川区铜都街道办事处碧云社区居委会机修厂团结路4号11-2-101</t>
      </is>
    </nc>
  </rcc>
  <rcc rId="6369" sId="1">
    <oc r="E53" t="inlineStr">
      <is>
        <t>昆明市东川区铜都街道办事处石羊社区</t>
      </is>
    </oc>
    <nc r="E53" t="inlineStr">
      <is>
        <t>东川区凯通路南段下排</t>
      </is>
    </nc>
  </rcc>
  <rcc rId="6370" sId="1">
    <oc r="E54" t="inlineStr">
      <is>
        <t>昆明市东川区铜都街道办事处尼拉姑村委会小弯子25号</t>
      </is>
    </oc>
    <nc r="E54" t="inlineStr">
      <is>
        <t>东川区铜都街道办事处沙坝社区居委会春晓路9号E-1</t>
      </is>
    </nc>
  </rcc>
  <rcc rId="6371" sId="1">
    <oc r="E55" t="inlineStr">
      <is>
        <t>昆明市东川区铜都街道办事处深沟社区</t>
      </is>
    </oc>
    <nc r="E55" t="inlineStr">
      <is>
        <t>东川区碧谷街道办事处嘉和社区居委会老干沟廉租房B区15号商铺</t>
      </is>
    </nc>
  </rcc>
  <rcc rId="6372" sId="1">
    <oc r="E56" t="inlineStr">
      <is>
        <t>昆明市东川区阿旺镇</t>
      </is>
    </oc>
    <nc r="E56" t="inlineStr">
      <is>
        <t>东川区铜都街道办事处炎山社区居委会兴玉路南段古铜路旅游小镇二期E9号商铺</t>
      </is>
    </nc>
  </rcc>
  <rcc rId="6373" sId="1">
    <oc r="F3" t="inlineStr">
      <is>
        <t>延续</t>
      </is>
    </oc>
    <nc r="F3" t="inlineStr">
      <is>
        <t>新办</t>
      </is>
    </nc>
  </rcc>
  <rcc rId="6374" sId="1">
    <oc r="F5" t="inlineStr">
      <is>
        <t>新办</t>
      </is>
    </oc>
    <nc r="F5" t="inlineStr">
      <is>
        <t>延续</t>
      </is>
    </nc>
  </rcc>
  <rcc rId="6375" sId="1">
    <oc r="F6" t="inlineStr">
      <is>
        <t>变更</t>
      </is>
    </oc>
    <nc r="F6" t="inlineStr">
      <is>
        <t>新办</t>
      </is>
    </nc>
  </rcc>
  <rcc rId="6376" sId="1">
    <oc r="F11" t="inlineStr">
      <is>
        <t>延续</t>
      </is>
    </oc>
    <nc r="F11" t="inlineStr">
      <is>
        <t>新办</t>
      </is>
    </nc>
  </rcc>
  <rcc rId="6377" sId="1">
    <oc r="F13" t="inlineStr">
      <is>
        <t>新办</t>
      </is>
    </oc>
    <nc r="F13" t="inlineStr">
      <is>
        <t>变更</t>
      </is>
    </nc>
  </rcc>
  <rcc rId="6378" sId="1">
    <oc r="F14" t="inlineStr">
      <is>
        <t>延续</t>
      </is>
    </oc>
    <nc r="F14" t="inlineStr">
      <is>
        <t>新办</t>
      </is>
    </nc>
  </rcc>
  <rcc rId="6379" sId="1">
    <oc r="F15" t="inlineStr">
      <is>
        <t>新办</t>
      </is>
    </oc>
    <nc r="F15" t="inlineStr">
      <is>
        <t>延续</t>
      </is>
    </nc>
  </rcc>
  <rcc rId="6380" sId="1">
    <oc r="F16" t="inlineStr">
      <is>
        <t>新办</t>
      </is>
    </oc>
    <nc r="F16" t="inlineStr">
      <is>
        <t>延续</t>
      </is>
    </nc>
  </rcc>
  <rcc rId="6381" sId="1">
    <oc r="F17" t="inlineStr">
      <is>
        <t>新办</t>
      </is>
    </oc>
    <nc r="F17" t="inlineStr">
      <is>
        <t>延续</t>
      </is>
    </nc>
  </rcc>
  <rcc rId="6382" sId="1">
    <oc r="F18" t="inlineStr">
      <is>
        <t>延续</t>
      </is>
    </oc>
    <nc r="F18" t="inlineStr">
      <is>
        <t>新办</t>
      </is>
    </nc>
  </rcc>
  <rcc rId="6383" sId="1">
    <oc r="F19" t="inlineStr">
      <is>
        <t>变更</t>
      </is>
    </oc>
    <nc r="F19" t="inlineStr">
      <is>
        <t>新办</t>
      </is>
    </nc>
  </rcc>
  <rcc rId="6384" sId="1">
    <oc r="F20" t="inlineStr">
      <is>
        <t>延续</t>
      </is>
    </oc>
    <nc r="F20" t="inlineStr">
      <is>
        <t>新办</t>
      </is>
    </nc>
  </rcc>
  <rcc rId="6385" sId="1">
    <oc r="F21" t="inlineStr">
      <is>
        <t>延续</t>
      </is>
    </oc>
    <nc r="F21" t="inlineStr">
      <is>
        <t>新办</t>
      </is>
    </nc>
  </rcc>
  <rcc rId="6386" sId="1">
    <oc r="F24" t="inlineStr">
      <is>
        <t>新办</t>
      </is>
    </oc>
    <nc r="F24" t="inlineStr">
      <is>
        <t>延续</t>
      </is>
    </nc>
  </rcc>
  <rcc rId="6387" sId="1">
    <oc r="F25" t="inlineStr">
      <is>
        <t>延续</t>
      </is>
    </oc>
    <nc r="F25" t="inlineStr">
      <is>
        <t>变更</t>
      </is>
    </nc>
  </rcc>
  <rcc rId="6388" sId="1">
    <oc r="F26" t="inlineStr">
      <is>
        <t>延续</t>
      </is>
    </oc>
    <nc r="F26" t="inlineStr">
      <is>
        <t>新办</t>
      </is>
    </nc>
  </rcc>
  <rcc rId="6389" sId="1">
    <oc r="F27" t="inlineStr">
      <is>
        <t>延续</t>
      </is>
    </oc>
    <nc r="F27" t="inlineStr">
      <is>
        <t>新办</t>
      </is>
    </nc>
  </rcc>
  <rcc rId="6390" sId="1">
    <oc r="F29" t="inlineStr">
      <is>
        <t>延续</t>
      </is>
    </oc>
    <nc r="F29" t="inlineStr">
      <is>
        <t>新办</t>
      </is>
    </nc>
  </rcc>
  <rcc rId="6391" sId="1">
    <oc r="F33" t="inlineStr">
      <is>
        <t>新办</t>
      </is>
    </oc>
    <nc r="F33" t="inlineStr">
      <is>
        <t>延续</t>
      </is>
    </nc>
  </rcc>
  <rcc rId="6392" sId="1">
    <oc r="F34" t="inlineStr">
      <is>
        <t>延续</t>
      </is>
    </oc>
    <nc r="F34" t="inlineStr">
      <is>
        <t>新办</t>
      </is>
    </nc>
  </rcc>
  <rcc rId="6393" sId="1">
    <oc r="F35" t="inlineStr">
      <is>
        <t>变更</t>
      </is>
    </oc>
    <nc r="F35" t="inlineStr">
      <is>
        <t>新办</t>
      </is>
    </nc>
  </rcc>
  <rcc rId="6394" sId="1">
    <oc r="F36" t="inlineStr">
      <is>
        <t>变更</t>
      </is>
    </oc>
    <nc r="F36" t="inlineStr">
      <is>
        <t>延续</t>
      </is>
    </nc>
  </rcc>
  <rcc rId="6395" sId="1">
    <oc r="F37" t="inlineStr">
      <is>
        <t>延续</t>
      </is>
    </oc>
    <nc r="F37" t="inlineStr">
      <is>
        <t>新办</t>
      </is>
    </nc>
  </rcc>
  <rcc rId="6396" sId="1">
    <oc r="F39" t="inlineStr">
      <is>
        <t>新办</t>
      </is>
    </oc>
    <nc r="F39" t="inlineStr">
      <is>
        <t>延续</t>
      </is>
    </nc>
  </rcc>
  <rcc rId="6397" sId="1">
    <oc r="F40" t="inlineStr">
      <is>
        <t>新办</t>
      </is>
    </oc>
    <nc r="F40" t="inlineStr">
      <is>
        <t>延续</t>
      </is>
    </nc>
  </rcc>
  <rcc rId="6398" sId="1">
    <oc r="F45" t="inlineStr">
      <is>
        <t>新办</t>
      </is>
    </oc>
    <nc r="F45" t="inlineStr">
      <is>
        <t>延续</t>
      </is>
    </nc>
  </rcc>
  <rcc rId="6399" sId="1">
    <oc r="F47" t="inlineStr">
      <is>
        <t>延续</t>
      </is>
    </oc>
    <nc r="F47" t="inlineStr">
      <is>
        <t>新办</t>
      </is>
    </nc>
  </rcc>
  <rcc rId="6400" sId="1">
    <oc r="F50" t="inlineStr">
      <is>
        <t>变更</t>
      </is>
    </oc>
    <nc r="F50" t="inlineStr">
      <is>
        <t>新办</t>
      </is>
    </nc>
  </rcc>
  <rcc rId="6401" sId="1">
    <oc r="F51" t="inlineStr">
      <is>
        <t>新办</t>
      </is>
    </oc>
    <nc r="F51" t="inlineStr">
      <is>
        <t>延续</t>
      </is>
    </nc>
  </rcc>
  <rcc rId="6402" sId="1">
    <oc r="F53" t="inlineStr">
      <is>
        <t>新办</t>
      </is>
    </oc>
    <nc r="F53" t="inlineStr">
      <is>
        <t>延续</t>
      </is>
    </nc>
  </rcc>
  <rcc rId="6403" sId="1">
    <oc r="F55" t="inlineStr">
      <is>
        <t>新办</t>
      </is>
    </oc>
    <nc r="F55" t="inlineStr">
      <is>
        <t>变更</t>
      </is>
    </nc>
  </rcc>
  <rcc rId="6404" sId="1">
    <oc r="G3" t="inlineStr">
      <is>
        <t>候诊与公共交通场所：候诊室</t>
      </is>
    </oc>
    <nc r="G3" t="inlineStr">
      <is>
        <t>美容美发场所：美容店</t>
      </is>
    </nc>
  </rcc>
  <rcc rId="6405" sId="1">
    <oc r="G5" t="inlineStr">
      <is>
        <t>美容美发场所：美容店</t>
      </is>
    </oc>
    <nc r="G5" t="inlineStr">
      <is>
        <t>美容美发场所：美发店</t>
      </is>
    </nc>
  </rcc>
  <rcc rId="6406" sId="1">
    <oc r="G6" t="inlineStr">
      <is>
        <t>美容美发场所：美容店</t>
      </is>
    </oc>
    <nc r="G6" t="inlineStr">
      <is>
        <t>沐浴场所：足浴</t>
      </is>
    </nc>
  </rcc>
  <rcc rId="6407" sId="1">
    <oc r="G7" t="inlineStr">
      <is>
        <t>美容美发场所：美发店</t>
      </is>
    </oc>
    <nc r="G7" t="inlineStr">
      <is>
        <t>住宿场所：招待所</t>
      </is>
    </nc>
  </rcc>
  <rcc rId="6408" sId="1">
    <oc r="G9" t="inlineStr">
      <is>
        <t>美容美发场所：美容店</t>
      </is>
    </oc>
    <nc r="G9" t="inlineStr">
      <is>
        <t>美容美发场所：美发店</t>
      </is>
    </nc>
  </rcc>
  <rcc rId="6409" sId="1">
    <oc r="G10" t="inlineStr">
      <is>
        <t>美容美发场所：美容店</t>
      </is>
    </oc>
    <nc r="G10" t="inlineStr">
      <is>
        <t>住宿场所：招待所</t>
      </is>
    </nc>
  </rcc>
  <rcc rId="6410" sId="1">
    <oc r="G11" t="inlineStr">
      <is>
        <t>美容美发场所：美容店</t>
      </is>
    </oc>
    <nc r="G11" t="inlineStr">
      <is>
        <t>文化娱乐场所：网吧</t>
      </is>
    </nc>
  </rcc>
  <rcc rId="6411" sId="1">
    <oc r="G12" t="inlineStr">
      <is>
        <t>住宿场所：招待所</t>
      </is>
    </oc>
    <nc r="G12" t="inlineStr">
      <is>
        <t>美容美发场所：美容店</t>
      </is>
    </nc>
  </rcc>
  <rcc rId="6412" sId="1">
    <oc r="G13" t="inlineStr">
      <is>
        <t>美容美发场所：美容店</t>
      </is>
    </oc>
    <nc r="G13" t="inlineStr">
      <is>
        <t>美容美发场所：美发店</t>
      </is>
    </nc>
  </rcc>
  <rcc rId="6413" sId="1">
    <oc r="G14" t="inlineStr">
      <is>
        <t>住宿场所：招待所</t>
      </is>
    </oc>
    <nc r="G14" t="inlineStr">
      <is>
        <t>沐浴场所：足浴</t>
      </is>
    </nc>
  </rcc>
  <rcc rId="6414" sId="1">
    <oc r="G15" t="inlineStr">
      <is>
        <t>美容美发场所：美容店</t>
      </is>
    </oc>
    <nc r="G15" t="inlineStr">
      <is>
        <t>美容美发场所：美发店</t>
      </is>
    </nc>
  </rcc>
  <rcc rId="6415" sId="1">
    <oc r="G17" t="inlineStr">
      <is>
        <t>候诊与公共交通场所：候诊室</t>
      </is>
    </oc>
    <nc r="G17" t="inlineStr">
      <is>
        <t>住宿场所：招待所</t>
      </is>
    </nc>
  </rcc>
  <rcc rId="6416" sId="1">
    <oc r="G19" t="inlineStr">
      <is>
        <t>美容美发场所：美容店</t>
      </is>
    </oc>
    <nc r="G19" t="inlineStr">
      <is>
        <t>住宿场所：招待所</t>
      </is>
    </nc>
  </rcc>
  <rcc rId="6417" sId="1">
    <oc r="G20" t="inlineStr">
      <is>
        <t>美容美发场所：美发店</t>
      </is>
    </oc>
    <nc r="G20" t="inlineStr">
      <is>
        <t>沐浴场所：足浴</t>
      </is>
    </nc>
  </rcc>
  <rcc rId="6418" sId="1">
    <oc r="G21" t="inlineStr">
      <is>
        <t>美容美发场所：美发店</t>
      </is>
    </oc>
    <nc r="G21" t="inlineStr">
      <is>
        <t>住宿场所：招待所</t>
      </is>
    </nc>
  </rcc>
  <rcc rId="6419" sId="1">
    <oc r="G22" t="inlineStr">
      <is>
        <t>美容美发场所：美容店，美发店</t>
      </is>
    </oc>
    <nc r="G22" t="inlineStr">
      <is>
        <t>美容美发场所：美容店</t>
      </is>
    </nc>
  </rcc>
  <rcc rId="6420" sId="1">
    <oc r="G23" t="inlineStr">
      <is>
        <t>沐浴场所：足浴</t>
      </is>
    </oc>
    <nc r="G23" t="inlineStr">
      <is>
        <t>美容美发场所：美发店</t>
      </is>
    </nc>
  </rcc>
  <rcc rId="6421" sId="1">
    <oc r="G24" t="inlineStr">
      <is>
        <t>沐浴场所：足浴；美容美发场所：美容店</t>
      </is>
    </oc>
    <nc r="G24" t="inlineStr">
      <is>
        <t>美容美发场所：美发店</t>
      </is>
    </nc>
  </rcc>
  <rcc rId="6422" sId="1">
    <oc r="G25" t="inlineStr">
      <is>
        <t>文化娱乐场所：歌舞厅</t>
      </is>
    </oc>
    <nc r="G25" t="inlineStr">
      <is>
        <t>候诊与公共交通场所：候车室</t>
      </is>
    </nc>
  </rcc>
  <rcc rId="6423" sId="1">
    <oc r="G26" t="inlineStr">
      <is>
        <t>美容美发场所：美容店</t>
      </is>
    </oc>
    <nc r="G26" t="inlineStr">
      <is>
        <t>沐浴场所：足浴</t>
      </is>
    </nc>
  </rcc>
  <rcc rId="6424" sId="1">
    <oc r="G27" t="inlineStr">
      <is>
        <t>美容美发场所：美容店</t>
      </is>
    </oc>
    <nc r="G27" t="inlineStr">
      <is>
        <t>游泳场所：游泳池</t>
      </is>
    </nc>
  </rcc>
  <rcc rId="6425" sId="1">
    <oc r="G28" t="inlineStr">
      <is>
        <t>美容美发场所：美发店</t>
      </is>
    </oc>
    <nc r="G28" t="inlineStr">
      <is>
        <t>美容美发场所：美容店</t>
      </is>
    </nc>
  </rcc>
  <rcc rId="6426" sId="1">
    <oc r="G29" t="inlineStr">
      <is>
        <t>住宿场所：招待所</t>
      </is>
    </oc>
    <nc r="G29" t="inlineStr">
      <is>
        <t>美容美发场所：美发店</t>
      </is>
    </nc>
  </rcc>
  <rcc rId="6427" sId="1">
    <oc r="G30" t="inlineStr">
      <is>
        <t>美容美发场所：美发店</t>
      </is>
    </oc>
    <nc r="G30" t="inlineStr">
      <is>
        <t>文化娱乐场所：网吧</t>
      </is>
    </nc>
  </rcc>
  <rcc rId="6428" sId="1">
    <oc r="G31" t="inlineStr">
      <is>
        <t>美容美发场所：美发店</t>
      </is>
    </oc>
    <nc r="G31" t="inlineStr">
      <is>
        <t>美容美发场所：美容店</t>
      </is>
    </nc>
  </rcc>
  <rcc rId="6429" sId="1">
    <oc r="G32" t="inlineStr">
      <is>
        <t>沐浴场所：足浴</t>
      </is>
    </oc>
    <nc r="G32" t="inlineStr">
      <is>
        <t>住宿场所：招待所</t>
      </is>
    </nc>
  </rcc>
  <rcc rId="6430" sId="1">
    <oc r="G33" t="inlineStr">
      <is>
        <t>美容美发场所：美发店</t>
      </is>
    </oc>
    <nc r="G33" t="inlineStr">
      <is>
        <t>住宿场所：招待所</t>
      </is>
    </nc>
  </rcc>
  <rcc rId="6431" sId="1">
    <oc r="G34" t="inlineStr">
      <is>
        <t>住宿场所：招待所</t>
      </is>
    </oc>
    <nc r="G34" t="inlineStr">
      <is>
        <t>美容美发场所：美容店</t>
      </is>
    </nc>
  </rcc>
  <rcc rId="6432" sId="1">
    <oc r="G35" t="inlineStr">
      <is>
        <t>沐浴场所：足浴</t>
      </is>
    </oc>
    <nc r="G35" t="inlineStr">
      <is>
        <t>美容美发场所：美发店</t>
      </is>
    </nc>
  </rcc>
  <rcc rId="6433" sId="1">
    <oc r="G36" t="inlineStr">
      <is>
        <t>候诊与公共交通场所：候诊室</t>
      </is>
    </oc>
    <nc r="G36" t="inlineStr">
      <is>
        <t>美容美发场所：美容店</t>
      </is>
    </nc>
  </rcc>
  <rcc rId="6434" sId="1">
    <oc r="G39" t="inlineStr">
      <is>
        <t>住宿场所：招待所</t>
      </is>
    </oc>
    <nc r="G39" t="inlineStr">
      <is>
        <t>游泳场所：游泳池</t>
      </is>
    </nc>
  </rcc>
  <rcc rId="6435" sId="1">
    <oc r="G40" t="inlineStr">
      <is>
        <t>美容美发场所：美发店</t>
      </is>
    </oc>
    <nc r="G40" t="inlineStr">
      <is>
        <t>美容美发场所：美容店</t>
      </is>
    </nc>
  </rcc>
  <rcc rId="6436" sId="1">
    <oc r="G41" t="inlineStr">
      <is>
        <t>住宿场所：招待所</t>
      </is>
    </oc>
    <nc r="G41" t="inlineStr">
      <is>
        <t>美容美发场所：美发店</t>
      </is>
    </nc>
  </rcc>
  <rcc rId="6437" sId="1">
    <oc r="G44" t="inlineStr">
      <is>
        <t>美容美发场所：美发店</t>
      </is>
    </oc>
    <nc r="G44" t="inlineStr">
      <is>
        <t>沐浴场所：足浴</t>
      </is>
    </nc>
  </rcc>
  <rcc rId="6438" sId="1">
    <oc r="G45" t="inlineStr">
      <is>
        <t>美容美发场所：美容店</t>
      </is>
    </oc>
    <nc r="G45" t="inlineStr">
      <is>
        <t>美容美发场所：美发店</t>
      </is>
    </nc>
  </rcc>
  <rcc rId="6439" sId="1">
    <oc r="G46" t="inlineStr">
      <is>
        <t>游泳场所：游泳池</t>
      </is>
    </oc>
    <nc r="G46" t="inlineStr">
      <is>
        <t>文化娱乐场所：游艺厅</t>
      </is>
    </nc>
  </rcc>
  <rcc rId="6440" sId="1">
    <oc r="G47" t="inlineStr">
      <is>
        <t>住宿场所：旅馆；沐浴场所：桑拿中心；文化娱乐场所：歌舞厅</t>
      </is>
    </oc>
    <nc r="G47" t="inlineStr">
      <is>
        <t>美容美发场所：美容店</t>
      </is>
    </nc>
  </rcc>
  <rcc rId="6441" sId="1">
    <oc r="G48" t="inlineStr">
      <is>
        <t>沐浴场所：足浴；美容美发场所：美容店</t>
      </is>
    </oc>
    <nc r="G48" t="inlineStr">
      <is>
        <t>住宿场所：招待所</t>
      </is>
    </nc>
  </rcc>
  <rcc rId="6442" sId="1">
    <oc r="G51" t="inlineStr">
      <is>
        <t>生活饮用水：集中式供水</t>
      </is>
    </oc>
    <nc r="G51" t="inlineStr">
      <is>
        <t>美容美发场所：美发店</t>
      </is>
    </nc>
  </rcc>
  <rcc rId="6443" sId="1">
    <oc r="G52" t="inlineStr">
      <is>
        <t>生活饮用水：集中式供水</t>
      </is>
    </oc>
    <nc r="G52" t="inlineStr">
      <is>
        <t>美容美发场所：美容店</t>
      </is>
    </nc>
  </rcc>
  <rcc rId="6444" sId="1">
    <oc r="G53" t="inlineStr">
      <is>
        <t>生活饮用水：集中式供水</t>
      </is>
    </oc>
    <nc r="G53" t="inlineStr">
      <is>
        <t>住宿场所：招待所</t>
      </is>
    </nc>
  </rcc>
  <rcc rId="6445" sId="1">
    <oc r="G54" t="inlineStr">
      <is>
        <t>生活饮用水：集中式供水</t>
      </is>
    </oc>
    <nc r="G54" t="inlineStr">
      <is>
        <t>沐浴场所：足浴</t>
      </is>
    </nc>
  </rcc>
  <rcc rId="6446" sId="1">
    <oc r="G56" t="inlineStr">
      <is>
        <t>生活饮用水：集中式供水</t>
      </is>
    </oc>
    <nc r="G56" t="inlineStr">
      <is>
        <t>美容美发场所：美容店</t>
      </is>
    </nc>
  </rcc>
  <rcc rId="6447" sId="1">
    <oc r="G55" t="inlineStr">
      <is>
        <t>生活饮用水：集中式供水</t>
      </is>
    </oc>
    <nc r="G55" t="inlineStr">
      <is>
        <t>美容美发场所：美容店；沐浴场所：足浴</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48" sId="1">
    <oc r="G29" t="inlineStr">
      <is>
        <t>美容美发场所：美发店</t>
      </is>
    </oc>
    <nc r="G29" t="inlineStr">
      <is>
        <t>美容美发场所：美发店；美容美发场所：美容店</t>
      </is>
    </nc>
  </rcc>
  <rcc rId="6449" sId="1">
    <nc r="H3" t="inlineStr">
      <is>
        <t>公2025-020</t>
      </is>
    </nc>
  </rcc>
  <rcc rId="6450" sId="1">
    <nc r="H4" t="inlineStr">
      <is>
        <t>公2021-00066</t>
      </is>
    </nc>
  </rcc>
  <rcc rId="6451" sId="1">
    <nc r="H5" t="inlineStr">
      <is>
        <t>公2021-00071</t>
      </is>
    </nc>
  </rcc>
  <rcc rId="6452" sId="1">
    <nc r="H6" t="inlineStr">
      <is>
        <t>公2025-021</t>
      </is>
    </nc>
  </rcc>
  <rcc rId="6453" sId="1">
    <nc r="H7" t="inlineStr">
      <is>
        <t>公2021-00068</t>
      </is>
    </nc>
  </rcc>
  <rcc rId="6454" sId="1">
    <nc r="H8" t="inlineStr">
      <is>
        <t>公2017-00050</t>
      </is>
    </nc>
  </rcc>
  <rcc rId="6455" sId="1">
    <nc r="H9" t="inlineStr">
      <is>
        <t>公2021-00078</t>
      </is>
    </nc>
  </rcc>
  <rcc rId="6456" sId="1">
    <nc r="H10" t="inlineStr">
      <is>
        <t>公2025-022</t>
      </is>
    </nc>
  </rcc>
  <rcc rId="6457" sId="1">
    <nc r="H11" t="inlineStr">
      <is>
        <t>公2025-023</t>
      </is>
    </nc>
  </rcc>
  <rcc rId="6458" sId="1">
    <nc r="H12" t="inlineStr">
      <is>
        <t>公2021-00069</t>
      </is>
    </nc>
  </rcc>
  <rcc rId="6459" sId="1">
    <nc r="H13" t="inlineStr">
      <is>
        <t>公2024-111</t>
      </is>
    </nc>
  </rcc>
  <rcc rId="6460" sId="1">
    <nc r="H14" t="inlineStr">
      <is>
        <t>公2025-024</t>
      </is>
    </nc>
  </rcc>
  <rcc rId="6461" sId="1">
    <nc r="H15" t="inlineStr">
      <is>
        <t>公2021-00073</t>
      </is>
    </nc>
  </rcc>
  <rcc rId="6462" sId="1">
    <nc r="H16" t="inlineStr">
      <is>
        <t>公2021-00072</t>
      </is>
    </nc>
  </rcc>
  <rcc rId="6463" sId="1">
    <nc r="H17" t="inlineStr">
      <is>
        <t>公2017-00066</t>
      </is>
    </nc>
  </rcc>
  <rcc rId="6464" sId="1">
    <nc r="H18" t="inlineStr">
      <is>
        <t>公2025-025</t>
      </is>
    </nc>
  </rcc>
  <rcc rId="6465" sId="1">
    <nc r="H19" t="inlineStr">
      <is>
        <t>公2025-026</t>
      </is>
    </nc>
  </rcc>
  <rcc rId="6466" sId="1">
    <nc r="H20" t="inlineStr">
      <is>
        <t>公2025-027</t>
      </is>
    </nc>
  </rcc>
  <rcc rId="6467" sId="1">
    <nc r="H21" t="inlineStr">
      <is>
        <t>公2025-028</t>
      </is>
    </nc>
  </rcc>
  <rcc rId="6468" sId="1">
    <nc r="H22" t="inlineStr">
      <is>
        <t>公2025-029</t>
      </is>
    </nc>
  </rcc>
  <rcc rId="6469" sId="1">
    <nc r="H23" t="inlineStr">
      <is>
        <t>公2025-030</t>
      </is>
    </nc>
  </rcc>
  <rcc rId="6470" sId="1">
    <nc r="H24" t="inlineStr">
      <is>
        <t>公2021-00076</t>
      </is>
    </nc>
  </rcc>
  <rcc rId="6471" sId="1">
    <nc r="H25" t="inlineStr">
      <is>
        <t>公2018-00050</t>
      </is>
    </nc>
  </rcc>
  <rcc rId="6472" sId="1">
    <nc r="H26" t="inlineStr">
      <is>
        <t>公2025-031</t>
      </is>
    </nc>
  </rcc>
  <rcc rId="6473" sId="1">
    <nc r="H27" t="inlineStr">
      <is>
        <t>公2025-032</t>
      </is>
    </nc>
  </rcc>
  <rcc rId="6474" sId="1">
    <nc r="H28" t="inlineStr">
      <is>
        <t>公2025-033</t>
      </is>
    </nc>
  </rcc>
  <rcc rId="6475" sId="1">
    <nc r="H29" t="inlineStr">
      <is>
        <t>公2025-034</t>
      </is>
    </nc>
  </rcc>
  <rcc rId="6476" sId="1">
    <nc r="H30" t="inlineStr">
      <is>
        <t>公2025-035</t>
      </is>
    </nc>
  </rcc>
  <rcc rId="6477" sId="1">
    <nc r="H31" t="inlineStr">
      <is>
        <t>公2025-036</t>
      </is>
    </nc>
  </rcc>
  <rcc rId="6478" sId="1">
    <nc r="H32" t="inlineStr">
      <is>
        <t>公2021-00077</t>
      </is>
    </nc>
  </rcc>
  <rcc rId="6479" sId="1">
    <nc r="H33" t="inlineStr">
      <is>
        <t>公2017-00077</t>
      </is>
    </nc>
  </rcc>
  <rcc rId="6480" sId="1">
    <nc r="H34" t="inlineStr">
      <is>
        <t>公2025-037</t>
      </is>
    </nc>
  </rcc>
  <rcc rId="6481" sId="1">
    <nc r="H35" t="inlineStr">
      <is>
        <t>公2025-038</t>
      </is>
    </nc>
  </rcc>
  <rcc rId="6482" sId="1">
    <nc r="H36" t="inlineStr">
      <is>
        <t>公2021-00079</t>
      </is>
    </nc>
  </rcc>
  <rcc rId="6483" sId="1">
    <nc r="H37" t="inlineStr">
      <is>
        <t>公2025-039</t>
      </is>
    </nc>
  </rcc>
  <rcc rId="6484" sId="1">
    <nc r="H38" t="inlineStr">
      <is>
        <t>公2017-00080</t>
      </is>
    </nc>
  </rcc>
  <rcc rId="6485" sId="1">
    <nc r="H39" t="inlineStr">
      <is>
        <t>公2021-00095</t>
      </is>
    </nc>
  </rcc>
  <rcc rId="6486" sId="1">
    <nc r="H40" t="inlineStr">
      <is>
        <t>公2021-00081</t>
      </is>
    </nc>
  </rcc>
  <rcc rId="6487" sId="1">
    <nc r="H41" t="inlineStr">
      <is>
        <t>公2021-00096</t>
      </is>
    </nc>
  </rcc>
  <rcc rId="6488" sId="1">
    <nc r="H42" t="inlineStr">
      <is>
        <t>公2017-00085</t>
      </is>
    </nc>
  </rcc>
  <rcc rId="6489" sId="1">
    <nc r="H43" t="inlineStr">
      <is>
        <t>公2017-00084</t>
      </is>
    </nc>
  </rcc>
  <rcc rId="6490" sId="1">
    <nc r="H44" t="inlineStr">
      <is>
        <t>公2025-040</t>
      </is>
    </nc>
  </rcc>
  <rcc rId="6491" sId="1">
    <nc r="H45" t="inlineStr">
      <is>
        <t>公2021-00097</t>
      </is>
    </nc>
  </rcc>
  <rcc rId="6492" sId="1">
    <nc r="H46" t="inlineStr">
      <is>
        <t>公2021-00092</t>
      </is>
    </nc>
  </rcc>
  <rcc rId="6493" sId="1">
    <nc r="H47" t="inlineStr">
      <is>
        <t>公2025-041</t>
      </is>
    </nc>
  </rcc>
  <rcc rId="6494" sId="1">
    <nc r="H48" t="inlineStr">
      <is>
        <t>公2025-042</t>
      </is>
    </nc>
  </rcc>
  <rcc rId="6495" sId="1">
    <nc r="H49" t="inlineStr">
      <is>
        <t>公2025-043</t>
      </is>
    </nc>
  </rcc>
  <rcc rId="6496" sId="1">
    <nc r="H50" t="inlineStr">
      <is>
        <t>公2025-044</t>
      </is>
    </nc>
  </rcc>
  <rcc rId="6497" sId="1">
    <nc r="H51" t="inlineStr">
      <is>
        <t>公2017-00081</t>
      </is>
    </nc>
  </rcc>
  <rcc rId="6498" sId="1">
    <nc r="H52" t="inlineStr">
      <is>
        <t>公2025-045</t>
      </is>
    </nc>
  </rcc>
  <rcc rId="6499" sId="1">
    <nc r="H53" t="inlineStr">
      <is>
        <t>公2021-00105</t>
      </is>
    </nc>
  </rcc>
  <rcc rId="6500" sId="1">
    <nc r="H54" t="inlineStr">
      <is>
        <t>公2025-046</t>
      </is>
    </nc>
  </rcc>
  <rcc rId="6501" sId="1">
    <nc r="H55" t="inlineStr">
      <is>
        <t>公2023-139</t>
      </is>
    </nc>
  </rcc>
  <rcc rId="6502" sId="1">
    <nc r="H56" t="inlineStr">
      <is>
        <t>公2025-047</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03" sId="1">
    <nc r="B3" t="inlineStr">
      <is>
        <t>4.1</t>
      </is>
    </nc>
  </rcc>
  <rcc rId="6504" sId="1">
    <nc r="B4" t="inlineStr">
      <is>
        <t>4.2</t>
      </is>
    </nc>
  </rcc>
  <rcc rId="6505" sId="1">
    <nc r="B5" t="inlineStr">
      <is>
        <t>4.7</t>
      </is>
    </nc>
  </rcc>
  <rcc rId="6506" sId="1">
    <nc r="B6" t="inlineStr">
      <is>
        <t>4.7</t>
      </is>
    </nc>
  </rcc>
  <rcc rId="6507" sId="1">
    <nc r="B7" t="inlineStr">
      <is>
        <t>4.9</t>
      </is>
    </nc>
  </rcc>
  <rcc rId="6508" sId="1">
    <nc r="B8" t="inlineStr">
      <is>
        <t>4.9</t>
      </is>
    </nc>
  </rcc>
  <rcc rId="6509" sId="1">
    <nc r="B9" t="inlineStr">
      <is>
        <t>4.10</t>
      </is>
    </nc>
  </rcc>
  <rcc rId="6510" sId="1">
    <nc r="B10" t="inlineStr">
      <is>
        <t>4.10</t>
      </is>
    </nc>
  </rcc>
  <rcc rId="6511" sId="1">
    <nc r="B11" t="inlineStr">
      <is>
        <t>4.10</t>
      </is>
    </nc>
  </rcc>
  <rcc rId="6512" sId="1">
    <nc r="B12" t="inlineStr">
      <is>
        <t>4.10</t>
      </is>
    </nc>
  </rcc>
  <rcc rId="6513" sId="1">
    <nc r="B13" t="inlineStr">
      <is>
        <t>4.11</t>
      </is>
    </nc>
  </rcc>
  <rcc rId="6514" sId="1">
    <nc r="B14" t="inlineStr">
      <is>
        <t>4.11</t>
      </is>
    </nc>
  </rcc>
  <rcc rId="6515" sId="1">
    <nc r="B15" t="inlineStr">
      <is>
        <t>4.14</t>
      </is>
    </nc>
  </rcc>
  <rcc rId="6516" sId="1">
    <nc r="B16" t="inlineStr">
      <is>
        <t>4.14</t>
      </is>
    </nc>
  </rcc>
  <rcc rId="6517" sId="1">
    <nc r="B17" t="inlineStr">
      <is>
        <t>4.14</t>
      </is>
    </nc>
  </rcc>
  <rcc rId="6518" sId="1">
    <nc r="B18" t="inlineStr">
      <is>
        <t>4.14</t>
      </is>
    </nc>
  </rcc>
  <rcc rId="6519" sId="1">
    <nc r="B19" t="inlineStr">
      <is>
        <t>4.16</t>
      </is>
    </nc>
  </rcc>
  <rcc rId="6520" sId="1">
    <nc r="B20" t="inlineStr">
      <is>
        <t>4.21</t>
      </is>
    </nc>
  </rcc>
  <rcc rId="6521" sId="1">
    <nc r="B21" t="inlineStr">
      <is>
        <t>4.22</t>
      </is>
    </nc>
  </rcc>
  <rcc rId="6522" sId="1">
    <nc r="B22" t="inlineStr">
      <is>
        <t>4.24</t>
      </is>
    </nc>
  </rcc>
  <rcc rId="6523" sId="1">
    <nc r="B23" t="inlineStr">
      <is>
        <t>4.27</t>
      </is>
    </nc>
  </rcc>
  <rcc rId="6524" sId="1">
    <nc r="B24" t="inlineStr">
      <is>
        <t>4.28</t>
      </is>
    </nc>
  </rcc>
  <rcc rId="6525" sId="1">
    <nc r="B25" t="inlineStr">
      <is>
        <t>4.30</t>
      </is>
    </nc>
  </rcc>
  <rcc rId="6526" sId="1">
    <nc r="B26" t="inlineStr">
      <is>
        <t>5.8</t>
      </is>
    </nc>
  </rcc>
  <rcc rId="6527" sId="1">
    <nc r="B27" t="inlineStr">
      <is>
        <t>5.9</t>
      </is>
    </nc>
  </rcc>
  <rcc rId="6528" sId="1">
    <nc r="B28" t="inlineStr">
      <is>
        <t>5.9</t>
      </is>
    </nc>
  </rcc>
  <rcc rId="6529" sId="1">
    <nc r="B29" t="inlineStr">
      <is>
        <t>5.12</t>
      </is>
    </nc>
  </rcc>
  <rcc rId="6530" sId="1">
    <nc r="B30" t="inlineStr">
      <is>
        <t>5.13</t>
      </is>
    </nc>
  </rcc>
  <rcc rId="6531" sId="1">
    <nc r="B31" t="inlineStr">
      <is>
        <t>5.13</t>
      </is>
    </nc>
  </rcc>
  <rcc rId="6532" sId="1">
    <nc r="B32" t="inlineStr">
      <is>
        <t>5.19</t>
      </is>
    </nc>
  </rcc>
  <rcc rId="6533" sId="1">
    <nc r="B33" t="inlineStr">
      <is>
        <t>5.20</t>
      </is>
    </nc>
  </rcc>
  <rcc rId="6534" sId="1">
    <nc r="B34" t="inlineStr">
      <is>
        <t>5.23</t>
      </is>
    </nc>
  </rcc>
  <rcc rId="6535" sId="1">
    <nc r="B35" t="inlineStr">
      <is>
        <t>5.26</t>
      </is>
    </nc>
  </rcc>
  <rcc rId="6536" sId="1">
    <nc r="B36" t="inlineStr">
      <is>
        <t>5.27</t>
      </is>
    </nc>
  </rcc>
  <rcc rId="6537" sId="1">
    <nc r="B37" t="inlineStr">
      <is>
        <t>5.29</t>
      </is>
    </nc>
  </rcc>
  <rcc rId="6538" sId="1">
    <nc r="B38" t="inlineStr">
      <is>
        <t>6.4</t>
      </is>
    </nc>
  </rcc>
  <rcc rId="6539" sId="1">
    <nc r="B39" t="inlineStr">
      <is>
        <t>6.5</t>
      </is>
    </nc>
  </rcc>
  <rcc rId="6540" sId="1">
    <nc r="B40" t="inlineStr">
      <is>
        <t>6.5</t>
      </is>
    </nc>
  </rcc>
  <rcc rId="6541" sId="1">
    <nc r="B41" t="inlineStr">
      <is>
        <t>6.6</t>
      </is>
    </nc>
  </rcc>
  <rcc rId="6542" sId="1">
    <nc r="B42" t="inlineStr">
      <is>
        <t>6.6</t>
      </is>
    </nc>
  </rcc>
  <rcc rId="6543" sId="1">
    <nc r="B43" t="inlineStr">
      <is>
        <t>6.9</t>
      </is>
    </nc>
  </rcc>
  <rcc rId="6544" sId="1">
    <nc r="B44" t="inlineStr">
      <is>
        <t>6.9</t>
      </is>
    </nc>
  </rcc>
  <rcc rId="6545" sId="1">
    <nc r="B45" t="inlineStr">
      <is>
        <t>6.11</t>
      </is>
    </nc>
  </rcc>
  <rcc rId="6546" sId="1">
    <nc r="B46" t="inlineStr">
      <is>
        <t>6.16</t>
      </is>
    </nc>
  </rcc>
  <rcc rId="6547" sId="1">
    <nc r="B47" t="inlineStr">
      <is>
        <t>6.17</t>
      </is>
    </nc>
  </rcc>
  <rcc rId="6548" sId="1">
    <nc r="B48" t="inlineStr">
      <is>
        <t>6.18</t>
      </is>
    </nc>
  </rcc>
  <rcc rId="6549" sId="1">
    <nc r="B49" t="inlineStr">
      <is>
        <t>6.19</t>
      </is>
    </nc>
  </rcc>
  <rcc rId="6550" sId="1">
    <nc r="B50" t="inlineStr">
      <is>
        <t>6.19</t>
      </is>
    </nc>
  </rcc>
  <rcc rId="6551" sId="1">
    <nc r="B51" t="inlineStr">
      <is>
        <t>6.23</t>
      </is>
    </nc>
  </rcc>
  <rcc rId="6552" sId="1">
    <nc r="B52" t="inlineStr">
      <is>
        <t>6.23</t>
      </is>
    </nc>
  </rcc>
  <rcc rId="6553" sId="1">
    <nc r="B53" t="inlineStr">
      <is>
        <t>6.23</t>
      </is>
    </nc>
  </rcc>
  <rcc rId="6554" sId="1">
    <nc r="B54" t="inlineStr">
      <is>
        <t>6.23</t>
      </is>
    </nc>
  </rcc>
  <rcc rId="6555" sId="1">
    <nc r="B55" t="inlineStr">
      <is>
        <t>6.24</t>
      </is>
    </nc>
  </rcc>
  <rcc rId="6556" sId="1">
    <nc r="B56" t="inlineStr">
      <is>
        <t>6.25</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57" sId="1">
    <nc r="C57" t="inlineStr">
      <is>
        <t>昆明市东川区职业高级中学</t>
      </is>
    </nc>
  </rcc>
  <rcc rId="6558" sId="1">
    <nc r="D57" t="inlineStr">
      <is>
        <t>马小涵</t>
      </is>
    </nc>
  </rcc>
  <rcc rId="6559" sId="1">
    <nc r="E57" t="inlineStr">
      <is>
        <t>东川区铜都街道起嘎社区</t>
      </is>
    </nc>
  </rcc>
  <rcc rId="6560" sId="1">
    <nc r="F57" t="inlineStr">
      <is>
        <t>延续</t>
      </is>
    </nc>
  </rcc>
  <rcc rId="6561" sId="1">
    <nc r="C58" t="inlineStr">
      <is>
        <t>昆明玉泰物业管理有限公司</t>
      </is>
    </nc>
  </rcc>
  <rcc rId="6562" sId="1">
    <nc r="D58" t="inlineStr">
      <is>
        <t>马明东</t>
      </is>
    </nc>
  </rcc>
  <rcc rId="6563" sId="1">
    <nc r="E58" t="inlineStr">
      <is>
        <t>东川区古铜路中段</t>
      </is>
    </nc>
  </rcc>
  <rcc rId="6564" sId="1">
    <nc r="F58" t="inlineStr">
      <is>
        <t>新办</t>
      </is>
    </nc>
  </rcc>
  <rcc rId="6565" sId="1">
    <nc r="C59" t="inlineStr">
      <is>
        <t>云南省昆明市东川区高级中学</t>
      </is>
    </nc>
  </rcc>
  <rcc rId="6566" sId="1">
    <nc r="D59" t="inlineStr">
      <is>
        <t>周影</t>
      </is>
    </nc>
  </rcc>
  <rcc rId="6567" sId="1">
    <nc r="E59" t="inlineStr">
      <is>
        <t>东川区学府路7号</t>
      </is>
    </nc>
  </rcc>
  <rcc rId="6568" sId="1">
    <nc r="F59" t="inlineStr">
      <is>
        <t>延续</t>
      </is>
    </nc>
  </rcc>
  <rfmt sheetId="1" sqref="A58"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8"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8"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8"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8"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8"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8"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8"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A59" start="0" length="2147483647">
    <dxf>
      <font>
        <name val="宋体"/>
        <sz val="12"/>
      </font>
      <fill>
        <patternFill patternType="solid">
          <bgColor rgb="FFFFFFFF"/>
        </patternFill>
      </fill>
      <alignment wrapText="1"/>
      <border>
        <left style="thin">
          <color auto="1"/>
        </left>
        <right style="thin">
          <color auto="1"/>
        </right>
        <top style="thin">
          <color auto="1"/>
        </top>
        <bottom style="thin">
          <color auto="1"/>
        </bottom>
      </border>
    </dxf>
  </rfmt>
  <rfmt sheetId="1" sqref="B59"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protection locked="1" hidden="0"/>
    </dxf>
  </rfmt>
  <rfmt sheetId="1" sqref="C59"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D59" start="0" length="2147483647">
    <dxf>
      <font>
        <name val="宋体"/>
        <color auto="1"/>
      </font>
      <fill>
        <patternFill patternType="none"/>
      </fill>
      <alignment wrapText="0" shrinkToFit="1"/>
      <border>
        <left style="thin">
          <color auto="1"/>
        </left>
        <right style="thin">
          <color auto="1"/>
        </right>
        <top style="thin">
          <color auto="1"/>
        </top>
        <bottom style="thin">
          <color auto="1"/>
        </bottom>
      </border>
      <protection locked="1" hidden="0"/>
    </dxf>
  </rfmt>
  <rfmt sheetId="1" sqref="E59" start="0" length="2147483647">
    <dxf>
      <font>
        <name val="宋体"/>
        <color auto="1"/>
      </font>
      <fill>
        <patternFill patternType="none"/>
      </fill>
      <border>
        <left style="thin">
          <color auto="1"/>
        </left>
        <right style="thin">
          <color auto="1"/>
        </right>
        <top style="thin">
          <color auto="1"/>
        </top>
        <bottom style="thin">
          <color auto="1"/>
        </bottom>
      </border>
      <protection locked="1" hidden="0"/>
    </dxf>
  </rfmt>
  <rfmt sheetId="1" sqref="F59" start="0" length="2147483647">
    <dxf>
      <font>
        <name val="宋体"/>
        <color auto="1"/>
      </font>
      <fill>
        <patternFill patternType="none"/>
      </fill>
      <alignment shrinkToFit="1"/>
      <border>
        <left style="thin">
          <color auto="1"/>
        </left>
        <right style="thin">
          <color auto="1"/>
        </right>
        <top style="thin">
          <color auto="1"/>
        </top>
        <bottom style="thin">
          <color auto="1"/>
        </bottom>
      </border>
      <protection locked="1" hidden="0"/>
    </dxf>
  </rfmt>
  <rfmt sheetId="1" sqref="G59"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fmt sheetId="1" sqref="H59" start="0" length="2147483647">
    <dxf>
      <font>
        <name val="宋体"/>
        <color auto="1"/>
      </font>
      <fill>
        <patternFill patternType="none"/>
      </fill>
      <alignment wrapText="1" shrinkToFit="1"/>
      <border>
        <left style="thin">
          <color auto="1"/>
        </left>
        <right style="thin">
          <color auto="1"/>
        </right>
        <top style="thin">
          <color auto="1"/>
        </top>
        <bottom style="thin">
          <color auto="1"/>
        </bottom>
      </border>
    </dxf>
  </rfmt>
  <rcc rId="6569" sId="1">
    <nc r="G57" t="inlineStr">
      <is>
        <t>生活饮用水：二次供水</t>
      </is>
    </nc>
  </rcc>
  <rcc rId="6570" sId="1">
    <nc r="G58" t="inlineStr">
      <is>
        <t>生活饮用水：二次供水</t>
      </is>
    </nc>
  </rcc>
  <rcc rId="6571" sId="1">
    <nc r="G59" t="inlineStr">
      <is>
        <t>生活饮用水：二次供水</t>
      </is>
    </nc>
  </rcc>
  <rcc rId="6572" sId="1">
    <nc r="B57" t="n">
      <v>4.1</v>
    </nc>
  </rcc>
  <rcc rId="6573" sId="1">
    <nc r="B58" t="n">
      <v>4.14</v>
    </nc>
  </rcc>
  <rcc rId="6574" sId="1">
    <nc r="A58" t="str">
      <f>ROW()-2</f>
    </nc>
  </rcc>
  <rcc rId="6575" sId="1">
    <nc r="A59" t="str">
      <f>ROW()-2</f>
    </nc>
  </rcc>
  <rcc rId="6576" sId="1">
    <nc r="B59" t="n">
      <v>6.11</v>
    </nc>
  </rcc>
  <rcc rId="6577" sId="1">
    <nc r="H57" t="inlineStr">
      <is>
        <t>水2027-00004</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locked="0"/>
    </dxf>
  </rfmt>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78" sId="1">
    <nc r="H58" t="inlineStr">
      <is>
        <t>水2027-00005</t>
      </is>
    </nc>
  </rcc>
  <rcc rId="6579" sId="1">
    <nc r="H59" t="inlineStr">
      <is>
        <t>水2027-00006</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80" sId="1">
    <oc r="H58" t="inlineStr">
      <is>
        <t>水2027-00005</t>
      </is>
    </oc>
    <nc r="H58" t="inlineStr">
      <is>
        <t>水2025-007</t>
      </is>
    </nc>
  </rcc>
  <rcc rId="6581" sId="1">
    <oc r="H59" t="inlineStr">
      <is>
        <t>水2027-00006</t>
      </is>
    </oc>
    <nc r="H59" t="inlineStr">
      <is>
        <t>水2021-00084</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82" sId="1">
    <oc r="H57" t="inlineStr">
      <is>
        <t>水2027-00004</t>
      </is>
    </oc>
    <nc r="H57" t="inlineStr">
      <is>
        <t>水2017-00004</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olor rgb="FF333333"/>
        <sz val="12"/>
      </font>
      <fill>
        <patternFill patternType="none"/>
      </fill>
      <protection locked="1" hidden="0"/>
    </dxf>
  </rfmt>
  <rfmt sheetId="1" sqref="K4" start="0" length="2147483647">
    <dxf>
      <font>
        <name val="Arial"/>
        <color rgb="FF333333"/>
        <sz val="12"/>
      </font>
      <fill>
        <patternFill patternType="none"/>
      </fill>
      <protection locked="1" hidden="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2147483647">
    <dxf>
      <border>
        <left/>
      </border>
    </dxf>
  </rfmt>
  <rfmt sheetId="1" sqref="A1:I1" start="0" length="2147483647">
    <dxf>
      <border>
        <top/>
      </border>
    </dxf>
  </rfmt>
  <rfmt sheetId="1" sqref="A1:I1" start="0" length="2147483647">
    <dxf>
      <border>
        <left/>
        <top/>
      </border>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harset val="134"/>
        <family val="0"/>
        <b val="0"/>
        <i val="0"/>
        <strike val="0"/>
        <color rgb="FF333333"/>
        <sz val="12"/>
        <u val="none"/>
      </font>
    </dxf>
  </rfmt>
  <rfmt sheetId="1" sqref="K3" start="0" length="2147483647">
    <dxf>
      <font>
        <name val="Arial"/>
        <charset val="134"/>
        <family val="0"/>
        <b val="0"/>
        <i val="0"/>
        <strike val="0"/>
        <color rgb="FF333333"/>
        <sz val="12"/>
        <u val="none"/>
      </font>
    </dxf>
  </rfmt>
  <rcc rId="300" sId="1">
    <nc r="K3" t="str">
      <f>RIGHT(FIND("：",G3),3)</f>
    </nc>
  </rcc>
  <rfmt sheetId="1" sqref="K3" start="0" length="2147483647">
    <dxf>
      <font>
        <name val="Arial"/>
        <charset val="134"/>
        <family val="0"/>
        <b val="0"/>
        <i val="0"/>
        <strike val="0"/>
        <color rgb="FF333333"/>
        <sz val="12"/>
        <u val="none"/>
      </font>
    </dxf>
  </rfmt>
  <rfmt sheetId="1" sqref="L4" start="0" length="2147483647">
    <dxf>
      <fill>
        <patternFill patternType="none"/>
      </fill>
    </dxf>
  </rfmt>
  <rfmt sheetId="1" sqref="L5" start="0" length="2147483647">
    <dxf>
      <fill>
        <patternFill patternType="none"/>
      </fill>
    </dxf>
  </rfmt>
  <rcc rId="301" sId="1">
    <nc r="L3" t="str">
      <f>MID(G3,FIND("：",G3)+1,3)</f>
    </nc>
  </rcc>
  <rcc rId="302" sId="1">
    <nc r="L4" t="str">
      <f>MID(G4,FIND("：",G4)+1,3)</f>
    </nc>
  </rcc>
  <rcc rId="303" sId="1">
    <nc r="L5" t="str">
      <f>MID(G5,FIND("：",G5)+1,3)</f>
    </nc>
  </rcc>
  <rcc rId="304" sId="1">
    <nc r="L6" t="str">
      <f>MID(G6,FIND("：",G6)+1,3)</f>
    </nc>
  </rcc>
  <rcc rId="305" sId="1">
    <nc r="L7" t="str">
      <f>MID(G7,FIND("：",G7)+1,3)</f>
    </nc>
  </rcc>
  <rcc rId="306" sId="1">
    <nc r="L8" t="str">
      <f>MID(G8,FIND("：",G8)+1,3)</f>
    </nc>
  </rcc>
  <rcc rId="307" sId="1">
    <nc r="L9" t="str">
      <f>MID(G9,FIND("：",G9)+1,3)</f>
    </nc>
  </rcc>
  <rcc rId="308" sId="1">
    <nc r="L10" t="str">
      <f>MID(G10,FIND("：",G10)+1,3)</f>
    </nc>
  </rcc>
  <rcc rId="309" sId="1">
    <nc r="L11" t="str">
      <f>MID(G11,FIND("：",G11)+1,3)</f>
    </nc>
  </rcc>
  <rcc rId="310" sId="1">
    <nc r="L12" t="str">
      <f>MID(G12,FIND("：",G12)+1,3)</f>
    </nc>
  </rcc>
  <rcc rId="311" sId="1">
    <nc r="L13" t="str">
      <f>MID(G13,FIND("：",G13)+1,3)</f>
    </nc>
  </rcc>
  <rcc rId="312" sId="1">
    <nc r="L14" t="str">
      <f>MID(G14,FIND("：",G14)+1,3)</f>
    </nc>
  </rcc>
  <rcc rId="313" sId="1">
    <nc r="L15" t="str">
      <f>MID(G15,FIND("：",G15)+1,3)</f>
    </nc>
  </rcc>
  <rcc rId="314" sId="1">
    <nc r="L16" t="str">
      <f>MID(G16,FIND("：",G16)+1,3)</f>
    </nc>
  </rcc>
  <rcc rId="315" sId="1">
    <nc r="L17" t="str">
      <f>MID(G17,FIND("：",G17)+1,3)</f>
    </nc>
  </rcc>
  <rcc rId="316" sId="1">
    <nc r="M3" t="str">
      <f>MID('C:\Users\Administrator\Desktop\[（2022表）公共场所行政许可.xls]11'!AF3,FIND("：",'C:\Users\Administrator\Desktop\[（2022表）公共场所行政许可.xls]11'!AF3)+1,3)</f>
    </nc>
  </rcc>
  <rcc rId="317" sId="1" odxf="1" dxf="1">
    <nc r="M4" t="str">
      <f>MID('C:\Users\Administrator\Desktop\[（2022表）公共场所行政许可.xls]11'!AF4,FIND("：",'C:\Users\Administrator\Desktop\[（2022表）公共场所行政许可.xls]11'!AF4)+1,3)</f>
    </nc>
    <odxf>
      <fill>
        <patternFill patternType="none"/>
      </fill>
    </odxf>
    <ndxf>
      <fill>
        <patternFill patternType="none"/>
      </fill>
    </ndxf>
  </rcc>
  <rcc rId="318" sId="1" odxf="1" dxf="1">
    <nc r="M5" t="str">
      <f>MID('C:\Users\Administrator\Desktop\[（2022表）公共场所行政许可.xls]11'!AF5,FIND("：",'C:\Users\Administrator\Desktop\[（2022表）公共场所行政许可.xls]11'!AF5)+1,3)</f>
    </nc>
    <odxf>
      <fill>
        <patternFill patternType="none"/>
      </fill>
    </odxf>
    <ndxf>
      <fill>
        <patternFill patternType="none"/>
      </fill>
    </ndxf>
  </rcc>
  <rcc rId="319" sId="1">
    <nc r="M6" t="str">
      <f>MID('C:\Users\Administrator\Desktop\[（2022表）公共场所行政许可.xls]11'!AF6,FIND("：",'C:\Users\Administrator\Desktop\[（2022表）公共场所行政许可.xls]11'!AF6)+1,3)</f>
    </nc>
  </rcc>
  <rcc rId="320" sId="1">
    <nc r="M7" t="str">
      <f>MID('C:\Users\Administrator\Desktop\[（2022表）公共场所行政许可.xls]11'!AF7,FIND("：",'C:\Users\Administrator\Desktop\[（2022表）公共场所行政许可.xls]11'!AF7)+1,3)</f>
    </nc>
  </rcc>
  <rcc rId="321" sId="1">
    <nc r="M8" t="str">
      <f>MID('C:\Users\Administrator\Desktop\[（2022表）公共场所行政许可.xls]11'!AF8,FIND("：",'C:\Users\Administrator\Desktop\[（2022表）公共场所行政许可.xls]11'!AF8)+1,3)</f>
    </nc>
  </rcc>
  <rcc rId="322" sId="1">
    <nc r="M9" t="str">
      <f>MID('C:\Users\Administrator\Desktop\[（2022表）公共场所行政许可.xls]11'!AF9,FIND("：",'C:\Users\Administrator\Desktop\[（2022表）公共场所行政许可.xls]11'!AF9)+1,3)</f>
    </nc>
  </rcc>
  <rcc rId="323" sId="1">
    <nc r="M10" t="str">
      <f>MID('C:\Users\Administrator\Desktop\[（2022表）公共场所行政许可.xls]11'!AF10,FIND("：",'C:\Users\Administrator\Desktop\[（2022表）公共场所行政许可.xls]11'!AF10)+1,3)</f>
    </nc>
  </rcc>
  <rcc rId="324" sId="1">
    <nc r="M11" t="str">
      <f>MID('C:\Users\Administrator\Desktop\[（2022表）公共场所行政许可.xls]11'!AF11,FIND("：",'C:\Users\Administrator\Desktop\[（2022表）公共场所行政许可.xls]11'!AF11)+1,3)</f>
    </nc>
  </rcc>
  <rcc rId="325" sId="1">
    <nc r="M12" t="str">
      <f>MID('C:\Users\Administrator\Desktop\[（2022表）公共场所行政许可.xls]11'!AF12,FIND("：",'C:\Users\Administrator\Desktop\[（2022表）公共场所行政许可.xls]11'!AF12)+1,3)</f>
    </nc>
  </rcc>
  <rcc rId="326" sId="1">
    <nc r="M13" t="str">
      <f>MID('C:\Users\Administrator\Desktop\[（2022表）公共场所行政许可.xls]11'!AF13,FIND("：",'C:\Users\Administrator\Desktop\[（2022表）公共场所行政许可.xls]11'!AF13)+1,3)</f>
    </nc>
  </rcc>
  <rcc rId="327" sId="1">
    <nc r="M14" t="str">
      <f>MID('C:\Users\Administrator\Desktop\[（2022表）公共场所行政许可.xls]11'!AF14,FIND("：",'C:\Users\Administrator\Desktop\[（2022表）公共场所行政许可.xls]11'!AF14)+1,3)</f>
    </nc>
  </rcc>
  <rcc rId="328" sId="1">
    <nc r="M15" t="str">
      <f>MID('C:\Users\Administrator\Desktop\[（2022表）公共场所行政许可.xls]11'!AF15,FIND("：",'C:\Users\Administrator\Desktop\[（2022表）公共场所行政许可.xls]11'!AF15)+1,3)</f>
    </nc>
  </rcc>
  <rcc rId="329" sId="1">
    <nc r="M16" t="str">
      <f>MID('C:\Users\Administrator\Desktop\[（2022表）公共场所行政许可.xls]11'!AF16,FIND("：",'C:\Users\Administrator\Desktop\[（2022表）公共场所行政许可.xls]11'!AF16)+1,3)</f>
    </nc>
  </rcc>
  <rcc rId="330" sId="1">
    <nc r="M17" t="str">
      <f>MID('C:\Users\Administrator\Desktop\[（2022表）公共场所行政许可.xls]11'!AF17,FIND("：",'C:\Users\Administrator\Desktop\[（2022表）公共场所行政许可.xls]11'!AF17)+1,3)</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B3" t="str">
      <f>'C:\Users\Administrator\Desktop\[（2022表）公共场所行政许可.xls]11'!Y3&amp;"."&amp;'C:\Users\Administrator\Desktop\[（2022表）公共场所行政许可.xls]11'!Z3</f>
    </oc>
    <nc r="B3"/>
  </rcc>
  <rcc rId="332" sId="1">
    <oc r="E3" t="str">
      <f>'C:\Users\Administrator\Desktop\[（2022表）公共场所行政许可.xls]11'!E3</f>
    </oc>
    <nc r="E3"/>
  </rcc>
  <rcc rId="333" sId="1">
    <oc r="H3" t="str">
      <f>"公"&amp;'C:\Users\Administrator\Desktop\[（2022表）公共场所行政许可.xls]11'!AA3&amp;"—"&amp;'C:\Users\Administrator\Desktop\[（2022表）公共场所行政许可.xls]11'!AC3</f>
    </oc>
    <nc r="H3"/>
  </rcc>
  <rcc rId="334" sId="1">
    <oc r="I3" t="str">
      <f>'C:\Users\Administrator\Desktop\[（2022表）公共场所行政许可.xls]11'!BC3&amp;"."&amp;'C:\Users\Administrator\Desktop\[（2022表）公共场所行政许可.xls]11'!BD3&amp;"."&amp;'C:\Users\Administrator\Desktop\[（2022表）公共场所行政许可.xls]11'!BE3</f>
    </oc>
    <nc r="I3"/>
  </rcc>
  <rcc rId="335" sId="1">
    <oc r="K3" t="str">
      <f>RIGHT(FIND("：",G3),3)</f>
    </oc>
    <nc r="K3"/>
  </rcc>
  <rcc rId="336" sId="1">
    <oc r="L3" t="str">
      <f>MID(G3,FIND("：",G3)+1,3)</f>
    </oc>
    <nc r="L3"/>
  </rcc>
  <rcc rId="337" sId="1">
    <oc r="M3" t="str">
      <f>MID('C:\Users\Administrator\Desktop\[（2022表）公共场所行政许可.xls]11'!AF3,FIND("：",'C:\Users\Administrator\Desktop\[（2022表）公共场所行政许可.xls]11'!AF3)+1,3)</f>
    </oc>
    <nc r="M3"/>
  </rcc>
  <rcc rId="338" sId="1">
    <oc r="B4" t="str">
      <f>'C:\Users\Administrator\Desktop\[（2022表）公共场所行政许可.xls]11'!Y4&amp;"."&amp;'C:\Users\Administrator\Desktop\[（2022表）公共场所行政许可.xls]11'!Z4</f>
    </oc>
    <nc r="B4"/>
  </rcc>
  <rcc rId="339" sId="1">
    <oc r="E4" t="str">
      <f>'C:\Users\Administrator\Desktop\[（2022表）公共场所行政许可.xls]11'!E4</f>
    </oc>
    <nc r="E4"/>
  </rcc>
  <rcc rId="340" sId="1">
    <oc r="H4" t="str">
      <f>"公"&amp;'C:\Users\Administrator\Desktop\[（2022表）公共场所行政许可.xls]11'!AA4&amp;"—"&amp;'C:\Users\Administrator\Desktop\[（2022表）公共场所行政许可.xls]11'!AC4</f>
    </oc>
    <nc r="H4"/>
  </rcc>
  <rcc rId="341" sId="1">
    <oc r="I4" t="str">
      <f>'C:\Users\Administrator\Desktop\[（2022表）公共场所行政许可.xls]11'!BC4&amp;"."&amp;'C:\Users\Administrator\Desktop\[（2022表）公共场所行政许可.xls]11'!BD4&amp;"."&amp;'C:\Users\Administrator\Desktop\[（2022表）公共场所行政许可.xls]11'!BE4</f>
    </oc>
    <nc r="I4"/>
  </rcc>
  <rcc rId="342" sId="1">
    <oc r="L4" t="str">
      <f>MID(G4,FIND("：",G4)+1,3)</f>
    </oc>
    <nc r="L4"/>
  </rcc>
  <rcc rId="343" sId="1">
    <oc r="M4" t="str">
      <f>MID('C:\Users\Administrator\Desktop\[（2022表）公共场所行政许可.xls]11'!AF4,FIND("：",'C:\Users\Administrator\Desktop\[（2022表）公共场所行政许可.xls]11'!AF4)+1,3)</f>
    </oc>
    <nc r="M4"/>
  </rcc>
  <rcc rId="344" sId="1">
    <oc r="B5" t="str">
      <f>'C:\Users\Administrator\Desktop\[（2022表）公共场所行政许可.xls]11'!Y5&amp;"."&amp;'C:\Users\Administrator\Desktop\[（2022表）公共场所行政许可.xls]11'!Z5</f>
    </oc>
    <nc r="B5"/>
  </rcc>
  <rcc rId="345" sId="1">
    <oc r="E5" t="str">
      <f>'C:\Users\Administrator\Desktop\[（2022表）公共场所行政许可.xls]11'!E5</f>
    </oc>
    <nc r="E5"/>
  </rcc>
  <rcc rId="346" sId="1">
    <oc r="H5" t="str">
      <f>"公"&amp;'C:\Users\Administrator\Desktop\[（2022表）公共场所行政许可.xls]11'!AA5&amp;"—"&amp;'C:\Users\Administrator\Desktop\[（2022表）公共场所行政许可.xls]11'!AC5</f>
    </oc>
    <nc r="H5"/>
  </rcc>
  <rcc rId="347" sId="1">
    <oc r="I5" t="str">
      <f>'C:\Users\Administrator\Desktop\[（2022表）公共场所行政许可.xls]11'!BC5&amp;"."&amp;'C:\Users\Administrator\Desktop\[（2022表）公共场所行政许可.xls]11'!BD5&amp;"."&amp;'C:\Users\Administrator\Desktop\[（2022表）公共场所行政许可.xls]11'!BE5</f>
    </oc>
    <nc r="I5"/>
  </rcc>
  <rcc rId="348" sId="1">
    <oc r="L5" t="str">
      <f>MID(G5,FIND("：",G5)+1,3)</f>
    </oc>
    <nc r="L5"/>
  </rcc>
  <rcc rId="349" sId="1">
    <oc r="M5" t="str">
      <f>MID('C:\Users\Administrator\Desktop\[（2022表）公共场所行政许可.xls]11'!AF5,FIND("：",'C:\Users\Administrator\Desktop\[（2022表）公共场所行政许可.xls]11'!AF5)+1,3)</f>
    </oc>
    <nc r="M5"/>
  </rcc>
  <rcc rId="350" sId="1">
    <oc r="B6" t="str">
      <f>'C:\Users\Administrator\Desktop\[（2022表）公共场所行政许可.xls]11'!Y6&amp;"."&amp;'C:\Users\Administrator\Desktop\[（2022表）公共场所行政许可.xls]11'!Z6</f>
    </oc>
    <nc r="B6"/>
  </rcc>
  <rcc rId="351" sId="1">
    <oc r="E6" t="str">
      <f>'C:\Users\Administrator\Desktop\[（2022表）公共场所行政许可.xls]11'!E6</f>
    </oc>
    <nc r="E6"/>
  </rcc>
  <rcc rId="352" sId="1">
    <oc r="H6" t="str">
      <f>"公"&amp;'C:\Users\Administrator\Desktop\[（2022表）公共场所行政许可.xls]11'!AA6&amp;"—"&amp;'C:\Users\Administrator\Desktop\[（2022表）公共场所行政许可.xls]11'!AC6</f>
    </oc>
    <nc r="H6"/>
  </rcc>
  <rcc rId="353" sId="1">
    <oc r="I6" t="str">
      <f>'C:\Users\Administrator\Desktop\[（2022表）公共场所行政许可.xls]11'!BC6&amp;"."&amp;'C:\Users\Administrator\Desktop\[（2022表）公共场所行政许可.xls]11'!BD6&amp;"."&amp;'C:\Users\Administrator\Desktop\[（2022表）公共场所行政许可.xls]11'!BE6</f>
    </oc>
    <nc r="I6"/>
  </rcc>
  <rcc rId="354" sId="1">
    <oc r="L6" t="str">
      <f>MID(G6,FIND("：",G6)+1,3)</f>
    </oc>
    <nc r="L6"/>
  </rcc>
  <rcc rId="355" sId="1">
    <oc r="M6" t="str">
      <f>MID('C:\Users\Administrator\Desktop\[（2022表）公共场所行政许可.xls]11'!AF6,FIND("：",'C:\Users\Administrator\Desktop\[（2022表）公共场所行政许可.xls]11'!AF6)+1,3)</f>
    </oc>
    <nc r="M6"/>
  </rcc>
  <rcc rId="356" sId="1">
    <oc r="B7" t="str">
      <f>'C:\Users\Administrator\Desktop\[（2022表）公共场所行政许可.xls]11'!Y7&amp;"."&amp;'C:\Users\Administrator\Desktop\[（2022表）公共场所行政许可.xls]11'!Z7</f>
    </oc>
    <nc r="B7"/>
  </rcc>
  <rcc rId="357" sId="1">
    <oc r="E7" t="str">
      <f>'C:\Users\Administrator\Desktop\[（2022表）公共场所行政许可.xls]11'!E7</f>
    </oc>
    <nc r="E7"/>
  </rcc>
  <rcc rId="358" sId="1">
    <oc r="H7" t="str">
      <f>"公"&amp;'C:\Users\Administrator\Desktop\[（2022表）公共场所行政许可.xls]11'!AA7&amp;"—"&amp;'C:\Users\Administrator\Desktop\[（2022表）公共场所行政许可.xls]11'!AC7</f>
    </oc>
    <nc r="H7"/>
  </rcc>
  <rcc rId="359" sId="1">
    <oc r="I7" t="str">
      <f>'C:\Users\Administrator\Desktop\[（2022表）公共场所行政许可.xls]11'!BC7&amp;"."&amp;'C:\Users\Administrator\Desktop\[（2022表）公共场所行政许可.xls]11'!BD7&amp;"."&amp;'C:\Users\Administrator\Desktop\[（2022表）公共场所行政许可.xls]11'!BE7</f>
    </oc>
    <nc r="I7"/>
  </rcc>
  <rcc rId="360" sId="1">
    <oc r="L7" t="str">
      <f>MID(G7,FIND("：",G7)+1,3)</f>
    </oc>
    <nc r="L7"/>
  </rcc>
  <rcc rId="361" sId="1">
    <oc r="M7" t="str">
      <f>MID('C:\Users\Administrator\Desktop\[（2022表）公共场所行政许可.xls]11'!AF7,FIND("：",'C:\Users\Administrator\Desktop\[（2022表）公共场所行政许可.xls]11'!AF7)+1,3)</f>
    </oc>
    <nc r="M7"/>
  </rcc>
  <rcc rId="362" sId="1">
    <oc r="B8" t="str">
      <f>'C:\Users\Administrator\Desktop\[（2022表）公共场所行政许可.xls]11'!Y8&amp;"."&amp;'C:\Users\Administrator\Desktop\[（2022表）公共场所行政许可.xls]11'!Z8</f>
    </oc>
    <nc r="B8"/>
  </rcc>
  <rcc rId="363" sId="1">
    <oc r="E8" t="str">
      <f>'C:\Users\Administrator\Desktop\[（2022表）公共场所行政许可.xls]11'!E8</f>
    </oc>
    <nc r="E8"/>
  </rcc>
  <rcc rId="364" sId="1">
    <oc r="H8" t="str">
      <f>"公"&amp;'C:\Users\Administrator\Desktop\[（2022表）公共场所行政许可.xls]11'!AA8&amp;"—"&amp;'C:\Users\Administrator\Desktop\[（2022表）公共场所行政许可.xls]11'!AC8</f>
    </oc>
    <nc r="H8"/>
  </rcc>
  <rcc rId="365" sId="1">
    <oc r="I8" t="str">
      <f>'C:\Users\Administrator\Desktop\[（2022表）公共场所行政许可.xls]11'!BC8&amp;"."&amp;'C:\Users\Administrator\Desktop\[（2022表）公共场所行政许可.xls]11'!BD8&amp;"."&amp;'C:\Users\Administrator\Desktop\[（2022表）公共场所行政许可.xls]11'!BE8</f>
    </oc>
    <nc r="I8"/>
  </rcc>
  <rcc rId="366" sId="1">
    <oc r="L8" t="str">
      <f>MID(G8,FIND("：",G8)+1,3)</f>
    </oc>
    <nc r="L8"/>
  </rcc>
  <rcc rId="367" sId="1">
    <oc r="M8" t="str">
      <f>MID('C:\Users\Administrator\Desktop\[（2022表）公共场所行政许可.xls]11'!AF8,FIND("：",'C:\Users\Administrator\Desktop\[（2022表）公共场所行政许可.xls]11'!AF8)+1,3)</f>
    </oc>
    <nc r="M8"/>
  </rcc>
  <rcc rId="368" sId="1">
    <oc r="B9" t="str">
      <f>'C:\Users\Administrator\Desktop\[（2022表）公共场所行政许可.xls]11'!Y9&amp;"."&amp;'C:\Users\Administrator\Desktop\[（2022表）公共场所行政许可.xls]11'!Z9</f>
    </oc>
    <nc r="B9"/>
  </rcc>
  <rcc rId="369" sId="1">
    <oc r="E9" t="str">
      <f>'C:\Users\Administrator\Desktop\[（2022表）公共场所行政许可.xls]11'!E9</f>
    </oc>
    <nc r="E9"/>
  </rcc>
  <rcc rId="370" sId="1">
    <oc r="H9" t="str">
      <f>"公"&amp;'C:\Users\Administrator\Desktop\[（2022表）公共场所行政许可.xls]11'!AA9&amp;"—"&amp;'C:\Users\Administrator\Desktop\[（2022表）公共场所行政许可.xls]11'!AC9</f>
    </oc>
    <nc r="H9"/>
  </rcc>
  <rcc rId="371" sId="1">
    <oc r="I9" t="str">
      <f>'C:\Users\Administrator\Desktop\[（2022表）公共场所行政许可.xls]11'!BC9&amp;"."&amp;'C:\Users\Administrator\Desktop\[（2022表）公共场所行政许可.xls]11'!BD9&amp;"."&amp;'C:\Users\Administrator\Desktop\[（2022表）公共场所行政许可.xls]11'!BE9</f>
    </oc>
    <nc r="I9"/>
  </rcc>
  <rcc rId="372" sId="1">
    <oc r="L9" t="str">
      <f>MID(G9,FIND("：",G9)+1,3)</f>
    </oc>
    <nc r="L9"/>
  </rcc>
  <rcc rId="373" sId="1">
    <oc r="M9" t="str">
      <f>MID('C:\Users\Administrator\Desktop\[（2022表）公共场所行政许可.xls]11'!AF9,FIND("：",'C:\Users\Administrator\Desktop\[（2022表）公共场所行政许可.xls]11'!AF9)+1,3)</f>
    </oc>
    <nc r="M9"/>
  </rcc>
  <rcc rId="374" sId="1">
    <oc r="B10" t="str">
      <f>'C:\Users\Administrator\Desktop\[（2022表）公共场所行政许可.xls]11'!Y10&amp;"."&amp;'C:\Users\Administrator\Desktop\[（2022表）公共场所行政许可.xls]11'!Z10</f>
    </oc>
    <nc r="B10"/>
  </rcc>
  <rcc rId="375" sId="1">
    <oc r="E10" t="str">
      <f>'C:\Users\Administrator\Desktop\[（2022表）公共场所行政许可.xls]11'!E10</f>
    </oc>
    <nc r="E10"/>
  </rcc>
  <rcc rId="376" sId="1">
    <oc r="H10" t="str">
      <f>"公"&amp;'C:\Users\Administrator\Desktop\[（2022表）公共场所行政许可.xls]11'!AA10&amp;"—"&amp;'C:\Users\Administrator\Desktop\[（2022表）公共场所行政许可.xls]11'!AC10</f>
    </oc>
    <nc r="H10"/>
  </rcc>
  <rcc rId="377" sId="1">
    <oc r="I10" t="str">
      <f>'C:\Users\Administrator\Desktop\[（2022表）公共场所行政许可.xls]11'!BC10&amp;"."&amp;'C:\Users\Administrator\Desktop\[（2022表）公共场所行政许可.xls]11'!BD10&amp;"."&amp;'C:\Users\Administrator\Desktop\[（2022表）公共场所行政许可.xls]11'!BE10</f>
    </oc>
    <nc r="I10"/>
  </rcc>
  <rcc rId="378" sId="1">
    <oc r="L10" t="str">
      <f>MID(G10,FIND("：",G10)+1,3)</f>
    </oc>
    <nc r="L10"/>
  </rcc>
  <rcc rId="379" sId="1">
    <oc r="M10" t="str">
      <f>MID('C:\Users\Administrator\Desktop\[（2022表）公共场所行政许可.xls]11'!AF10,FIND("：",'C:\Users\Administrator\Desktop\[（2022表）公共场所行政许可.xls]11'!AF10)+1,3)</f>
    </oc>
    <nc r="M10"/>
  </rcc>
  <rcc rId="380" sId="1">
    <oc r="B11" t="str">
      <f>'C:\Users\Administrator\Desktop\[（2022表）公共场所行政许可.xls]11'!Y11&amp;"."&amp;'C:\Users\Administrator\Desktop\[（2022表）公共场所行政许可.xls]11'!Z11</f>
    </oc>
    <nc r="B11"/>
  </rcc>
  <rcc rId="381" sId="1">
    <oc r="E11" t="str">
      <f>'C:\Users\Administrator\Desktop\[（2022表）公共场所行政许可.xls]11'!E11</f>
    </oc>
    <nc r="E11"/>
  </rcc>
  <rcc rId="382" sId="1">
    <oc r="H11" t="str">
      <f>"公"&amp;'C:\Users\Administrator\Desktop\[（2022表）公共场所行政许可.xls]11'!AA11&amp;"—"&amp;'C:\Users\Administrator\Desktop\[（2022表）公共场所行政许可.xls]11'!AC11</f>
    </oc>
    <nc r="H11"/>
  </rcc>
  <rcc rId="383" sId="1">
    <oc r="I11" t="str">
      <f>'C:\Users\Administrator\Desktop\[（2022表）公共场所行政许可.xls]11'!BC11&amp;"."&amp;'C:\Users\Administrator\Desktop\[（2022表）公共场所行政许可.xls]11'!BD11&amp;"."&amp;'C:\Users\Administrator\Desktop\[（2022表）公共场所行政许可.xls]11'!BE11</f>
    </oc>
    <nc r="I11"/>
  </rcc>
  <rcc rId="384" sId="1">
    <oc r="L11" t="str">
      <f>MID(G11,FIND("：",G11)+1,3)</f>
    </oc>
    <nc r="L11"/>
  </rcc>
  <rcc rId="385" sId="1">
    <oc r="M11" t="str">
      <f>MID('C:\Users\Administrator\Desktop\[（2022表）公共场所行政许可.xls]11'!AF11,FIND("：",'C:\Users\Administrator\Desktop\[（2022表）公共场所行政许可.xls]11'!AF11)+1,3)</f>
    </oc>
    <nc r="M11"/>
  </rcc>
  <rcc rId="386" sId="1">
    <oc r="B12" t="str">
      <f>'C:\Users\Administrator\Desktop\[（2022表）公共场所行政许可.xls]11'!Y12&amp;"."&amp;'C:\Users\Administrator\Desktop\[（2022表）公共场所行政许可.xls]11'!Z12</f>
    </oc>
    <nc r="B12"/>
  </rcc>
  <rcc rId="387" sId="1">
    <oc r="E12" t="str">
      <f>'C:\Users\Administrator\Desktop\[（2022表）公共场所行政许可.xls]11'!E12</f>
    </oc>
    <nc r="E12"/>
  </rcc>
  <rcc rId="388" sId="1">
    <oc r="H12" t="str">
      <f>"公"&amp;'C:\Users\Administrator\Desktop\[（2022表）公共场所行政许可.xls]11'!AA12&amp;"—"&amp;'C:\Users\Administrator\Desktop\[（2022表）公共场所行政许可.xls]11'!AC12</f>
    </oc>
    <nc r="H12"/>
  </rcc>
  <rcc rId="389" sId="1">
    <oc r="I12" t="str">
      <f>'C:\Users\Administrator\Desktop\[（2022表）公共场所行政许可.xls]11'!BC12&amp;"."&amp;'C:\Users\Administrator\Desktop\[（2022表）公共场所行政许可.xls]11'!BD12&amp;"."&amp;'C:\Users\Administrator\Desktop\[（2022表）公共场所行政许可.xls]11'!BE12</f>
    </oc>
    <nc r="I12"/>
  </rcc>
  <rcc rId="390" sId="1">
    <oc r="L12" t="str">
      <f>MID(G12,FIND("：",G12)+1,3)</f>
    </oc>
    <nc r="L12"/>
  </rcc>
  <rcc rId="391" sId="1">
    <oc r="M12" t="str">
      <f>MID('C:\Users\Administrator\Desktop\[（2022表）公共场所行政许可.xls]11'!AF12,FIND("：",'C:\Users\Administrator\Desktop\[（2022表）公共场所行政许可.xls]11'!AF12)+1,3)</f>
    </oc>
    <nc r="M12"/>
  </rcc>
  <rcc rId="392" sId="1">
    <oc r="B13" t="str">
      <f>'C:\Users\Administrator\Desktop\[（2022表）公共场所行政许可.xls]11'!Y13&amp;"."&amp;'C:\Users\Administrator\Desktop\[（2022表）公共场所行政许可.xls]11'!Z13</f>
    </oc>
    <nc r="B13"/>
  </rcc>
  <rcc rId="393" sId="1">
    <oc r="E13" t="str">
      <f>'C:\Users\Administrator\Desktop\[（2022表）公共场所行政许可.xls]11'!E13</f>
    </oc>
    <nc r="E13"/>
  </rcc>
  <rcc rId="394" sId="1">
    <oc r="H13" t="str">
      <f>"公"&amp;'C:\Users\Administrator\Desktop\[（2022表）公共场所行政许可.xls]11'!AA13&amp;"—"&amp;'C:\Users\Administrator\Desktop\[（2022表）公共场所行政许可.xls]11'!AC13</f>
    </oc>
    <nc r="H13"/>
  </rcc>
  <rcc rId="395" sId="1">
    <oc r="I13" t="str">
      <f>'C:\Users\Administrator\Desktop\[（2022表）公共场所行政许可.xls]11'!BC13&amp;"."&amp;'C:\Users\Administrator\Desktop\[（2022表）公共场所行政许可.xls]11'!BD13&amp;"."&amp;'C:\Users\Administrator\Desktop\[（2022表）公共场所行政许可.xls]11'!BE13</f>
    </oc>
    <nc r="I13"/>
  </rcc>
  <rcc rId="396" sId="1">
    <oc r="L13" t="str">
      <f>MID(G13,FIND("：",G13)+1,3)</f>
    </oc>
    <nc r="L13"/>
  </rcc>
  <rcc rId="397" sId="1">
    <oc r="M13" t="str">
      <f>MID('C:\Users\Administrator\Desktop\[（2022表）公共场所行政许可.xls]11'!AF13,FIND("：",'C:\Users\Administrator\Desktop\[（2022表）公共场所行政许可.xls]11'!AF13)+1,3)</f>
    </oc>
    <nc r="M13"/>
  </rcc>
  <rcc rId="398" sId="1">
    <oc r="B14" t="str">
      <f>'C:\Users\Administrator\Desktop\[（2022表）公共场所行政许可.xls]11'!Y14&amp;"."&amp;'C:\Users\Administrator\Desktop\[（2022表）公共场所行政许可.xls]11'!Z14</f>
    </oc>
    <nc r="B14"/>
  </rcc>
  <rcc rId="399" sId="1">
    <oc r="E14" t="str">
      <f>'C:\Users\Administrator\Desktop\[（2022表）公共场所行政许可.xls]11'!E14</f>
    </oc>
    <nc r="E14"/>
  </rcc>
  <rcc rId="400" sId="1">
    <oc r="H14" t="str">
      <f>"公"&amp;'C:\Users\Administrator\Desktop\[（2022表）公共场所行政许可.xls]11'!AA14&amp;"—"&amp;'C:\Users\Administrator\Desktop\[（2022表）公共场所行政许可.xls]11'!AC14</f>
    </oc>
    <nc r="H14"/>
  </rcc>
  <rcc rId="401" sId="1">
    <oc r="I14" t="str">
      <f>'C:\Users\Administrator\Desktop\[（2022表）公共场所行政许可.xls]11'!BC14&amp;"."&amp;'C:\Users\Administrator\Desktop\[（2022表）公共场所行政许可.xls]11'!BD14&amp;"."&amp;'C:\Users\Administrator\Desktop\[（2022表）公共场所行政许可.xls]11'!BE14</f>
    </oc>
    <nc r="I14"/>
  </rcc>
  <rcc rId="402" sId="1">
    <oc r="L14" t="str">
      <f>MID(G14,FIND("：",G14)+1,3)</f>
    </oc>
    <nc r="L14"/>
  </rcc>
  <rcc rId="403" sId="1">
    <oc r="M14" t="str">
      <f>MID('C:\Users\Administrator\Desktop\[（2022表）公共场所行政许可.xls]11'!AF14,FIND("：",'C:\Users\Administrator\Desktop\[（2022表）公共场所行政许可.xls]11'!AF14)+1,3)</f>
    </oc>
    <nc r="M14"/>
  </rcc>
  <rcc rId="404" sId="1">
    <oc r="B15" t="str">
      <f>'C:\Users\Administrator\Desktop\[（2022表）公共场所行政许可.xls]11'!Y15&amp;"."&amp;'C:\Users\Administrator\Desktop\[（2022表）公共场所行政许可.xls]11'!Z15</f>
    </oc>
    <nc r="B15"/>
  </rcc>
  <rcc rId="405" sId="1">
    <oc r="E15" t="str">
      <f>'C:\Users\Administrator\Desktop\[（2022表）公共场所行政许可.xls]11'!E15</f>
    </oc>
    <nc r="E15"/>
  </rcc>
  <rcc rId="406" sId="1">
    <oc r="H15" t="str">
      <f>"公"&amp;'C:\Users\Administrator\Desktop\[（2022表）公共场所行政许可.xls]11'!AA15&amp;"—"&amp;'C:\Users\Administrator\Desktop\[（2022表）公共场所行政许可.xls]11'!AC15</f>
    </oc>
    <nc r="H15"/>
  </rcc>
  <rcc rId="407" sId="1">
    <oc r="I15" t="str">
      <f>'C:\Users\Administrator\Desktop\[（2022表）公共场所行政许可.xls]11'!BC15&amp;"."&amp;'C:\Users\Administrator\Desktop\[（2022表）公共场所行政许可.xls]11'!BD15&amp;"."&amp;'C:\Users\Administrator\Desktop\[（2022表）公共场所行政许可.xls]11'!BE15</f>
    </oc>
    <nc r="I15"/>
  </rcc>
  <rcc rId="408" sId="1">
    <oc r="L15" t="str">
      <f>MID(G15,FIND("：",G15)+1,3)</f>
    </oc>
    <nc r="L15"/>
  </rcc>
  <rcc rId="409" sId="1">
    <oc r="M15" t="str">
      <f>MID('C:\Users\Administrator\Desktop\[（2022表）公共场所行政许可.xls]11'!AF15,FIND("：",'C:\Users\Administrator\Desktop\[（2022表）公共场所行政许可.xls]11'!AF15)+1,3)</f>
    </oc>
    <nc r="M15"/>
  </rcc>
  <rcc rId="410" sId="1">
    <oc r="B16" t="str">
      <f>'C:\Users\Administrator\Desktop\[（2022表）公共场所行政许可.xls]11'!Y16&amp;"."&amp;'C:\Users\Administrator\Desktop\[（2022表）公共场所行政许可.xls]11'!Z16</f>
    </oc>
    <nc r="B16"/>
  </rcc>
  <rcc rId="411" sId="1">
    <oc r="E16" t="str">
      <f>'C:\Users\Administrator\Desktop\[（2022表）公共场所行政许可.xls]11'!E16</f>
    </oc>
    <nc r="E16"/>
  </rcc>
  <rcc rId="412" sId="1">
    <oc r="H16" t="str">
      <f>"公"&amp;'C:\Users\Administrator\Desktop\[（2022表）公共场所行政许可.xls]11'!AA16&amp;"—"&amp;'C:\Users\Administrator\Desktop\[（2022表）公共场所行政许可.xls]11'!AC16</f>
    </oc>
    <nc r="H16"/>
  </rcc>
  <rcc rId="413" sId="1">
    <oc r="I16" t="str">
      <f>'C:\Users\Administrator\Desktop\[（2022表）公共场所行政许可.xls]11'!BC16&amp;"."&amp;'C:\Users\Administrator\Desktop\[（2022表）公共场所行政许可.xls]11'!BD16&amp;"."&amp;'C:\Users\Administrator\Desktop\[（2022表）公共场所行政许可.xls]11'!BE16</f>
    </oc>
    <nc r="I16"/>
  </rcc>
  <rcc rId="414" sId="1">
    <oc r="L16" t="str">
      <f>MID(G16,FIND("：",G16)+1,3)</f>
    </oc>
    <nc r="L16"/>
  </rcc>
  <rcc rId="415" sId="1">
    <oc r="M16" t="str">
      <f>MID('C:\Users\Administrator\Desktop\[（2022表）公共场所行政许可.xls]11'!AF16,FIND("：",'C:\Users\Administrator\Desktop\[（2022表）公共场所行政许可.xls]11'!AF16)+1,3)</f>
    </oc>
    <nc r="M16"/>
  </rcc>
  <rcc rId="416" sId="1">
    <oc r="B17" t="str">
      <f>'C:\Users\Administrator\Desktop\[（2022表）公共场所行政许可.xls]11'!Y17&amp;"."&amp;'C:\Users\Administrator\Desktop\[（2022表）公共场所行政许可.xls]11'!Z17</f>
    </oc>
    <nc r="B17"/>
  </rcc>
  <rcc rId="417" sId="1">
    <oc r="E17" t="str">
      <f>'C:\Users\Administrator\Desktop\[（2022表）公共场所行政许可.xls]11'!E17</f>
    </oc>
    <nc r="E17"/>
  </rcc>
  <rcc rId="418" sId="1">
    <oc r="H17" t="str">
      <f>"公"&amp;'C:\Users\Administrator\Desktop\[（2022表）公共场所行政许可.xls]11'!AA17&amp;"—"&amp;'C:\Users\Administrator\Desktop\[（2022表）公共场所行政许可.xls]11'!AC17</f>
    </oc>
    <nc r="H17"/>
  </rcc>
  <rcc rId="419" sId="1">
    <oc r="I17" t="str">
      <f>'C:\Users\Administrator\Desktop\[（2022表）公共场所行政许可.xls]11'!BC17&amp;"."&amp;'C:\Users\Administrator\Desktop\[（2022表）公共场所行政许可.xls]11'!BD17&amp;"."&amp;'C:\Users\Administrator\Desktop\[（2022表）公共场所行政许可.xls]11'!BE17</f>
    </oc>
    <nc r="I17"/>
  </rcc>
  <rcc rId="420" sId="1">
    <oc r="L17" t="str">
      <f>MID(G17,FIND("：",G17)+1,3)</f>
    </oc>
    <nc r="L17"/>
  </rcc>
  <rcc rId="421" sId="1">
    <oc r="M17" t="str">
      <f>MID('C:\Users\Administrator\Desktop\[（2022表）公共场所行政许可.xls]11'!AF17,FIND("：",'C:\Users\Administrator\Desktop\[（2022表）公共场所行政许可.xls]11'!AF17)+1,3)</f>
    </oc>
    <nc r="M17"/>
  </rcc>
  <rcc rId="422" sId="1">
    <oc r="B18" t="str">
      <f>'C:\Users\Administrator\Desktop\[（2022表）公共场所行政许可.xls]11'!Y18&amp;"."&amp;'C:\Users\Administrator\Desktop\[（2022表）公共场所行政许可.xls]11'!Z18</f>
    </oc>
    <nc r="B18"/>
  </rcc>
  <rcc rId="423" sId="1">
    <oc r="E18" t="str">
      <f>'C:\Users\Administrator\Desktop\[（2022表）公共场所行政许可.xls]11'!E18</f>
    </oc>
    <nc r="E18"/>
  </rcc>
  <rcc rId="424" sId="1">
    <oc r="H18" t="str">
      <f>"公"&amp;'C:\Users\Administrator\Desktop\[（2022表）公共场所行政许可.xls]11'!AA18&amp;"—"&amp;'C:\Users\Administrator\Desktop\[（2022表）公共场所行政许可.xls]11'!AC18</f>
    </oc>
    <nc r="H18"/>
  </rcc>
  <rcc rId="425" sId="1">
    <oc r="I18" t="str">
      <f>'C:\Users\Administrator\Desktop\[（2022表）公共场所行政许可.xls]11'!BC18&amp;"."&amp;'C:\Users\Administrator\Desktop\[（2022表）公共场所行政许可.xls]11'!BD18&amp;"."&amp;'C:\Users\Administrator\Desktop\[（2022表）公共场所行政许可.xls]11'!BE18</f>
    </oc>
    <nc r="I18"/>
  </rcc>
  <rcc rId="426" sId="1">
    <oc r="B19" t="str">
      <f>'C:\Users\Administrator\Desktop\[（2022表）公共场所行政许可.xls]11'!Y19&amp;"."&amp;'C:\Users\Administrator\Desktop\[（2022表）公共场所行政许可.xls]11'!Z19</f>
    </oc>
    <nc r="B19"/>
  </rcc>
  <rcc rId="427" sId="1">
    <oc r="E19" t="str">
      <f>'C:\Users\Administrator\Desktop\[（2022表）公共场所行政许可.xls]11'!E19</f>
    </oc>
    <nc r="E19"/>
  </rcc>
  <rcc rId="428" sId="1">
    <oc r="H19" t="str">
      <f>"公"&amp;'C:\Users\Administrator\Desktop\[（2022表）公共场所行政许可.xls]11'!AA19&amp;"—"&amp;'C:\Users\Administrator\Desktop\[（2022表）公共场所行政许可.xls]11'!AC19</f>
    </oc>
    <nc r="H19"/>
  </rcc>
  <rcc rId="429" sId="1">
    <oc r="I19" t="str">
      <f>'C:\Users\Administrator\Desktop\[（2022表）公共场所行政许可.xls]11'!BC19&amp;"."&amp;'C:\Users\Administrator\Desktop\[（2022表）公共场所行政许可.xls]11'!BD19&amp;"."&amp;'C:\Users\Administrator\Desktop\[（2022表）公共场所行政许可.xls]11'!BE19</f>
    </oc>
    <nc r="I19"/>
  </rcc>
  <rcc rId="430" sId="1">
    <oc r="B20" t="str">
      <f>'C:\Users\Administrator\Desktop\[（2022表）公共场所行政许可.xls]11'!Y20&amp;"."&amp;'C:\Users\Administrator\Desktop\[（2022表）公共场所行政许可.xls]11'!Z20</f>
    </oc>
    <nc r="B20"/>
  </rcc>
  <rcc rId="431" sId="1">
    <oc r="E20" t="str">
      <f>'C:\Users\Administrator\Desktop\[（2022表）公共场所行政许可.xls]11'!E20</f>
    </oc>
    <nc r="E20"/>
  </rcc>
  <rcc rId="432" sId="1">
    <oc r="H20" t="str">
      <f>"公"&amp;'C:\Users\Administrator\Desktop\[（2022表）公共场所行政许可.xls]11'!AA20&amp;"—"&amp;'C:\Users\Administrator\Desktop\[（2022表）公共场所行政许可.xls]11'!AC20</f>
    </oc>
    <nc r="H20"/>
  </rcc>
  <rcc rId="433" sId="1">
    <oc r="I20" t="str">
      <f>'C:\Users\Administrator\Desktop\[（2022表）公共场所行政许可.xls]11'!BC20&amp;"."&amp;'C:\Users\Administrator\Desktop\[（2022表）公共场所行政许可.xls]11'!BD20&amp;"."&amp;'C:\Users\Administrator\Desktop\[（2022表）公共场所行政许可.xls]11'!BE20</f>
    </oc>
    <nc r="I20"/>
  </rcc>
  <rcc rId="434" sId="1">
    <oc r="B21" t="str">
      <f>'C:\Users\Administrator\Desktop\[（2022表）公共场所行政许可.xls]11'!Y21&amp;"."&amp;'C:\Users\Administrator\Desktop\[（2022表）公共场所行政许可.xls]11'!Z21</f>
    </oc>
    <nc r="B21"/>
  </rcc>
  <rcc rId="435" sId="1">
    <oc r="E21" t="str">
      <f>'C:\Users\Administrator\Desktop\[（2022表）公共场所行政许可.xls]11'!E21</f>
    </oc>
    <nc r="E21"/>
  </rcc>
  <rcc rId="436" sId="1">
    <oc r="H21" t="str">
      <f>"公"&amp;'C:\Users\Administrator\Desktop\[（2022表）公共场所行政许可.xls]11'!AA21&amp;"—"&amp;'C:\Users\Administrator\Desktop\[（2022表）公共场所行政许可.xls]11'!AC21</f>
    </oc>
    <nc r="H21"/>
  </rcc>
  <rcc rId="437" sId="1">
    <oc r="I21" t="str">
      <f>'C:\Users\Administrator\Desktop\[（2022表）公共场所行政许可.xls]11'!BC21&amp;"."&amp;'C:\Users\Administrator\Desktop\[（2022表）公共场所行政许可.xls]11'!BD21&amp;"."&amp;'C:\Users\Administrator\Desktop\[（2022表）公共场所行政许可.xls]11'!BE21</f>
    </oc>
    <nc r="I21"/>
  </rcc>
  <rcc rId="438" sId="1">
    <oc r="B22" t="str">
      <f>'C:\Users\Administrator\Desktop\[（2022表）公共场所行政许可.xls]11'!Y22&amp;"."&amp;'C:\Users\Administrator\Desktop\[（2022表）公共场所行政许可.xls]11'!Z22</f>
    </oc>
    <nc r="B22"/>
  </rcc>
  <rcc rId="439" sId="1">
    <oc r="E22" t="str">
      <f>'C:\Users\Administrator\Desktop\[（2022表）公共场所行政许可.xls]11'!E22</f>
    </oc>
    <nc r="E22"/>
  </rcc>
  <rcc rId="440" sId="1">
    <oc r="H22" t="str">
      <f>"公"&amp;'C:\Users\Administrator\Desktop\[（2022表）公共场所行政许可.xls]11'!AA22&amp;"—"&amp;'C:\Users\Administrator\Desktop\[（2022表）公共场所行政许可.xls]11'!AC22</f>
    </oc>
    <nc r="H22"/>
  </rcc>
  <rcc rId="441" sId="1">
    <oc r="I22" t="str">
      <f>'C:\Users\Administrator\Desktop\[（2022表）公共场所行政许可.xls]11'!BC22&amp;"."&amp;'C:\Users\Administrator\Desktop\[（2022表）公共场所行政许可.xls]11'!BD22&amp;"."&amp;'C:\Users\Administrator\Desktop\[（2022表）公共场所行政许可.xls]11'!BE22</f>
    </oc>
    <nc r="I22"/>
  </rcc>
  <rcc rId="442" sId="1">
    <oc r="B23" t="str">
      <f>'C:\Users\Administrator\Desktop\[（2022表）公共场所行政许可.xls]11'!Y23&amp;"."&amp;'C:\Users\Administrator\Desktop\[（2022表）公共场所行政许可.xls]11'!Z23</f>
    </oc>
    <nc r="B23"/>
  </rcc>
  <rcc rId="443" sId="1">
    <oc r="E23" t="str">
      <f>'C:\Users\Administrator\Desktop\[（2022表）公共场所行政许可.xls]11'!E23</f>
    </oc>
    <nc r="E23"/>
  </rcc>
  <rcc rId="444" sId="1">
    <oc r="H23" t="str">
      <f>"公"&amp;'C:\Users\Administrator\Desktop\[（2022表）公共场所行政许可.xls]11'!AA23&amp;"—"&amp;'C:\Users\Administrator\Desktop\[（2022表）公共场所行政许可.xls]11'!AC23</f>
    </oc>
    <nc r="H23"/>
  </rcc>
  <rcc rId="445" sId="1">
    <oc r="I23" t="str">
      <f>'C:\Users\Administrator\Desktop\[（2022表）公共场所行政许可.xls]11'!BC23&amp;"."&amp;'C:\Users\Administrator\Desktop\[（2022表）公共场所行政许可.xls]11'!BD23&amp;"."&amp;'C:\Users\Administrator\Desktop\[（2022表）公共场所行政许可.xls]11'!BE23</f>
    </oc>
    <nc r="I23"/>
  </rcc>
  <rcc rId="446" sId="1">
    <oc r="B24" t="str">
      <f>'C:\Users\Administrator\Desktop\[（2022表）公共场所行政许可.xls]11'!Y24&amp;"."&amp;'C:\Users\Administrator\Desktop\[（2022表）公共场所行政许可.xls]11'!Z24</f>
    </oc>
    <nc r="B24"/>
  </rcc>
  <rcc rId="447" sId="1">
    <oc r="E24" t="str">
      <f>'C:\Users\Administrator\Desktop\[（2022表）公共场所行政许可.xls]11'!E24</f>
    </oc>
    <nc r="E24"/>
  </rcc>
  <rcc rId="448" sId="1">
    <oc r="H24" t="str">
      <f>"公"&amp;'C:\Users\Administrator\Desktop\[（2022表）公共场所行政许可.xls]11'!AA24&amp;"—"&amp;'C:\Users\Administrator\Desktop\[（2022表）公共场所行政许可.xls]11'!AC24</f>
    </oc>
    <nc r="H24"/>
  </rcc>
  <rcc rId="449" sId="1">
    <oc r="I24" t="str">
      <f>'C:\Users\Administrator\Desktop\[（2022表）公共场所行政许可.xls]11'!BC24&amp;"."&amp;'C:\Users\Administrator\Desktop\[（2022表）公共场所行政许可.xls]11'!BD24&amp;"."&amp;'C:\Users\Administrator\Desktop\[（2022表）公共场所行政许可.xls]11'!BE24</f>
    </oc>
    <nc r="I24"/>
  </rcc>
  <rcc rId="450" sId="1">
    <oc r="B25" t="str">
      <f>'C:\Users\Administrator\Desktop\[（2022表）公共场所行政许可.xls]11'!Y25&amp;"."&amp;'C:\Users\Administrator\Desktop\[（2022表）公共场所行政许可.xls]11'!Z25</f>
    </oc>
    <nc r="B25"/>
  </rcc>
  <rcc rId="451" sId="1">
    <oc r="E25" t="str">
      <f>'C:\Users\Administrator\Desktop\[（2022表）公共场所行政许可.xls]11'!E25</f>
    </oc>
    <nc r="E25"/>
  </rcc>
  <rcc rId="452" sId="1">
    <oc r="H25" t="str">
      <f>"公"&amp;'C:\Users\Administrator\Desktop\[（2022表）公共场所行政许可.xls]11'!AA25&amp;"—"&amp;'C:\Users\Administrator\Desktop\[（2022表）公共场所行政许可.xls]11'!AC25</f>
    </oc>
    <nc r="H25"/>
  </rcc>
  <rcc rId="453" sId="1">
    <oc r="I25" t="str">
      <f>'C:\Users\Administrator\Desktop\[（2022表）公共场所行政许可.xls]11'!BC25&amp;"."&amp;'C:\Users\Administrator\Desktop\[（2022表）公共场所行政许可.xls]11'!BD25&amp;"."&amp;'C:\Users\Administrator\Desktop\[（2022表）公共场所行政许可.xls]11'!BE25</f>
    </oc>
    <nc r="I25"/>
  </rcc>
  <rcc rId="454" sId="1">
    <oc r="B26" t="str">
      <f>'C:\Users\Administrator\Desktop\[（2022表）公共场所行政许可.xls]11'!Y26&amp;"."&amp;'C:\Users\Administrator\Desktop\[（2022表）公共场所行政许可.xls]11'!Z26</f>
    </oc>
    <nc r="B26"/>
  </rcc>
  <rcc rId="455" sId="1">
    <oc r="E26" t="str">
      <f>'C:\Users\Administrator\Desktop\[（2022表）公共场所行政许可.xls]11'!E26</f>
    </oc>
    <nc r="E26"/>
  </rcc>
  <rcc rId="456" sId="1">
    <oc r="H26" t="str">
      <f>"公"&amp;'C:\Users\Administrator\Desktop\[（2022表）公共场所行政许可.xls]11'!AA26&amp;"—"&amp;'C:\Users\Administrator\Desktop\[（2022表）公共场所行政许可.xls]11'!AC26</f>
    </oc>
    <nc r="H26"/>
  </rcc>
  <rcc rId="457" sId="1">
    <oc r="I26" t="str">
      <f>'C:\Users\Administrator\Desktop\[（2022表）公共场所行政许可.xls]11'!BC26&amp;"."&amp;'C:\Users\Administrator\Desktop\[（2022表）公共场所行政许可.xls]11'!BD26&amp;"."&amp;'C:\Users\Administrator\Desktop\[（2022表）公共场所行政许可.xls]11'!BE26</f>
    </oc>
    <nc r="I26"/>
  </rcc>
  <rcc rId="458" sId="1">
    <oc r="B27" t="str">
      <f>'C:\Users\Administrator\Desktop\[（2022表）公共场所行政许可.xls]11'!Y27&amp;"."&amp;'C:\Users\Administrator\Desktop\[（2022表）公共场所行政许可.xls]11'!Z27</f>
    </oc>
    <nc r="B27"/>
  </rcc>
  <rcc rId="459" sId="1">
    <oc r="E27" t="str">
      <f>'C:\Users\Administrator\Desktop\[（2022表）公共场所行政许可.xls]11'!E27</f>
    </oc>
    <nc r="E27"/>
  </rcc>
  <rcc rId="460" sId="1">
    <oc r="H27" t="str">
      <f>"公"&amp;'C:\Users\Administrator\Desktop\[（2022表）公共场所行政许可.xls]11'!AA27&amp;"—"&amp;'C:\Users\Administrator\Desktop\[（2022表）公共场所行政许可.xls]11'!AC27</f>
    </oc>
    <nc r="H27"/>
  </rcc>
  <rcc rId="461" sId="1">
    <oc r="I27" t="str">
      <f>'C:\Users\Administrator\Desktop\[（2022表）公共场所行政许可.xls]11'!BC27&amp;"."&amp;'C:\Users\Administrator\Desktop\[（2022表）公共场所行政许可.xls]11'!BD27&amp;"."&amp;'C:\Users\Administrator\Desktop\[（2022表）公共场所行政许可.xls]11'!BE27</f>
    </oc>
    <nc r="I27"/>
  </rcc>
  <rcc rId="462" sId="1">
    <oc r="B28" t="str">
      <f>'C:\Users\Administrator\Desktop\[（2022表）公共场所行政许可.xls]11'!Y28&amp;"."&amp;'C:\Users\Administrator\Desktop\[（2022表）公共场所行政许可.xls]11'!Z28</f>
    </oc>
    <nc r="B28"/>
  </rcc>
  <rcc rId="463" sId="1">
    <oc r="E28" t="str">
      <f>'C:\Users\Administrator\Desktop\[（2022表）公共场所行政许可.xls]11'!E28</f>
    </oc>
    <nc r="E28"/>
  </rcc>
  <rcc rId="464" sId="1">
    <oc r="H28" t="str">
      <f>"公"&amp;'C:\Users\Administrator\Desktop\[（2022表）公共场所行政许可.xls]11'!AA28&amp;"—"&amp;'C:\Users\Administrator\Desktop\[（2022表）公共场所行政许可.xls]11'!AC28</f>
    </oc>
    <nc r="H28"/>
  </rcc>
  <rcc rId="465" sId="1">
    <oc r="I28" t="str">
      <f>'C:\Users\Administrator\Desktop\[（2022表）公共场所行政许可.xls]11'!BC28&amp;"."&amp;'C:\Users\Administrator\Desktop\[（2022表）公共场所行政许可.xls]11'!BD28&amp;"."&amp;'C:\Users\Administrator\Desktop\[（2022表）公共场所行政许可.xls]11'!BE28</f>
    </oc>
    <nc r="I28"/>
  </rcc>
  <rcc rId="466" sId="1">
    <oc r="B29" t="str">
      <f>'C:\Users\Administrator\Desktop\[（2022表）公共场所行政许可.xls]11'!Y29&amp;"."&amp;'C:\Users\Administrator\Desktop\[（2022表）公共场所行政许可.xls]11'!Z29</f>
    </oc>
    <nc r="B29"/>
  </rcc>
  <rcc rId="467" sId="1">
    <oc r="E29" t="str">
      <f>'C:\Users\Administrator\Desktop\[（2022表）公共场所行政许可.xls]11'!E29</f>
    </oc>
    <nc r="E29"/>
  </rcc>
  <rcc rId="468" sId="1">
    <oc r="H29" t="str">
      <f>"公"&amp;'C:\Users\Administrator\Desktop\[（2022表）公共场所行政许可.xls]11'!AA29&amp;"—"&amp;'C:\Users\Administrator\Desktop\[（2022表）公共场所行政许可.xls]11'!AC29</f>
    </oc>
    <nc r="H29"/>
  </rcc>
  <rcc rId="469" sId="1">
    <oc r="I29" t="str">
      <f>'C:\Users\Administrator\Desktop\[（2022表）公共场所行政许可.xls]11'!BC29&amp;"."&amp;'C:\Users\Administrator\Desktop\[（2022表）公共场所行政许可.xls]11'!BD29&amp;"."&amp;'C:\Users\Administrator\Desktop\[（2022表）公共场所行政许可.xls]11'!BE29</f>
    </oc>
    <nc r="I29"/>
  </rcc>
  <rcc rId="470" sId="1">
    <oc r="B30" t="str">
      <f>'C:\Users\Administrator\Desktop\[（2022表）公共场所行政许可.xls]11'!Y30&amp;"."&amp;'C:\Users\Administrator\Desktop\[（2022表）公共场所行政许可.xls]11'!Z30</f>
    </oc>
    <nc r="B30"/>
  </rcc>
  <rcc rId="471" sId="1">
    <oc r="E30" t="str">
      <f>'C:\Users\Administrator\Desktop\[（2022表）公共场所行政许可.xls]11'!E30</f>
    </oc>
    <nc r="E30"/>
  </rcc>
  <rcc rId="472" sId="1">
    <oc r="H30" t="str">
      <f>"公"&amp;'C:\Users\Administrator\Desktop\[（2022表）公共场所行政许可.xls]11'!AA30&amp;"—"&amp;'C:\Users\Administrator\Desktop\[（2022表）公共场所行政许可.xls]11'!AC30</f>
    </oc>
    <nc r="H30"/>
  </rcc>
  <rcc rId="473" sId="1">
    <oc r="I30" t="str">
      <f>'C:\Users\Administrator\Desktop\[（2022表）公共场所行政许可.xls]11'!BC30&amp;"."&amp;'C:\Users\Administrator\Desktop\[（2022表）公共场所行政许可.xls]11'!BD30&amp;"."&amp;'C:\Users\Administrator\Desktop\[（2022表）公共场所行政许可.xls]11'!BE30</f>
    </oc>
    <nc r="I30"/>
  </rcc>
  <rcc rId="474" sId="1">
    <oc r="B31" t="str">
      <f>'C:\Users\Administrator\Desktop\[（2022表）公共场所行政许可.xls]11'!Y31&amp;"."&amp;'C:\Users\Administrator\Desktop\[（2022表）公共场所行政许可.xls]11'!Z31</f>
    </oc>
    <nc r="B31"/>
  </rcc>
  <rcc rId="475" sId="1">
    <oc r="E31" t="str">
      <f>'C:\Users\Administrator\Desktop\[（2022表）公共场所行政许可.xls]11'!E31</f>
    </oc>
    <nc r="E31"/>
  </rcc>
  <rcc rId="476" sId="1">
    <oc r="H31" t="str">
      <f>"公"&amp;'C:\Users\Administrator\Desktop\[（2022表）公共场所行政许可.xls]11'!AA31&amp;"—"&amp;'C:\Users\Administrator\Desktop\[（2022表）公共场所行政许可.xls]11'!AC31</f>
    </oc>
    <nc r="H31"/>
  </rcc>
  <rcc rId="477" sId="1">
    <oc r="I31" t="str">
      <f>'C:\Users\Administrator\Desktop\[（2022表）公共场所行政许可.xls]11'!BC31&amp;"."&amp;'C:\Users\Administrator\Desktop\[（2022表）公共场所行政许可.xls]11'!BD31&amp;"."&amp;'C:\Users\Administrator\Desktop\[（2022表）公共场所行政许可.xls]11'!BE31</f>
    </oc>
    <nc r="I31"/>
  </rcc>
  <rcc rId="478" sId="1">
    <oc r="B32" t="str">
      <f>'C:\Users\Administrator\Desktop\[（2022表）公共场所行政许可.xls]11'!Y32&amp;"."&amp;'C:\Users\Administrator\Desktop\[（2022表）公共场所行政许可.xls]11'!Z32</f>
    </oc>
    <nc r="B32"/>
  </rcc>
  <rcc rId="479" sId="1">
    <oc r="E32" t="str">
      <f>'C:\Users\Administrator\Desktop\[（2022表）公共场所行政许可.xls]11'!E32</f>
    </oc>
    <nc r="E32"/>
  </rcc>
  <rcc rId="480" sId="1">
    <oc r="H32" t="str">
      <f>"公"&amp;'C:\Users\Administrator\Desktop\[（2022表）公共场所行政许可.xls]11'!AA32&amp;"—"&amp;'C:\Users\Administrator\Desktop\[（2022表）公共场所行政许可.xls]11'!AC32</f>
    </oc>
    <nc r="H32"/>
  </rcc>
  <rcc rId="481" sId="1">
    <oc r="I32" t="str">
      <f>'C:\Users\Administrator\Desktop\[（2022表）公共场所行政许可.xls]11'!BC32&amp;"."&amp;'C:\Users\Administrator\Desktop\[（2022表）公共场所行政许可.xls]11'!BD32&amp;"."&amp;'C:\Users\Administrator\Desktop\[（2022表）公共场所行政许可.xls]11'!BE32</f>
    </oc>
    <nc r="I32"/>
  </rcc>
  <rcc rId="482" sId="1">
    <oc r="B33" t="str">
      <f>'C:\Users\Administrator\Desktop\[（2022表）公共场所行政许可.xls]11'!Y33&amp;"."&amp;'C:\Users\Administrator\Desktop\[（2022表）公共场所行政许可.xls]11'!Z33</f>
    </oc>
    <nc r="B33"/>
  </rcc>
  <rcc rId="483" sId="1">
    <oc r="E33" t="str">
      <f>'C:\Users\Administrator\Desktop\[（2022表）公共场所行政许可.xls]11'!E33</f>
    </oc>
    <nc r="E33"/>
  </rcc>
  <rcc rId="484" sId="1">
    <oc r="H33" t="str">
      <f>"公"&amp;'C:\Users\Administrator\Desktop\[（2022表）公共场所行政许可.xls]11'!AA33&amp;"—"&amp;'C:\Users\Administrator\Desktop\[（2022表）公共场所行政许可.xls]11'!AC33</f>
    </oc>
    <nc r="H33"/>
  </rcc>
  <rcc rId="485" sId="1">
    <oc r="I33" t="str">
      <f>'C:\Users\Administrator\Desktop\[（2022表）公共场所行政许可.xls]11'!BC33&amp;"."&amp;'C:\Users\Administrator\Desktop\[（2022表）公共场所行政许可.xls]11'!BD33&amp;"."&amp;'C:\Users\Administrator\Desktop\[（2022表）公共场所行政许可.xls]11'!BE33</f>
    </oc>
    <nc r="I33"/>
  </rcc>
  <rcc rId="486" sId="1">
    <oc r="B34" t="str">
      <f>'C:\Users\Administrator\Desktop\[（2022表）公共场所行政许可.xls]11'!Y34&amp;"."&amp;'C:\Users\Administrator\Desktop\[（2022表）公共场所行政许可.xls]11'!Z34</f>
    </oc>
    <nc r="B34"/>
  </rcc>
  <rcc rId="487" sId="1">
    <oc r="E34" t="str">
      <f>'C:\Users\Administrator\Desktop\[（2022表）公共场所行政许可.xls]11'!E34</f>
    </oc>
    <nc r="E34"/>
  </rcc>
  <rcc rId="488" sId="1">
    <oc r="H34" t="str">
      <f>"公"&amp;'C:\Users\Administrator\Desktop\[（2022表）公共场所行政许可.xls]11'!AA34&amp;"—"&amp;'C:\Users\Administrator\Desktop\[（2022表）公共场所行政许可.xls]11'!AC34</f>
    </oc>
    <nc r="H34"/>
  </rcc>
  <rcc rId="489" sId="1">
    <oc r="I34" t="str">
      <f>'C:\Users\Administrator\Desktop\[（2022表）公共场所行政许可.xls]11'!BC34&amp;"."&amp;'C:\Users\Administrator\Desktop\[（2022表）公共场所行政许可.xls]11'!BD34&amp;"."&amp;'C:\Users\Administrator\Desktop\[（2022表）公共场所行政许可.xls]11'!BE34</f>
    </oc>
    <nc r="I34"/>
  </rcc>
  <rcc rId="490" sId="1">
    <oc r="B35" t="str">
      <f>'C:\Users\Administrator\Desktop\[（2022表）公共场所行政许可.xls]11'!Y35&amp;"."&amp;'C:\Users\Administrator\Desktop\[（2022表）公共场所行政许可.xls]11'!Z35</f>
    </oc>
    <nc r="B35"/>
  </rcc>
  <rcc rId="491" sId="1">
    <oc r="E35" t="str">
      <f>'C:\Users\Administrator\Desktop\[（2022表）公共场所行政许可.xls]11'!E35</f>
    </oc>
    <nc r="E35"/>
  </rcc>
  <rcc rId="492" sId="1">
    <oc r="H35" t="str">
      <f>"公"&amp;'C:\Users\Administrator\Desktop\[（2022表）公共场所行政许可.xls]11'!AA35&amp;"—"&amp;'C:\Users\Administrator\Desktop\[（2022表）公共场所行政许可.xls]11'!AC35</f>
    </oc>
    <nc r="H35"/>
  </rcc>
  <rcc rId="493" sId="1">
    <oc r="I35" t="str">
      <f>'C:\Users\Administrator\Desktop\[（2022表）公共场所行政许可.xls]11'!BC35&amp;"."&amp;'C:\Users\Administrator\Desktop\[（2022表）公共场所行政许可.xls]11'!BD35&amp;"."&amp;'C:\Users\Administrator\Desktop\[（2022表）公共场所行政许可.xls]11'!BE35</f>
    </oc>
    <nc r="I35"/>
  </rcc>
  <rcc rId="494" sId="1">
    <oc r="B36" t="str">
      <f>'C:\Users\Administrator\Desktop\[（2022表）公共场所行政许可.xls]11'!Y36&amp;"."&amp;'C:\Users\Administrator\Desktop\[（2022表）公共场所行政许可.xls]11'!Z36</f>
    </oc>
    <nc r="B36"/>
  </rcc>
  <rcc rId="495" sId="1">
    <oc r="E36" t="str">
      <f>'C:\Users\Administrator\Desktop\[（2022表）公共场所行政许可.xls]11'!E36</f>
    </oc>
    <nc r="E36"/>
  </rcc>
  <rcc rId="496" sId="1">
    <oc r="H36" t="str">
      <f>"公"&amp;'C:\Users\Administrator\Desktop\[（2022表）公共场所行政许可.xls]11'!AA36&amp;"—"&amp;'C:\Users\Administrator\Desktop\[（2022表）公共场所行政许可.xls]11'!AC36</f>
    </oc>
    <nc r="H36"/>
  </rcc>
  <rcc rId="497" sId="1">
    <oc r="I36" t="str">
      <f>'C:\Users\Administrator\Desktop\[（2022表）公共场所行政许可.xls]11'!BC36&amp;"."&amp;'C:\Users\Administrator\Desktop\[（2022表）公共场所行政许可.xls]11'!BD36&amp;"."&amp;'C:\Users\Administrator\Desktop\[（2022表）公共场所行政许可.xls]11'!BE36</f>
    </oc>
    <nc r="I36"/>
  </rcc>
  <rcc rId="498" sId="1">
    <oc r="B37" t="str">
      <f>'C:\Users\Administrator\Desktop\[（2022表）公共场所行政许可.xls]11'!Y37&amp;"."&amp;'C:\Users\Administrator\Desktop\[（2022表）公共场所行政许可.xls]11'!Z37</f>
    </oc>
    <nc r="B37"/>
  </rcc>
  <rcc rId="499" sId="1">
    <oc r="E37" t="str">
      <f>'C:\Users\Administrator\Desktop\[（2022表）公共场所行政许可.xls]11'!E37</f>
    </oc>
    <nc r="E37"/>
  </rcc>
  <rcc rId="500" sId="1">
    <oc r="H37" t="str">
      <f>"公"&amp;'C:\Users\Administrator\Desktop\[（2022表）公共场所行政许可.xls]11'!AA37&amp;"—"&amp;'C:\Users\Administrator\Desktop\[（2022表）公共场所行政许可.xls]11'!AC37</f>
    </oc>
    <nc r="H37"/>
  </rcc>
  <rcc rId="501" sId="1">
    <oc r="I37" t="str">
      <f>'C:\Users\Administrator\Desktop\[（2022表）公共场所行政许可.xls]11'!BC37&amp;"."&amp;'C:\Users\Administrator\Desktop\[（2022表）公共场所行政许可.xls]11'!BD37&amp;"."&amp;'C:\Users\Administrator\Desktop\[（2022表）公共场所行政许可.xls]11'!BE37</f>
    </oc>
    <nc r="I37"/>
  </rcc>
  <rcc rId="502" sId="1">
    <oc r="B38" t="str">
      <f>'C:\Users\Administrator\Desktop\[（2022表）公共场所行政许可.xls]11'!Y38&amp;"."&amp;'C:\Users\Administrator\Desktop\[（2022表）公共场所行政许可.xls]11'!Z38</f>
    </oc>
    <nc r="B38"/>
  </rcc>
  <rcc rId="503" sId="1">
    <oc r="E38" t="str">
      <f>'C:\Users\Administrator\Desktop\[（2022表）公共场所行政许可.xls]11'!E38</f>
    </oc>
    <nc r="E38"/>
  </rcc>
  <rcc rId="504" sId="1">
    <oc r="H38" t="str">
      <f>"公"&amp;'C:\Users\Administrator\Desktop\[（2022表）公共场所行政许可.xls]11'!AA38&amp;"—"&amp;'C:\Users\Administrator\Desktop\[（2022表）公共场所行政许可.xls]11'!AC38</f>
    </oc>
    <nc r="H38"/>
  </rcc>
  <rcc rId="505" sId="1">
    <oc r="I38" t="str">
      <f>'C:\Users\Administrator\Desktop\[（2022表）公共场所行政许可.xls]11'!BC38&amp;"."&amp;'C:\Users\Administrator\Desktop\[（2022表）公共场所行政许可.xls]11'!BD38&amp;"."&amp;'C:\Users\Administrator\Desktop\[（2022表）公共场所行政许可.xls]11'!BE38</f>
    </oc>
    <nc r="I38"/>
  </rcc>
  <rcc rId="506" sId="1">
    <oc r="B39" t="str">
      <f>'C:\Users\Administrator\Desktop\[（2022表）公共场所行政许可.xls]11'!Y39&amp;"."&amp;'C:\Users\Administrator\Desktop\[（2022表）公共场所行政许可.xls]11'!Z39</f>
    </oc>
    <nc r="B39"/>
  </rcc>
  <rcc rId="507" sId="1">
    <oc r="E39" t="str">
      <f>'C:\Users\Administrator\Desktop\[（2022表）公共场所行政许可.xls]11'!E39</f>
    </oc>
    <nc r="E39"/>
  </rcc>
  <rcc rId="508" sId="1">
    <oc r="H39" t="str">
      <f>"公"&amp;'C:\Users\Administrator\Desktop\[（2022表）公共场所行政许可.xls]11'!AA39&amp;"—"&amp;'C:\Users\Administrator\Desktop\[（2022表）公共场所行政许可.xls]11'!AC39</f>
    </oc>
    <nc r="H39"/>
  </rcc>
  <rcc rId="509" sId="1">
    <oc r="I39" t="str">
      <f>'C:\Users\Administrator\Desktop\[（2022表）公共场所行政许可.xls]11'!BC39&amp;"."&amp;'C:\Users\Administrator\Desktop\[（2022表）公共场所行政许可.xls]11'!BD39&amp;"."&amp;'C:\Users\Administrator\Desktop\[（2022表）公共场所行政许可.xls]11'!BE39</f>
    </oc>
    <nc r="I39"/>
  </rcc>
  <rcc rId="510" sId="1">
    <oc r="B40" t="str">
      <f>'C:\Users\Administrator\Desktop\[（2022表）公共场所行政许可.xls]11'!Y40&amp;"."&amp;'C:\Users\Administrator\Desktop\[（2022表）公共场所行政许可.xls]11'!Z40</f>
    </oc>
    <nc r="B40"/>
  </rcc>
  <rcc rId="511" sId="1">
    <oc r="E40" t="str">
      <f>'C:\Users\Administrator\Desktop\[（2022表）公共场所行政许可.xls]11'!E40</f>
    </oc>
    <nc r="E40"/>
  </rcc>
  <rcc rId="512" sId="1">
    <oc r="H40" t="str">
      <f>"公"&amp;'C:\Users\Administrator\Desktop\[（2022表）公共场所行政许可.xls]11'!AA40&amp;"—"&amp;'C:\Users\Administrator\Desktop\[（2022表）公共场所行政许可.xls]11'!AC40</f>
    </oc>
    <nc r="H40"/>
  </rcc>
  <rcc rId="513" sId="1">
    <oc r="I40" t="str">
      <f>'C:\Users\Administrator\Desktop\[（2022表）公共场所行政许可.xls]11'!BC40&amp;"."&amp;'C:\Users\Administrator\Desktop\[（2022表）公共场所行政许可.xls]11'!BD40&amp;"."&amp;'C:\Users\Administrator\Desktop\[（2022表）公共场所行政许可.xls]11'!BE40</f>
    </oc>
    <nc r="I40"/>
  </rcc>
  <rcc rId="514" sId="1">
    <oc r="B41" t="str">
      <f>'C:\Users\Administrator\Desktop\[（2022表）公共场所行政许可.xls]11'!Y41&amp;"."&amp;'C:\Users\Administrator\Desktop\[（2022表）公共场所行政许可.xls]11'!Z41</f>
    </oc>
    <nc r="B41"/>
  </rcc>
  <rcc rId="515" sId="1">
    <oc r="E41" t="str">
      <f>'C:\Users\Administrator\Desktop\[（2022表）公共场所行政许可.xls]11'!E41</f>
    </oc>
    <nc r="E41"/>
  </rcc>
  <rcc rId="516" sId="1">
    <oc r="H41" t="str">
      <f>"公"&amp;'C:\Users\Administrator\Desktop\[（2022表）公共场所行政许可.xls]11'!AA41&amp;"—"&amp;'C:\Users\Administrator\Desktop\[（2022表）公共场所行政许可.xls]11'!AC41</f>
    </oc>
    <nc r="H41"/>
  </rcc>
  <rcc rId="517" sId="1">
    <oc r="I41" t="str">
      <f>'C:\Users\Administrator\Desktop\[（2022表）公共场所行政许可.xls]11'!BC41&amp;"."&amp;'C:\Users\Administrator\Desktop\[（2022表）公共场所行政许可.xls]11'!BD41&amp;"."&amp;'C:\Users\Administrator\Desktop\[（2022表）公共场所行政许可.xls]11'!BE41</f>
    </oc>
    <nc r="I41"/>
  </rcc>
  <rcc rId="518" sId="1">
    <oc r="B42" t="str">
      <f>'C:\Users\Administrator\Desktop\[（2022表）公共场所行政许可.xls]11'!Y42&amp;"."&amp;'C:\Users\Administrator\Desktop\[（2022表）公共场所行政许可.xls]11'!Z42</f>
    </oc>
    <nc r="B42"/>
  </rcc>
  <rcc rId="519" sId="1">
    <oc r="E42" t="str">
      <f>'C:\Users\Administrator\Desktop\[（2022表）公共场所行政许可.xls]11'!E42</f>
    </oc>
    <nc r="E42"/>
  </rcc>
  <rcc rId="520" sId="1">
    <oc r="H42" t="str">
      <f>"公"&amp;'C:\Users\Administrator\Desktop\[（2022表）公共场所行政许可.xls]11'!AA42&amp;"—"&amp;'C:\Users\Administrator\Desktop\[（2022表）公共场所行政许可.xls]11'!AC42</f>
    </oc>
    <nc r="H42"/>
  </rcc>
  <rcc rId="521" sId="1">
    <oc r="I42" t="str">
      <f>'C:\Users\Administrator\Desktop\[（2022表）公共场所行政许可.xls]11'!BC42&amp;"."&amp;'C:\Users\Administrator\Desktop\[（2022表）公共场所行政许可.xls]11'!BD42&amp;"."&amp;'C:\Users\Administrator\Desktop\[（2022表）公共场所行政许可.xls]11'!BE42</f>
    </oc>
    <nc r="I42"/>
  </rcc>
  <rcc rId="522" sId="1">
    <oc r="B43" t="str">
      <f>'C:\Users\Administrator\Desktop\[（2022表）公共场所行政许可.xls]11'!Y43&amp;"."&amp;'C:\Users\Administrator\Desktop\[（2022表）公共场所行政许可.xls]11'!Z43</f>
    </oc>
    <nc r="B43"/>
  </rcc>
  <rcc rId="523" sId="1">
    <oc r="E43" t="str">
      <f>'C:\Users\Administrator\Desktop\[（2022表）公共场所行政许可.xls]11'!E43</f>
    </oc>
    <nc r="E43"/>
  </rcc>
  <rcc rId="524" sId="1">
    <oc r="H43" t="str">
      <f>"公"&amp;'C:\Users\Administrator\Desktop\[（2022表）公共场所行政许可.xls]11'!AA43&amp;"—"&amp;'C:\Users\Administrator\Desktop\[（2022表）公共场所行政许可.xls]11'!AC43</f>
    </oc>
    <nc r="H43"/>
  </rcc>
  <rcc rId="525" sId="1">
    <oc r="I43" t="str">
      <f>'C:\Users\Administrator\Desktop\[（2022表）公共场所行政许可.xls]11'!BC43&amp;"."&amp;'C:\Users\Administrator\Desktop\[（2022表）公共场所行政许可.xls]11'!BD43&amp;"."&amp;'C:\Users\Administrator\Desktop\[（2022表）公共场所行政许可.xls]11'!BE43</f>
    </oc>
    <nc r="I43"/>
  </rcc>
  <rcc rId="526" sId="1">
    <oc r="B44" t="str">
      <f>'C:\Users\Administrator\Desktop\[（2022表）公共场所行政许可.xls]11'!Y44&amp;"."&amp;'C:\Users\Administrator\Desktop\[（2022表）公共场所行政许可.xls]11'!Z44</f>
    </oc>
    <nc r="B44"/>
  </rcc>
  <rcc rId="527" sId="1">
    <oc r="E44" t="str">
      <f>'C:\Users\Administrator\Desktop\[（2022表）公共场所行政许可.xls]11'!E44</f>
    </oc>
    <nc r="E44"/>
  </rcc>
  <rcc rId="528" sId="1">
    <oc r="H44" t="str">
      <f>"公"&amp;'C:\Users\Administrator\Desktop\[（2022表）公共场所行政许可.xls]11'!AA44&amp;"—"&amp;'C:\Users\Administrator\Desktop\[（2022表）公共场所行政许可.xls]11'!AC44</f>
    </oc>
    <nc r="H44"/>
  </rcc>
  <rcc rId="529" sId="1">
    <oc r="I44" t="str">
      <f>'C:\Users\Administrator\Desktop\[（2022表）公共场所行政许可.xls]11'!BC44&amp;"."&amp;'C:\Users\Administrator\Desktop\[（2022表）公共场所行政许可.xls]11'!BD44&amp;"."&amp;'C:\Users\Administrator\Desktop\[（2022表）公共场所行政许可.xls]11'!BE44</f>
    </oc>
    <nc r="I44"/>
  </rcc>
  <rcc rId="530" sId="1">
    <oc r="B45" t="str">
      <f>'C:\Users\Administrator\Desktop\[（2022表）公共场所行政许可.xls]11'!Y45&amp;"."&amp;'C:\Users\Administrator\Desktop\[（2022表）公共场所行政许可.xls]11'!Z45</f>
    </oc>
    <nc r="B45"/>
  </rcc>
  <rcc rId="531" sId="1">
    <oc r="E45" t="str">
      <f>'C:\Users\Administrator\Desktop\[（2022表）公共场所行政许可.xls]11'!E45</f>
    </oc>
    <nc r="E45"/>
  </rcc>
  <rcc rId="532" sId="1">
    <oc r="H45" t="str">
      <f>"公"&amp;'C:\Users\Administrator\Desktop\[（2022表）公共场所行政许可.xls]11'!AA45&amp;"—"&amp;'C:\Users\Administrator\Desktop\[（2022表）公共场所行政许可.xls]11'!AC45</f>
    </oc>
    <nc r="H45"/>
  </rcc>
  <rcc rId="533" sId="1">
    <oc r="I45" t="str">
      <f>'C:\Users\Administrator\Desktop\[（2022表）公共场所行政许可.xls]11'!BC45&amp;"."&amp;'C:\Users\Administrator\Desktop\[（2022表）公共场所行政许可.xls]11'!BD45&amp;"."&amp;'C:\Users\Administrator\Desktop\[（2022表）公共场所行政许可.xls]11'!BE45</f>
    </oc>
    <nc r="I45"/>
  </rcc>
  <rcc rId="534" sId="1">
    <oc r="B46" t="str">
      <f>'C:\Users\Administrator\Desktop\[（2022表）公共场所行政许可.xls]11'!Y46&amp;"."&amp;'C:\Users\Administrator\Desktop\[（2022表）公共场所行政许可.xls]11'!Z46</f>
    </oc>
    <nc r="B46"/>
  </rcc>
  <rcc rId="535" sId="1">
    <oc r="E46" t="str">
      <f>'C:\Users\Administrator\Desktop\[（2022表）公共场所行政许可.xls]11'!E46</f>
    </oc>
    <nc r="E46"/>
  </rcc>
  <rcc rId="536" sId="1">
    <oc r="H46" t="str">
      <f>"公"&amp;'C:\Users\Administrator\Desktop\[（2022表）公共场所行政许可.xls]11'!AA46&amp;"—"&amp;'C:\Users\Administrator\Desktop\[（2022表）公共场所行政许可.xls]11'!AC46</f>
    </oc>
    <nc r="H46"/>
  </rcc>
  <rcc rId="537" sId="1">
    <oc r="I46" t="str">
      <f>'C:\Users\Administrator\Desktop\[（2022表）公共场所行政许可.xls]11'!BC46&amp;"."&amp;'C:\Users\Administrator\Desktop\[（2022表）公共场所行政许可.xls]11'!BD46&amp;"."&amp;'C:\Users\Administrator\Desktop\[（2022表）公共场所行政许可.xls]11'!BE46</f>
    </oc>
    <nc r="I46"/>
  </rcc>
  <rcc rId="538" sId="1">
    <oc r="B47" t="str">
      <f>'C:\Users\Administrator\Desktop\[（2022表）公共场所行政许可.xls]11'!Y47&amp;"."&amp;'C:\Users\Administrator\Desktop\[（2022表）公共场所行政许可.xls]11'!Z47</f>
    </oc>
    <nc r="B47"/>
  </rcc>
  <rcc rId="539" sId="1">
    <oc r="E47" t="str">
      <f>'C:\Users\Administrator\Desktop\[（2022表）公共场所行政许可.xls]11'!E47</f>
    </oc>
    <nc r="E47"/>
  </rcc>
  <rcc rId="540" sId="1">
    <oc r="H47" t="str">
      <f>"公"&amp;'C:\Users\Administrator\Desktop\[（2022表）公共场所行政许可.xls]11'!AA47&amp;"—"&amp;'C:\Users\Administrator\Desktop\[（2022表）公共场所行政许可.xls]11'!AC47</f>
    </oc>
    <nc r="H47"/>
  </rcc>
  <rcc rId="541" sId="1">
    <oc r="I47" t="str">
      <f>'C:\Users\Administrator\Desktop\[（2022表）公共场所行政许可.xls]11'!BC47&amp;"."&amp;'C:\Users\Administrator\Desktop\[（2022表）公共场所行政许可.xls]11'!BD47&amp;"."&amp;'C:\Users\Administrator\Desktop\[（2022表）公共场所行政许可.xls]11'!BE47</f>
    </oc>
    <nc r="I47"/>
  </rcc>
  <rcc rId="542" sId="1">
    <oc r="B48" t="str">
      <f>'C:\Users\Administrator\Desktop\[（2022表）公共场所行政许可.xls]11'!Y48&amp;"."&amp;'C:\Users\Administrator\Desktop\[（2022表）公共场所行政许可.xls]11'!Z48</f>
    </oc>
    <nc r="B48"/>
  </rcc>
  <rcc rId="543" sId="1">
    <oc r="E48" t="str">
      <f>'C:\Users\Administrator\Desktop\[（2022表）公共场所行政许可.xls]11'!E48</f>
    </oc>
    <nc r="E48"/>
  </rcc>
  <rcc rId="544" sId="1">
    <oc r="H48" t="str">
      <f>"公"&amp;'C:\Users\Administrator\Desktop\[（2022表）公共场所行政许可.xls]11'!AA48&amp;"—"&amp;'C:\Users\Administrator\Desktop\[（2022表）公共场所行政许可.xls]11'!AC48</f>
    </oc>
    <nc r="H48"/>
  </rcc>
  <rcc rId="545" sId="1">
    <oc r="I48" t="str">
      <f>'C:\Users\Administrator\Desktop\[（2022表）公共场所行政许可.xls]11'!BC48&amp;"."&amp;'C:\Users\Administrator\Desktop\[（2022表）公共场所行政许可.xls]11'!BD48&amp;"."&amp;'C:\Users\Administrator\Desktop\[（2022表）公共场所行政许可.xls]11'!BE48</f>
    </oc>
    <nc r="I48"/>
  </rcc>
  <rcc rId="546" sId="1">
    <oc r="B49" t="str">
      <f>'C:\Users\Administrator\Desktop\[（2022表）公共场所行政许可.xls]11'!Y49&amp;"."&amp;'C:\Users\Administrator\Desktop\[（2022表）公共场所行政许可.xls]11'!Z49</f>
    </oc>
    <nc r="B49"/>
  </rcc>
  <rcc rId="547" sId="1">
    <oc r="E49" t="str">
      <f>'C:\Users\Administrator\Desktop\[（2022表）公共场所行政许可.xls]11'!E49</f>
    </oc>
    <nc r="E49"/>
  </rcc>
  <rcc rId="548" sId="1">
    <oc r="H49" t="str">
      <f>"公"&amp;'C:\Users\Administrator\Desktop\[（2022表）公共场所行政许可.xls]11'!AA49&amp;"—"&amp;'C:\Users\Administrator\Desktop\[（2022表）公共场所行政许可.xls]11'!AC49</f>
    </oc>
    <nc r="H49"/>
  </rcc>
  <rcc rId="549" sId="1">
    <oc r="I49" t="str">
      <f>'C:\Users\Administrator\Desktop\[（2022表）公共场所行政许可.xls]11'!BC49&amp;"."&amp;'C:\Users\Administrator\Desktop\[（2022表）公共场所行政许可.xls]11'!BD49&amp;"."&amp;'C:\Users\Administrator\Desktop\[（2022表）公共场所行政许可.xls]11'!BE49</f>
    </oc>
    <nc r="I49"/>
  </rcc>
  <rcc rId="550" sId="1">
    <oc r="B50" t="str">
      <f>'C:\Users\Administrator\Desktop\[（2022表）公共场所行政许可.xls]11'!Y50&amp;"."&amp;'C:\Users\Administrator\Desktop\[（2022表）公共场所行政许可.xls]11'!Z50</f>
    </oc>
    <nc r="B50"/>
  </rcc>
  <rcc rId="551" sId="1">
    <oc r="E50" t="str">
      <f>'C:\Users\Administrator\Desktop\[（2022表）公共场所行政许可.xls]11'!E50</f>
    </oc>
    <nc r="E50"/>
  </rcc>
  <rcc rId="552" sId="1">
    <oc r="H50" t="str">
      <f>"公"&amp;'C:\Users\Administrator\Desktop\[（2022表）公共场所行政许可.xls]11'!AA50&amp;"—"&amp;'C:\Users\Administrator\Desktop\[（2022表）公共场所行政许可.xls]11'!AC50</f>
    </oc>
    <nc r="H50"/>
  </rcc>
  <rcc rId="553" sId="1">
    <oc r="I50" t="str">
      <f>'C:\Users\Administrator\Desktop\[（2022表）公共场所行政许可.xls]11'!BC50&amp;"."&amp;'C:\Users\Administrator\Desktop\[（2022表）公共场所行政许可.xls]11'!BD50&amp;"."&amp;'C:\Users\Administrator\Desktop\[（2022表）公共场所行政许可.xls]11'!BE50</f>
    </oc>
    <nc r="I50"/>
  </rcc>
  <rcc rId="554" sId="1">
    <oc r="B51" t="str">
      <f>'C:\Users\Administrator\Desktop\[（2022表）公共场所行政许可.xls]11'!Y51&amp;"."&amp;'C:\Users\Administrator\Desktop\[（2022表）公共场所行政许可.xls]11'!Z51</f>
    </oc>
    <nc r="B51"/>
  </rcc>
  <rcc rId="555" sId="1">
    <oc r="E51" t="str">
      <f>'C:\Users\Administrator\Desktop\[（2022表）公共场所行政许可.xls]11'!E51</f>
    </oc>
    <nc r="E51"/>
  </rcc>
  <rcc rId="556" sId="1">
    <oc r="H51" t="str">
      <f>"公"&amp;'C:\Users\Administrator\Desktop\[（2022表）公共场所行政许可.xls]11'!AA51&amp;"—"&amp;'C:\Users\Administrator\Desktop\[（2022表）公共场所行政许可.xls]11'!AC51</f>
    </oc>
    <nc r="H51"/>
  </rcc>
  <rcc rId="557" sId="1">
    <oc r="I51" t="str">
      <f>'C:\Users\Administrator\Desktop\[（2022表）公共场所行政许可.xls]11'!BC51&amp;"."&amp;'C:\Users\Administrator\Desktop\[（2022表）公共场所行政许可.xls]11'!BD51&amp;"."&amp;'C:\Users\Administrator\Desktop\[（2022表）公共场所行政许可.xls]11'!BE51</f>
    </oc>
    <nc r="I51"/>
  </rcc>
  <rcc rId="558" sId="1">
    <oc r="B52" t="str">
      <f>'C:\Users\Administrator\Desktop\[（2022表）公共场所行政许可.xls]11'!Y52&amp;"."&amp;'C:\Users\Administrator\Desktop\[（2022表）公共场所行政许可.xls]11'!Z52</f>
    </oc>
    <nc r="B52"/>
  </rcc>
  <rcc rId="559" sId="1">
    <oc r="E52" t="str">
      <f>'C:\Users\Administrator\Desktop\[（2022表）公共场所行政许可.xls]11'!E52</f>
    </oc>
    <nc r="E52"/>
  </rcc>
  <rcc rId="560" sId="1">
    <oc r="H52" t="str">
      <f>"公"&amp;'C:\Users\Administrator\Desktop\[（2022表）公共场所行政许可.xls]11'!AA52&amp;"—"&amp;'C:\Users\Administrator\Desktop\[（2022表）公共场所行政许可.xls]11'!AC52</f>
    </oc>
    <nc r="H52"/>
  </rcc>
  <rcc rId="561" sId="1">
    <oc r="I52" t="str">
      <f>'C:\Users\Administrator\Desktop\[（2022表）公共场所行政许可.xls]11'!BC52&amp;"."&amp;'C:\Users\Administrator\Desktop\[（2022表）公共场所行政许可.xls]11'!BD52&amp;"."&amp;'C:\Users\Administrator\Desktop\[（2022表）公共场所行政许可.xls]11'!BE52</f>
    </oc>
    <nc r="I52"/>
  </rcc>
  <rcc rId="562" sId="1">
    <oc r="B53" t="str">
      <f>'C:\Users\Administrator\Desktop\[（2022表）公共场所行政许可.xls]11'!Y53&amp;"."&amp;'C:\Users\Administrator\Desktop\[（2022表）公共场所行政许可.xls]11'!Z53</f>
    </oc>
    <nc r="B53"/>
  </rcc>
  <rcc rId="563" sId="1">
    <oc r="E53" t="str">
      <f>'C:\Users\Administrator\Desktop\[（2022表）公共场所行政许可.xls]11'!E53</f>
    </oc>
    <nc r="E53"/>
  </rcc>
  <rcc rId="564" sId="1">
    <oc r="H53" t="str">
      <f>"公"&amp;'C:\Users\Administrator\Desktop\[（2022表）公共场所行政许可.xls]11'!AA53&amp;"—"&amp;'C:\Users\Administrator\Desktop\[（2022表）公共场所行政许可.xls]11'!AC53</f>
    </oc>
    <nc r="H53"/>
  </rcc>
  <rcc rId="565" sId="1">
    <oc r="I53" t="str">
      <f>'C:\Users\Administrator\Desktop\[（2022表）公共场所行政许可.xls]11'!BC53&amp;"."&amp;'C:\Users\Administrator\Desktop\[（2022表）公共场所行政许可.xls]11'!BD53&amp;"."&amp;'C:\Users\Administrator\Desktop\[（2022表）公共场所行政许可.xls]11'!BE53</f>
    </oc>
    <nc r="I53"/>
  </rcc>
  <rcc rId="566" sId="1">
    <oc r="B54" t="str">
      <f>'C:\Users\Administrator\Desktop\[（2022表）公共场所行政许可.xls]11'!Y54&amp;"."&amp;'C:\Users\Administrator\Desktop\[（2022表）公共场所行政许可.xls]11'!Z54</f>
    </oc>
    <nc r="B54"/>
  </rcc>
  <rcc rId="567" sId="1">
    <oc r="E54" t="str">
      <f>'C:\Users\Administrator\Desktop\[（2022表）公共场所行政许可.xls]11'!E54</f>
    </oc>
    <nc r="E54"/>
  </rcc>
  <rcc rId="568" sId="1">
    <oc r="H54" t="str">
      <f>"公"&amp;'C:\Users\Administrator\Desktop\[（2022表）公共场所行政许可.xls]11'!AA54&amp;"—"&amp;'C:\Users\Administrator\Desktop\[（2022表）公共场所行政许可.xls]11'!AC54</f>
    </oc>
    <nc r="H54"/>
  </rcc>
  <rcc rId="569" sId="1">
    <oc r="I54" t="str">
      <f>'C:\Users\Administrator\Desktop\[（2022表）公共场所行政许可.xls]11'!BC54&amp;"."&amp;'C:\Users\Administrator\Desktop\[（2022表）公共场所行政许可.xls]11'!BD54&amp;"."&amp;'C:\Users\Administrator\Desktop\[（2022表）公共场所行政许可.xls]11'!BE54</f>
    </oc>
    <nc r="I54"/>
  </rcc>
  <rcc rId="570" sId="1">
    <oc r="B55" t="str">
      <f>'C:\Users\Administrator\Desktop\[（2022表）公共场所行政许可.xls]11'!Y55&amp;"."&amp;'C:\Users\Administrator\Desktop\[（2022表）公共场所行政许可.xls]11'!Z55</f>
    </oc>
    <nc r="B55"/>
  </rcc>
  <rcc rId="571" sId="1">
    <oc r="E55" t="str">
      <f>'C:\Users\Administrator\Desktop\[（2022表）公共场所行政许可.xls]11'!E55</f>
    </oc>
    <nc r="E55"/>
  </rcc>
  <rcc rId="572" sId="1">
    <oc r="H55" t="str">
      <f>"公"&amp;'C:\Users\Administrator\Desktop\[（2022表）公共场所行政许可.xls]11'!AA55&amp;"—"&amp;'C:\Users\Administrator\Desktop\[（2022表）公共场所行政许可.xls]11'!AC55</f>
    </oc>
    <nc r="H55"/>
  </rcc>
  <rcc rId="573" sId="1">
    <oc r="I55" t="str">
      <f>'C:\Users\Administrator\Desktop\[（2022表）公共场所行政许可.xls]11'!BC55&amp;"."&amp;'C:\Users\Administrator\Desktop\[（2022表）公共场所行政许可.xls]11'!BD55&amp;"."&amp;'C:\Users\Administrator\Desktop\[（2022表）公共场所行政许可.xls]11'!BE55</f>
    </oc>
    <nc r="I55"/>
  </rcc>
  <rcc rId="574" sId="1">
    <oc r="B56" t="str">
      <f>'C:\Users\Administrator\Desktop\[（2022表）公共场所行政许可.xls]11'!Y56&amp;"."&amp;'C:\Users\Administrator\Desktop\[（2022表）公共场所行政许可.xls]11'!Z56</f>
    </oc>
    <nc r="B56"/>
  </rcc>
  <rcc rId="575" sId="1">
    <oc r="E56" t="str">
      <f>'C:\Users\Administrator\Desktop\[（2022表）公共场所行政许可.xls]11'!E56</f>
    </oc>
    <nc r="E56"/>
  </rcc>
  <rcc rId="576" sId="1">
    <oc r="H56" t="str">
      <f>"公"&amp;'C:\Users\Administrator\Desktop\[（2022表）公共场所行政许可.xls]11'!AA56&amp;"—"&amp;'C:\Users\Administrator\Desktop\[（2022表）公共场所行政许可.xls]11'!AC56</f>
    </oc>
    <nc r="H56"/>
  </rcc>
  <rcc rId="577" sId="1">
    <oc r="I56" t="str">
      <f>'C:\Users\Administrator\Desktop\[（2022表）公共场所行政许可.xls]11'!BC56&amp;"."&amp;'C:\Users\Administrator\Desktop\[（2022表）公共场所行政许可.xls]11'!BD56&amp;"."&amp;'C:\Users\Administrator\Desktop\[（2022表）公共场所行政许可.xls]11'!BE56</f>
    </oc>
    <nc r="I56"/>
  </rcc>
  <rcc rId="578" sId="1">
    <oc r="B57" t="str">
      <f>'C:\Users\Administrator\Desktop\[（2022表）公共场所行政许可.xls]11'!Y57&amp;"."&amp;'C:\Users\Administrator\Desktop\[（2022表）公共场所行政许可.xls]11'!Z57</f>
    </oc>
    <nc r="B57"/>
  </rcc>
  <rcc rId="579" sId="1">
    <oc r="E57" t="str">
      <f>'C:\Users\Administrator\Desktop\[（2022表）公共场所行政许可.xls]11'!E57</f>
    </oc>
    <nc r="E57"/>
  </rcc>
  <rcc rId="580" sId="1">
    <oc r="H57" t="str">
      <f>"公"&amp;'C:\Users\Administrator\Desktop\[（2022表）公共场所行政许可.xls]11'!AA57&amp;"—"&amp;'C:\Users\Administrator\Desktop\[（2022表）公共场所行政许可.xls]11'!AC57</f>
    </oc>
    <nc r="H57"/>
  </rcc>
  <rcc rId="581" sId="1">
    <oc r="I57" t="str">
      <f>'C:\Users\Administrator\Desktop\[（2022表）公共场所行政许可.xls]11'!BC57&amp;"."&amp;'C:\Users\Administrator\Desktop\[（2022表）公共场所行政许可.xls]11'!BD57&amp;"."&amp;'C:\Users\Administrator\Desktop\[（2022表）公共场所行政许可.xls]11'!BE57</f>
    </oc>
    <nc r="I57"/>
  </rcc>
  <rcc rId="582" sId="1">
    <oc r="B58" t="str">
      <f>'C:\Users\Administrator\Desktop\[（2022表）公共场所行政许可.xls]11'!Y58&amp;"."&amp;'C:\Users\Administrator\Desktop\[（2022表）公共场所行政许可.xls]11'!Z58</f>
    </oc>
    <nc r="B58"/>
  </rcc>
  <rcc rId="583" sId="1">
    <oc r="C58" t="str">
      <f>'C:\Users\Administrator\Desktop\[（2022表）公共场所行政许可.xls]11'!D58</f>
    </oc>
    <nc r="C58"/>
  </rcc>
  <rcc rId="584" sId="1">
    <oc r="D58" t="str">
      <f>'C:\Users\Administrator\Desktop\[（2022表）公共场所行政许可.xls]11'!F58</f>
    </oc>
    <nc r="D58"/>
  </rcc>
  <rcc rId="585" sId="1">
    <oc r="E58" t="str">
      <f>'C:\Users\Administrator\Desktop\[（2022表）公共场所行政许可.xls]11'!E58</f>
    </oc>
    <nc r="E58"/>
  </rcc>
  <rcc rId="586" sId="1">
    <oc r="F58" t="str">
      <f>'C:\Users\Administrator\Desktop\[（2022表）公共场所行政许可.xls]11'!G58</f>
    </oc>
    <nc r="F58"/>
  </rcc>
  <rcc rId="587" sId="1">
    <oc r="G58" t="str">
      <f>'C:\Users\Administrator\Desktop\[（2022表）公共场所行政许可.xls]11'!AF58</f>
    </oc>
    <nc r="G58"/>
  </rcc>
  <rcc rId="588" sId="1">
    <oc r="H58" t="str">
      <f>"公"&amp;'C:\Users\Administrator\Desktop\[（2022表）公共场所行政许可.xls]11'!AA58&amp;"—"&amp;'C:\Users\Administrator\Desktop\[（2022表）公共场所行政许可.xls]11'!AC58</f>
    </oc>
    <nc r="H58"/>
  </rcc>
  <rcc rId="589" sId="1">
    <oc r="I58" t="str">
      <f>'C:\Users\Administrator\Desktop\[（2022表）公共场所行政许可.xls]11'!BC58&amp;"."&amp;'C:\Users\Administrator\Desktop\[（2022表）公共场所行政许可.xls]11'!BD58&amp;"."&amp;'C:\Users\Administrator\Desktop\[（2022表）公共场所行政许可.xls]11'!BE58</f>
    </oc>
    <nc r="I58"/>
  </rcc>
  <rcc rId="590" sId="1">
    <oc r="B59" t="str">
      <f>'C:\Users\Administrator\Desktop\[（2022表）公共场所行政许可.xls]11'!Y59&amp;"."&amp;'C:\Users\Administrator\Desktop\[（2022表）公共场所行政许可.xls]11'!Z59</f>
    </oc>
    <nc r="B59"/>
  </rcc>
  <rcc rId="591" sId="1">
    <oc r="C59" t="str">
      <f>'C:\Users\Administrator\Desktop\[（2022表）公共场所行政许可.xls]11'!D59</f>
    </oc>
    <nc r="C59"/>
  </rcc>
  <rcc rId="592" sId="1">
    <oc r="D59" t="str">
      <f>'C:\Users\Administrator\Desktop\[（2022表）公共场所行政许可.xls]11'!F59</f>
    </oc>
    <nc r="D59"/>
  </rcc>
  <rcc rId="593" sId="1">
    <oc r="E59" t="str">
      <f>'C:\Users\Administrator\Desktop\[（2022表）公共场所行政许可.xls]11'!E59</f>
    </oc>
    <nc r="E59"/>
  </rcc>
  <rcc rId="594" sId="1">
    <oc r="F59" t="str">
      <f>'C:\Users\Administrator\Desktop\[（2022表）公共场所行政许可.xls]11'!G59</f>
    </oc>
    <nc r="F59"/>
  </rcc>
  <rcc rId="595" sId="1">
    <oc r="G59" t="str">
      <f>'C:\Users\Administrator\Desktop\[（2022表）公共场所行政许可.xls]11'!AF59</f>
    </oc>
    <nc r="G59"/>
  </rcc>
  <rcc rId="596" sId="1">
    <oc r="H59" t="str">
      <f>"公"&amp;'C:\Users\Administrator\Desktop\[（2022表）公共场所行政许可.xls]11'!AA59&amp;"—"&amp;'C:\Users\Administrator\Desktop\[（2022表）公共场所行政许可.xls]11'!AC59</f>
    </oc>
    <nc r="H59"/>
  </rcc>
  <rcc rId="597" sId="1">
    <oc r="I59" t="str">
      <f>'C:\Users\Administrator\Desktop\[（2022表）公共场所行政许可.xls]11'!BC59&amp;"."&amp;'C:\Users\Administrator\Desktop\[（2022表）公共场所行政许可.xls]11'!BD59&amp;"."&amp;'C:\Users\Administrator\Desktop\[（2022表）公共场所行政许可.xls]11'!BE59</f>
    </oc>
    <nc r="I59"/>
  </rcc>
  <rcc rId="598" sId="1">
    <oc r="B60" t="str">
      <f>'C:\Users\Administrator\Desktop\[（2022表）公共场所行政许可.xls]11'!Y60&amp;"."&amp;'C:\Users\Administrator\Desktop\[（2022表）公共场所行政许可.xls]11'!Z60</f>
    </oc>
    <nc r="B60"/>
  </rcc>
  <rcc rId="599" sId="1">
    <oc r="C60" t="str">
      <f>'C:\Users\Administrator\Desktop\[（2022表）公共场所行政许可.xls]11'!D60</f>
    </oc>
    <nc r="C60"/>
  </rcc>
  <rcc rId="600" sId="1">
    <oc r="D60" t="str">
      <f>'C:\Users\Administrator\Desktop\[（2022表）公共场所行政许可.xls]11'!F60</f>
    </oc>
    <nc r="D60"/>
  </rcc>
  <rcc rId="601" sId="1">
    <oc r="E60" t="str">
      <f>'C:\Users\Administrator\Desktop\[（2022表）公共场所行政许可.xls]11'!E60</f>
    </oc>
    <nc r="E60"/>
  </rcc>
  <rcc rId="602" sId="1">
    <oc r="F60" t="str">
      <f>'C:\Users\Administrator\Desktop\[（2022表）公共场所行政许可.xls]11'!G60</f>
    </oc>
    <nc r="F60"/>
  </rcc>
  <rcc rId="603" sId="1">
    <oc r="G60" t="str">
      <f>'C:\Users\Administrator\Desktop\[（2022表）公共场所行政许可.xls]11'!AF60</f>
    </oc>
    <nc r="G60"/>
  </rcc>
  <rcc rId="604" sId="1">
    <oc r="H60" t="str">
      <f>"公"&amp;'C:\Users\Administrator\Desktop\[（2022表）公共场所行政许可.xls]11'!AA60&amp;"—"&amp;'C:\Users\Administrator\Desktop\[（2022表）公共场所行政许可.xls]11'!AC60</f>
    </oc>
    <nc r="H60"/>
  </rcc>
  <rcc rId="605" sId="1">
    <oc r="I60" t="str">
      <f>'C:\Users\Administrator\Desktop\[（2022表）公共场所行政许可.xls]11'!BC60&amp;"."&amp;'C:\Users\Administrator\Desktop\[（2022表）公共场所行政许可.xls]11'!BD60&amp;"."&amp;'C:\Users\Administrator\Desktop\[（2022表）公共场所行政许可.xls]11'!BE60</f>
    </oc>
    <nc r="I60"/>
  </rcc>
  <rcc rId="606" sId="1">
    <oc r="B61" t="str">
      <f>'C:\Users\Administrator\Desktop\[（2022表）公共场所行政许可.xls]11'!Y61&amp;"."&amp;'C:\Users\Administrator\Desktop\[（2022表）公共场所行政许可.xls]11'!Z61</f>
    </oc>
    <nc r="B61"/>
  </rcc>
  <rcc rId="607" sId="1">
    <oc r="C61" t="str">
      <f>'C:\Users\Administrator\Desktop\[（2022表）公共场所行政许可.xls]11'!D61</f>
    </oc>
    <nc r="C61"/>
  </rcc>
  <rcc rId="608" sId="1">
    <oc r="D61" t="str">
      <f>'C:\Users\Administrator\Desktop\[（2022表）公共场所行政许可.xls]11'!F61</f>
    </oc>
    <nc r="D61"/>
  </rcc>
  <rcc rId="609" sId="1">
    <oc r="E61" t="str">
      <f>'C:\Users\Administrator\Desktop\[（2022表）公共场所行政许可.xls]11'!E61</f>
    </oc>
    <nc r="E61"/>
  </rcc>
  <rcc rId="610" sId="1">
    <oc r="F61" t="str">
      <f>'C:\Users\Administrator\Desktop\[（2022表）公共场所行政许可.xls]11'!G61</f>
    </oc>
    <nc r="F61"/>
  </rcc>
  <rcc rId="611" sId="1">
    <oc r="G61" t="str">
      <f>'C:\Users\Administrator\Desktop\[（2022表）公共场所行政许可.xls]11'!AF61</f>
    </oc>
    <nc r="G61"/>
  </rcc>
  <rcc rId="612" sId="1">
    <oc r="H61" t="str">
      <f>"公"&amp;'C:\Users\Administrator\Desktop\[（2022表）公共场所行政许可.xls]11'!AA61&amp;"—"&amp;'C:\Users\Administrator\Desktop\[（2022表）公共场所行政许可.xls]11'!AC61</f>
    </oc>
    <nc r="H61"/>
  </rcc>
  <rcc rId="613" sId="1">
    <oc r="I61" t="str">
      <f>'C:\Users\Administrator\Desktop\[（2022表）公共场所行政许可.xls]11'!BC61&amp;"."&amp;'C:\Users\Administrator\Desktop\[（2022表）公共场所行政许可.xls]11'!BD61&amp;"."&amp;'C:\Users\Administrator\Desktop\[（2022表）公共场所行政许可.xls]11'!BE61</f>
    </oc>
    <nc r="I61"/>
  </rcc>
  <rcc rId="614" sId="1">
    <oc r="B62" t="str">
      <f>'C:\Users\Administrator\Desktop\[（2022表）公共场所行政许可.xls]11'!Y62&amp;"."&amp;'C:\Users\Administrator\Desktop\[（2022表）公共场所行政许可.xls]11'!Z62</f>
    </oc>
    <nc r="B62"/>
  </rcc>
  <rcc rId="615" sId="1">
    <oc r="C62" t="str">
      <f>'C:\Users\Administrator\Desktop\[（2022表）公共场所行政许可.xls]11'!D62</f>
    </oc>
    <nc r="C62"/>
  </rcc>
  <rcc rId="616" sId="1">
    <oc r="D62" t="str">
      <f>'C:\Users\Administrator\Desktop\[（2022表）公共场所行政许可.xls]11'!F62</f>
    </oc>
    <nc r="D62"/>
  </rcc>
  <rcc rId="617" sId="1">
    <oc r="E62" t="str">
      <f>'C:\Users\Administrator\Desktop\[（2022表）公共场所行政许可.xls]11'!E62</f>
    </oc>
    <nc r="E62"/>
  </rcc>
  <rcc rId="618" sId="1">
    <oc r="F62" t="str">
      <f>'C:\Users\Administrator\Desktop\[（2022表）公共场所行政许可.xls]11'!G62</f>
    </oc>
    <nc r="F62"/>
  </rcc>
  <rcc rId="619" sId="1">
    <oc r="G62" t="str">
      <f>'C:\Users\Administrator\Desktop\[（2022表）公共场所行政许可.xls]11'!AF62</f>
    </oc>
    <nc r="G62"/>
  </rcc>
  <rcc rId="620" sId="1">
    <oc r="H62" t="str">
      <f>"公"&amp;'C:\Users\Administrator\Desktop\[（2022表）公共场所行政许可.xls]11'!AA62&amp;"—"&amp;'C:\Users\Administrator\Desktop\[（2022表）公共场所行政许可.xls]11'!AC62</f>
    </oc>
    <nc r="H62"/>
  </rcc>
  <rcc rId="621" sId="1">
    <oc r="I62" t="str">
      <f>'C:\Users\Administrator\Desktop\[（2022表）公共场所行政许可.xls]11'!BC62&amp;"."&amp;'C:\Users\Administrator\Desktop\[（2022表）公共场所行政许可.xls]11'!BD62&amp;"."&amp;'C:\Users\Administrator\Desktop\[（2022表）公共场所行政许可.xls]11'!BE62</f>
    </oc>
    <nc r="I62"/>
  </rcc>
  <rcc rId="622" sId="1">
    <oc r="B63" t="str">
      <f>'C:\Users\Administrator\Desktop\[（2022表）公共场所行政许可.xls]11'!Y63&amp;"."&amp;'C:\Users\Administrator\Desktop\[（2022表）公共场所行政许可.xls]11'!Z63</f>
    </oc>
    <nc r="B63"/>
  </rcc>
  <rcc rId="623" sId="1">
    <oc r="C63" t="str">
      <f>'C:\Users\Administrator\Desktop\[（2022表）公共场所行政许可.xls]11'!D63</f>
    </oc>
    <nc r="C63"/>
  </rcc>
  <rcc rId="624" sId="1">
    <oc r="D63" t="str">
      <f>'C:\Users\Administrator\Desktop\[（2022表）公共场所行政许可.xls]11'!F63</f>
    </oc>
    <nc r="D63"/>
  </rcc>
  <rcc rId="625" sId="1">
    <oc r="E63" t="str">
      <f>'C:\Users\Administrator\Desktop\[（2022表）公共场所行政许可.xls]11'!E63</f>
    </oc>
    <nc r="E63"/>
  </rcc>
  <rcc rId="626" sId="1">
    <oc r="F63" t="str">
      <f>'C:\Users\Administrator\Desktop\[（2022表）公共场所行政许可.xls]11'!G63</f>
    </oc>
    <nc r="F63"/>
  </rcc>
  <rcc rId="627" sId="1">
    <oc r="G63" t="str">
      <f>'C:\Users\Administrator\Desktop\[（2022表）公共场所行政许可.xls]11'!AF63</f>
    </oc>
    <nc r="G63"/>
  </rcc>
  <rcc rId="628" sId="1">
    <oc r="H63" t="str">
      <f>"公"&amp;'C:\Users\Administrator\Desktop\[（2022表）公共场所行政许可.xls]11'!AA63&amp;"—"&amp;'C:\Users\Administrator\Desktop\[（2022表）公共场所行政许可.xls]11'!AC63</f>
    </oc>
    <nc r="H63"/>
  </rcc>
  <rcc rId="629" sId="1">
    <oc r="I63" t="str">
      <f>'C:\Users\Administrator\Desktop\[（2022表）公共场所行政许可.xls]11'!BC63&amp;"."&amp;'C:\Users\Administrator\Desktop\[（2022表）公共场所行政许可.xls]11'!BD63&amp;"."&amp;'C:\Users\Administrator\Desktop\[（2022表）公共场所行政许可.xls]11'!BE63</f>
    </oc>
    <nc r="I63"/>
  </rcc>
  <rcc rId="630" sId="1">
    <oc r="B64" t="str">
      <f>'C:\Users\Administrator\Desktop\[（2022表）公共场所行政许可.xls]11'!Y64&amp;"."&amp;'C:\Users\Administrator\Desktop\[（2022表）公共场所行政许可.xls]11'!Z64</f>
    </oc>
    <nc r="B64"/>
  </rcc>
  <rcc rId="631" sId="1">
    <oc r="C64" t="str">
      <f>'C:\Users\Administrator\Desktop\[（2022表）公共场所行政许可.xls]11'!D64</f>
    </oc>
    <nc r="C64"/>
  </rcc>
  <rcc rId="632" sId="1">
    <oc r="D64" t="str">
      <f>'C:\Users\Administrator\Desktop\[（2022表）公共场所行政许可.xls]11'!F64</f>
    </oc>
    <nc r="D64"/>
  </rcc>
  <rcc rId="633" sId="1">
    <oc r="E64" t="str">
      <f>'C:\Users\Administrator\Desktop\[（2022表）公共场所行政许可.xls]11'!E64</f>
    </oc>
    <nc r="E64"/>
  </rcc>
  <rcc rId="634" sId="1">
    <oc r="F64" t="str">
      <f>'C:\Users\Administrator\Desktop\[（2022表）公共场所行政许可.xls]11'!G64</f>
    </oc>
    <nc r="F64"/>
  </rcc>
  <rcc rId="635" sId="1">
    <oc r="G64" t="str">
      <f>'C:\Users\Administrator\Desktop\[（2022表）公共场所行政许可.xls]11'!AF64</f>
    </oc>
    <nc r="G64"/>
  </rcc>
  <rcc rId="636" sId="1">
    <oc r="H64" t="str">
      <f>"公"&amp;'C:\Users\Administrator\Desktop\[（2022表）公共场所行政许可.xls]11'!AA64&amp;"—"&amp;'C:\Users\Administrator\Desktop\[（2022表）公共场所行政许可.xls]11'!AC64</f>
    </oc>
    <nc r="H64"/>
  </rcc>
  <rcc rId="637" sId="1">
    <oc r="I64" t="str">
      <f>'C:\Users\Administrator\Desktop\[（2022表）公共场所行政许可.xls]11'!BC64&amp;"."&amp;'C:\Users\Administrator\Desktop\[（2022表）公共场所行政许可.xls]11'!BD64&amp;"."&amp;'C:\Users\Administrator\Desktop\[（2022表）公共场所行政许可.xls]11'!BE64</f>
    </oc>
    <nc r="I64"/>
  </rcc>
  <rcc rId="638" sId="1">
    <oc r="B65" t="str">
      <f>'C:\Users\Administrator\Desktop\[（2022表）公共场所行政许可.xls]11'!Y65&amp;"."&amp;'C:\Users\Administrator\Desktop\[（2022表）公共场所行政许可.xls]11'!Z65</f>
    </oc>
    <nc r="B65"/>
  </rcc>
  <rcc rId="639" sId="1">
    <oc r="C65" t="str">
      <f>'C:\Users\Administrator\Desktop\[（2022表）公共场所行政许可.xls]11'!D65</f>
    </oc>
    <nc r="C65"/>
  </rcc>
  <rcc rId="640" sId="1">
    <oc r="D65" t="str">
      <f>'C:\Users\Administrator\Desktop\[（2022表）公共场所行政许可.xls]11'!F65</f>
    </oc>
    <nc r="D65"/>
  </rcc>
  <rcc rId="641" sId="1">
    <oc r="E65" t="str">
      <f>'C:\Users\Administrator\Desktop\[（2022表）公共场所行政许可.xls]11'!E65</f>
    </oc>
    <nc r="E65"/>
  </rcc>
  <rcc rId="642" sId="1">
    <oc r="F65" t="str">
      <f>'C:\Users\Administrator\Desktop\[（2022表）公共场所行政许可.xls]11'!G65</f>
    </oc>
    <nc r="F65"/>
  </rcc>
  <rcc rId="643" sId="1">
    <oc r="G65" t="str">
      <f>'C:\Users\Administrator\Desktop\[（2022表）公共场所行政许可.xls]11'!AF65</f>
    </oc>
    <nc r="G65"/>
  </rcc>
  <rcc rId="644" sId="1">
    <oc r="H65" t="str">
      <f>"公"&amp;'C:\Users\Administrator\Desktop\[（2022表）公共场所行政许可.xls]11'!AA65&amp;"—"&amp;'C:\Users\Administrator\Desktop\[（2022表）公共场所行政许可.xls]11'!AC65</f>
    </oc>
    <nc r="H65"/>
  </rcc>
  <rcc rId="645" sId="1">
    <oc r="I65" t="str">
      <f>'C:\Users\Administrator\Desktop\[（2022表）公共场所行政许可.xls]11'!BC65&amp;"."&amp;'C:\Users\Administrator\Desktop\[（2022表）公共场所行政许可.xls]11'!BD65&amp;"."&amp;'C:\Users\Administrator\Desktop\[（2022表）公共场所行政许可.xls]11'!BE65</f>
    </oc>
    <nc r="I65"/>
  </rcc>
  <rcc rId="646" sId="1">
    <oc r="B66" t="str">
      <f>'C:\Users\Administrator\Desktop\[（2022表）公共场所行政许可.xls]11'!Y66&amp;"."&amp;'C:\Users\Administrator\Desktop\[（2022表）公共场所行政许可.xls]11'!Z66</f>
    </oc>
    <nc r="B66"/>
  </rcc>
  <rcc rId="647" sId="1">
    <oc r="C66" t="str">
      <f>'C:\Users\Administrator\Desktop\[（2022表）公共场所行政许可.xls]11'!D66</f>
    </oc>
    <nc r="C66"/>
  </rcc>
  <rcc rId="648" sId="1">
    <oc r="D66" t="str">
      <f>'C:\Users\Administrator\Desktop\[（2022表）公共场所行政许可.xls]11'!F66</f>
    </oc>
    <nc r="D66"/>
  </rcc>
  <rcc rId="649" sId="1">
    <oc r="E66" t="str">
      <f>'C:\Users\Administrator\Desktop\[（2022表）公共场所行政许可.xls]11'!E66</f>
    </oc>
    <nc r="E66"/>
  </rcc>
  <rcc rId="650" sId="1">
    <oc r="F66" t="str">
      <f>'C:\Users\Administrator\Desktop\[（2022表）公共场所行政许可.xls]11'!G66</f>
    </oc>
    <nc r="F66"/>
  </rcc>
  <rcc rId="651" sId="1">
    <oc r="G66" t="str">
      <f>'C:\Users\Administrator\Desktop\[（2022表）公共场所行政许可.xls]11'!AF66</f>
    </oc>
    <nc r="G66"/>
  </rcc>
  <rcc rId="652" sId="1">
    <oc r="H66" t="str">
      <f>"公"&amp;'C:\Users\Administrator\Desktop\[（2022表）公共场所行政许可.xls]11'!AA66&amp;"—"&amp;'C:\Users\Administrator\Desktop\[（2022表）公共场所行政许可.xls]11'!AC66</f>
    </oc>
    <nc r="H66"/>
  </rcc>
  <rcc rId="653" sId="1">
    <oc r="I66" t="str">
      <f>'C:\Users\Administrator\Desktop\[（2022表）公共场所行政许可.xls]11'!BC66&amp;"."&amp;'C:\Users\Administrator\Desktop\[（2022表）公共场所行政许可.xls]11'!BD66&amp;"."&amp;'C:\Users\Administrator\Desktop\[（2022表）公共场所行政许可.xls]11'!BE66</f>
    </oc>
    <nc r="I66"/>
  </rcc>
  <rcc rId="654" sId="1">
    <oc r="B67" t="str">
      <f>'C:\Users\Administrator\Desktop\[（2022表）公共场所行政许可.xls]11'!Y67&amp;"."&amp;'C:\Users\Administrator\Desktop\[（2022表）公共场所行政许可.xls]11'!Z67</f>
    </oc>
    <nc r="B67"/>
  </rcc>
  <rcc rId="655" sId="1">
    <oc r="C67" t="str">
      <f>'C:\Users\Administrator\Desktop\[（2022表）公共场所行政许可.xls]11'!D67</f>
    </oc>
    <nc r="C67"/>
  </rcc>
  <rcc rId="656" sId="1">
    <oc r="D67" t="str">
      <f>'C:\Users\Administrator\Desktop\[（2022表）公共场所行政许可.xls]11'!F67</f>
    </oc>
    <nc r="D67"/>
  </rcc>
  <rcc rId="657" sId="1">
    <oc r="E67" t="str">
      <f>'C:\Users\Administrator\Desktop\[（2022表）公共场所行政许可.xls]11'!E67</f>
    </oc>
    <nc r="E67"/>
  </rcc>
  <rcc rId="658" sId="1">
    <oc r="F67" t="str">
      <f>'C:\Users\Administrator\Desktop\[（2022表）公共场所行政许可.xls]11'!G67</f>
    </oc>
    <nc r="F67"/>
  </rcc>
  <rcc rId="659" sId="1">
    <oc r="G67" t="str">
      <f>'C:\Users\Administrator\Desktop\[（2022表）公共场所行政许可.xls]11'!AF67</f>
    </oc>
    <nc r="G67"/>
  </rcc>
  <rcc rId="660" sId="1">
    <oc r="H67" t="str">
      <f>"公"&amp;'C:\Users\Administrator\Desktop\[（2022表）公共场所行政许可.xls]11'!AA67&amp;"—"&amp;'C:\Users\Administrator\Desktop\[（2022表）公共场所行政许可.xls]11'!AC67</f>
    </oc>
    <nc r="H67"/>
  </rcc>
  <rcc rId="661" sId="1">
    <oc r="I67" t="str">
      <f>'C:\Users\Administrator\Desktop\[（2022表）公共场所行政许可.xls]11'!BC67&amp;"."&amp;'C:\Users\Administrator\Desktop\[（2022表）公共场所行政许可.xls]11'!BD67&amp;"."&amp;'C:\Users\Administrator\Desktop\[（2022表）公共场所行政许可.xls]11'!BE67</f>
    </oc>
    <nc r="I67"/>
  </rcc>
  <rcc rId="662" sId="1">
    <oc r="B68" t="str">
      <f>'C:\Users\Administrator\Desktop\[（2022表）公共场所行政许可.xls]11'!Y68&amp;"."&amp;'C:\Users\Administrator\Desktop\[（2022表）公共场所行政许可.xls]11'!Z68</f>
    </oc>
    <nc r="B68"/>
  </rcc>
  <rcc rId="663" sId="1">
    <oc r="C68" t="str">
      <f>'C:\Users\Administrator\Desktop\[（2022表）公共场所行政许可.xls]11'!D68</f>
    </oc>
    <nc r="C68"/>
  </rcc>
  <rcc rId="664" sId="1">
    <oc r="D68" t="str">
      <f>'C:\Users\Administrator\Desktop\[（2022表）公共场所行政许可.xls]11'!F68</f>
    </oc>
    <nc r="D68"/>
  </rcc>
  <rcc rId="665" sId="1">
    <oc r="E68" t="str">
      <f>'C:\Users\Administrator\Desktop\[（2022表）公共场所行政许可.xls]11'!E68</f>
    </oc>
    <nc r="E68"/>
  </rcc>
  <rcc rId="666" sId="1">
    <oc r="F68" t="str">
      <f>'C:\Users\Administrator\Desktop\[（2022表）公共场所行政许可.xls]11'!G68</f>
    </oc>
    <nc r="F68"/>
  </rcc>
  <rcc rId="667" sId="1">
    <oc r="G68" t="str">
      <f>'C:\Users\Administrator\Desktop\[（2022表）公共场所行政许可.xls]11'!AF68</f>
    </oc>
    <nc r="G68"/>
  </rcc>
  <rcc rId="668" sId="1">
    <oc r="H68" t="str">
      <f>"公"&amp;'C:\Users\Administrator\Desktop\[（2022表）公共场所行政许可.xls]11'!AA68&amp;"—"&amp;'C:\Users\Administrator\Desktop\[（2022表）公共场所行政许可.xls]11'!AC68</f>
    </oc>
    <nc r="H68"/>
  </rcc>
  <rcc rId="669" sId="1">
    <oc r="I68" t="str">
      <f>'C:\Users\Administrator\Desktop\[（2022表）公共场所行政许可.xls]11'!BC68&amp;"."&amp;'C:\Users\Administrator\Desktop\[（2022表）公共场所行政许可.xls]11'!BD68&amp;"."&amp;'C:\Users\Administrator\Desktop\[（2022表）公共场所行政许可.xls]11'!BE68</f>
    </oc>
    <nc r="I68"/>
  </rcc>
  <rcc rId="670" sId="1">
    <oc r="B69" t="str">
      <f>'C:\Users\Administrator\Desktop\[（2022表）公共场所行政许可.xls]11'!Y69&amp;"."&amp;'C:\Users\Administrator\Desktop\[（2022表）公共场所行政许可.xls]11'!Z69</f>
    </oc>
    <nc r="B69"/>
  </rcc>
  <rcc rId="671" sId="1">
    <oc r="C69" t="str">
      <f>'C:\Users\Administrator\Desktop\[（2022表）公共场所行政许可.xls]11'!D69</f>
    </oc>
    <nc r="C69"/>
  </rcc>
  <rcc rId="672" sId="1">
    <oc r="D69" t="str">
      <f>'C:\Users\Administrator\Desktop\[（2022表）公共场所行政许可.xls]11'!F69</f>
    </oc>
    <nc r="D69"/>
  </rcc>
  <rcc rId="673" sId="1">
    <oc r="E69" t="str">
      <f>'C:\Users\Administrator\Desktop\[（2022表）公共场所行政许可.xls]11'!E69</f>
    </oc>
    <nc r="E69"/>
  </rcc>
  <rcc rId="674" sId="1">
    <oc r="F69" t="str">
      <f>'C:\Users\Administrator\Desktop\[（2022表）公共场所行政许可.xls]11'!G69</f>
    </oc>
    <nc r="F69"/>
  </rcc>
  <rcc rId="675" sId="1">
    <oc r="G69" t="str">
      <f>'C:\Users\Administrator\Desktop\[（2022表）公共场所行政许可.xls]11'!AF69</f>
    </oc>
    <nc r="G69"/>
  </rcc>
  <rcc rId="676" sId="1">
    <oc r="H69" t="str">
      <f>"公"&amp;'C:\Users\Administrator\Desktop\[（2022表）公共场所行政许可.xls]11'!AA69&amp;"—"&amp;'C:\Users\Administrator\Desktop\[（2022表）公共场所行政许可.xls]11'!AC69</f>
    </oc>
    <nc r="H69"/>
  </rcc>
  <rcc rId="677" sId="1">
    <oc r="I69" t="str">
      <f>'C:\Users\Administrator\Desktop\[（2022表）公共场所行政许可.xls]11'!BC69&amp;"."&amp;'C:\Users\Administrator\Desktop\[（2022表）公共场所行政许可.xls]11'!BD69&amp;"."&amp;'C:\Users\Administrator\Desktop\[（2022表）公共场所行政许可.xls]11'!BE69</f>
    </oc>
    <nc r="I69"/>
  </rcc>
  <rcc rId="678" sId="1">
    <oc r="B70" t="str">
      <f>'C:\Users\Administrator\Desktop\[（2022表）公共场所行政许可.xls]11'!Y70&amp;"."&amp;'C:\Users\Administrator\Desktop\[（2022表）公共场所行政许可.xls]11'!Z70</f>
    </oc>
    <nc r="B70"/>
  </rcc>
  <rcc rId="679" sId="1">
    <oc r="C70" t="str">
      <f>'C:\Users\Administrator\Desktop\[（2022表）公共场所行政许可.xls]11'!D70</f>
    </oc>
    <nc r="C70"/>
  </rcc>
  <rcc rId="680" sId="1">
    <oc r="D70" t="str">
      <f>'C:\Users\Administrator\Desktop\[（2022表）公共场所行政许可.xls]11'!F70</f>
    </oc>
    <nc r="D70"/>
  </rcc>
  <rcc rId="681" sId="1">
    <oc r="E70" t="str">
      <f>'C:\Users\Administrator\Desktop\[（2022表）公共场所行政许可.xls]11'!E70</f>
    </oc>
    <nc r="E70"/>
  </rcc>
  <rcc rId="682" sId="1">
    <oc r="F70" t="str">
      <f>'C:\Users\Administrator\Desktop\[（2022表）公共场所行政许可.xls]11'!G70</f>
    </oc>
    <nc r="F70"/>
  </rcc>
  <rcc rId="683" sId="1">
    <oc r="G70" t="str">
      <f>'C:\Users\Administrator\Desktop\[（2022表）公共场所行政许可.xls]11'!AF70</f>
    </oc>
    <nc r="G70"/>
  </rcc>
  <rcc rId="684" sId="1">
    <oc r="H70" t="str">
      <f>"公"&amp;'C:\Users\Administrator\Desktop\[（2022表）公共场所行政许可.xls]11'!AA70&amp;"—"&amp;'C:\Users\Administrator\Desktop\[（2022表）公共场所行政许可.xls]11'!AC70</f>
    </oc>
    <nc r="H70"/>
  </rcc>
  <rcc rId="685" sId="1">
    <oc r="I70" t="str">
      <f>'C:\Users\Administrator\Desktop\[（2022表）公共场所行政许可.xls]11'!BC70&amp;"."&amp;'C:\Users\Administrator\Desktop\[（2022表）公共场所行政许可.xls]11'!BD70&amp;"."&amp;'C:\Users\Administrator\Desktop\[（2022表）公共场所行政许可.xls]11'!BE70</f>
    </oc>
    <nc r="I70"/>
  </rcc>
  <rcc rId="686" sId="1">
    <oc r="B71" t="str">
      <f>'C:\Users\Administrator\Desktop\[（2022表）公共场所行政许可.xls]11'!Y71&amp;"."&amp;'C:\Users\Administrator\Desktop\[（2022表）公共场所行政许可.xls]11'!Z71</f>
    </oc>
    <nc r="B71"/>
  </rcc>
  <rcc rId="687" sId="1">
    <oc r="C71" t="str">
      <f>'C:\Users\Administrator\Desktop\[（2022表）公共场所行政许可.xls]11'!D71</f>
    </oc>
    <nc r="C71"/>
  </rcc>
  <rcc rId="688" sId="1">
    <oc r="D71" t="str">
      <f>'C:\Users\Administrator\Desktop\[（2022表）公共场所行政许可.xls]11'!F71</f>
    </oc>
    <nc r="D71"/>
  </rcc>
  <rcc rId="689" sId="1">
    <oc r="E71" t="str">
      <f>'C:\Users\Administrator\Desktop\[（2022表）公共场所行政许可.xls]11'!E71</f>
    </oc>
    <nc r="E71"/>
  </rcc>
  <rcc rId="690" sId="1">
    <oc r="F71" t="str">
      <f>'C:\Users\Administrator\Desktop\[（2022表）公共场所行政许可.xls]11'!G71</f>
    </oc>
    <nc r="F71"/>
  </rcc>
  <rcc rId="691" sId="1">
    <oc r="G71" t="str">
      <f>'C:\Users\Administrator\Desktop\[（2022表）公共场所行政许可.xls]11'!AF71</f>
    </oc>
    <nc r="G71"/>
  </rcc>
  <rcc rId="692" sId="1">
    <oc r="H71" t="str">
      <f>"公"&amp;'C:\Users\Administrator\Desktop\[（2022表）公共场所行政许可.xls]11'!AA71&amp;"—"&amp;'C:\Users\Administrator\Desktop\[（2022表）公共场所行政许可.xls]11'!AC71</f>
    </oc>
    <nc r="H71"/>
  </rcc>
  <rcc rId="693" sId="1">
    <oc r="I71" t="str">
      <f>'C:\Users\Administrator\Desktop\[（2022表）公共场所行政许可.xls]11'!BC71&amp;"."&amp;'C:\Users\Administrator\Desktop\[（2022表）公共场所行政许可.xls]11'!BD71&amp;"."&amp;'C:\Users\Administrator\Desktop\[（2022表）公共场所行政许可.xls]11'!BE71</f>
    </oc>
    <nc r="I71"/>
  </rcc>
  <rcc rId="694" sId="1">
    <oc r="B72" t="str">
      <f>'C:\Users\Administrator\Desktop\[（2022表）公共场所行政许可.xls]11'!Y72&amp;"."&amp;'C:\Users\Administrator\Desktop\[（2022表）公共场所行政许可.xls]11'!Z72</f>
    </oc>
    <nc r="B72"/>
  </rcc>
  <rcc rId="695" sId="1">
    <oc r="C72" t="str">
      <f>'C:\Users\Administrator\Desktop\[（2022表）公共场所行政许可.xls]11'!D72</f>
    </oc>
    <nc r="C72"/>
  </rcc>
  <rcc rId="696" sId="1">
    <oc r="D72" t="str">
      <f>'C:\Users\Administrator\Desktop\[（2022表）公共场所行政许可.xls]11'!F72</f>
    </oc>
    <nc r="D72"/>
  </rcc>
  <rcc rId="697" sId="1">
    <oc r="E72" t="str">
      <f>'C:\Users\Administrator\Desktop\[（2022表）公共场所行政许可.xls]11'!E72</f>
    </oc>
    <nc r="E72"/>
  </rcc>
  <rcc rId="698" sId="1">
    <oc r="F72" t="str">
      <f>'C:\Users\Administrator\Desktop\[（2022表）公共场所行政许可.xls]11'!G72</f>
    </oc>
    <nc r="F72"/>
  </rcc>
  <rcc rId="699" sId="1">
    <oc r="G72" t="str">
      <f>'C:\Users\Administrator\Desktop\[（2022表）公共场所行政许可.xls]11'!AF72</f>
    </oc>
    <nc r="G72"/>
  </rcc>
  <rcc rId="700" sId="1">
    <oc r="H72" t="str">
      <f>"公"&amp;'C:\Users\Administrator\Desktop\[（2022表）公共场所行政许可.xls]11'!AA72&amp;"—"&amp;'C:\Users\Administrator\Desktop\[（2022表）公共场所行政许可.xls]11'!AC72</f>
    </oc>
    <nc r="H72"/>
  </rcc>
  <rcc rId="701" sId="1">
    <oc r="I72" t="str">
      <f>'C:\Users\Administrator\Desktop\[（2022表）公共场所行政许可.xls]11'!BC72&amp;"."&amp;'C:\Users\Administrator\Desktop\[（2022表）公共场所行政许可.xls]11'!BD72&amp;"."&amp;'C:\Users\Administrator\Desktop\[（2022表）公共场所行政许可.xls]11'!BE72</f>
    </oc>
    <nc r="I72"/>
  </rcc>
  <rcc rId="702" sId="1">
    <oc r="B73" t="str">
      <f>'C:\Users\Administrator\Desktop\[（2022表）公共场所行政许可.xls]11'!Y73&amp;"."&amp;'C:\Users\Administrator\Desktop\[（2022表）公共场所行政许可.xls]11'!Z73</f>
    </oc>
    <nc r="B73"/>
  </rcc>
  <rcc rId="703" sId="1">
    <oc r="C73" t="str">
      <f>'C:\Users\Administrator\Desktop\[（2022表）公共场所行政许可.xls]11'!D73</f>
    </oc>
    <nc r="C73"/>
  </rcc>
  <rcc rId="704" sId="1">
    <oc r="D73" t="str">
      <f>'C:\Users\Administrator\Desktop\[（2022表）公共场所行政许可.xls]11'!F73</f>
    </oc>
    <nc r="D73"/>
  </rcc>
  <rcc rId="705" sId="1">
    <oc r="E73" t="str">
      <f>'C:\Users\Administrator\Desktop\[（2022表）公共场所行政许可.xls]11'!E73</f>
    </oc>
    <nc r="E73"/>
  </rcc>
  <rcc rId="706" sId="1">
    <oc r="F73" t="str">
      <f>'C:\Users\Administrator\Desktop\[（2022表）公共场所行政许可.xls]11'!G73</f>
    </oc>
    <nc r="F73"/>
  </rcc>
  <rcc rId="707" sId="1">
    <oc r="G73" t="str">
      <f>'C:\Users\Administrator\Desktop\[（2022表）公共场所行政许可.xls]11'!AF73</f>
    </oc>
    <nc r="G73"/>
  </rcc>
  <rcc rId="708" sId="1">
    <oc r="H73" t="str">
      <f>"公"&amp;'C:\Users\Administrator\Desktop\[（2022表）公共场所行政许可.xls]11'!AA73&amp;"—"&amp;'C:\Users\Administrator\Desktop\[（2022表）公共场所行政许可.xls]11'!AC73</f>
    </oc>
    <nc r="H73"/>
  </rcc>
  <rcc rId="709" sId="1">
    <oc r="I73" t="str">
      <f>'C:\Users\Administrator\Desktop\[（2022表）公共场所行政许可.xls]11'!BC73&amp;"."&amp;'C:\Users\Administrator\Desktop\[（2022表）公共场所行政许可.xls]11'!BD73&amp;"."&amp;'C:\Users\Administrator\Desktop\[（2022表）公共场所行政许可.xls]11'!BE73</f>
    </oc>
    <nc r="I73"/>
  </rcc>
  <rcc rId="710" sId="1">
    <oc r="B74" t="str">
      <f>'C:\Users\Administrator\Desktop\[（2022表）公共场所行政许可.xls]11'!Y74&amp;"."&amp;'C:\Users\Administrator\Desktop\[（2022表）公共场所行政许可.xls]11'!Z74</f>
    </oc>
    <nc r="B74"/>
  </rcc>
  <rcc rId="711" sId="1">
    <oc r="C74" t="str">
      <f>'C:\Users\Administrator\Desktop\[（2022表）公共场所行政许可.xls]11'!D74</f>
    </oc>
    <nc r="C74"/>
  </rcc>
  <rcc rId="712" sId="1">
    <oc r="D74" t="str">
      <f>'C:\Users\Administrator\Desktop\[（2022表）公共场所行政许可.xls]11'!F74</f>
    </oc>
    <nc r="D74"/>
  </rcc>
  <rcc rId="713" sId="1">
    <oc r="E74" t="str">
      <f>'C:\Users\Administrator\Desktop\[（2022表）公共场所行政许可.xls]11'!E74</f>
    </oc>
    <nc r="E74"/>
  </rcc>
  <rcc rId="714" sId="1">
    <oc r="F74" t="str">
      <f>'C:\Users\Administrator\Desktop\[（2022表）公共场所行政许可.xls]11'!G74</f>
    </oc>
    <nc r="F74"/>
  </rcc>
  <rcc rId="715" sId="1">
    <oc r="G74" t="str">
      <f>'C:\Users\Administrator\Desktop\[（2022表）公共场所行政许可.xls]11'!AF74</f>
    </oc>
    <nc r="G74"/>
  </rcc>
  <rcc rId="716" sId="1">
    <oc r="H74" t="str">
      <f>"公"&amp;'C:\Users\Administrator\Desktop\[（2022表）公共场所行政许可.xls]11'!AA74&amp;"—"&amp;'C:\Users\Administrator\Desktop\[（2022表）公共场所行政许可.xls]11'!AC74</f>
    </oc>
    <nc r="H74"/>
  </rcc>
  <rcc rId="717" sId="1">
    <oc r="I74" t="str">
      <f>'C:\Users\Administrator\Desktop\[（2022表）公共场所行政许可.xls]11'!BC74&amp;"."&amp;'C:\Users\Administrator\Desktop\[（2022表）公共场所行政许可.xls]11'!BD74&amp;"."&amp;'C:\Users\Administrator\Desktop\[（2022表）公共场所行政许可.xls]11'!BE74</f>
    </oc>
    <nc r="I74"/>
  </rcc>
  <rcc rId="718" sId="1">
    <oc r="B75" t="str">
      <f>'C:\Users\Administrator\Desktop\[（2022表）公共场所行政许可.xls]11'!Y75&amp;"."&amp;'C:\Users\Administrator\Desktop\[（2022表）公共场所行政许可.xls]11'!Z75</f>
    </oc>
    <nc r="B75"/>
  </rcc>
  <rcc rId="719" sId="1">
    <oc r="C75" t="str">
      <f>'C:\Users\Administrator\Desktop\[（2022表）公共场所行政许可.xls]11'!D75</f>
    </oc>
    <nc r="C75"/>
  </rcc>
  <rcc rId="720" sId="1">
    <oc r="D75" t="str">
      <f>'C:\Users\Administrator\Desktop\[（2022表）公共场所行政许可.xls]11'!F75</f>
    </oc>
    <nc r="D75"/>
  </rcc>
  <rcc rId="721" sId="1">
    <oc r="E75" t="str">
      <f>'C:\Users\Administrator\Desktop\[（2022表）公共场所行政许可.xls]11'!E75</f>
    </oc>
    <nc r="E75"/>
  </rcc>
  <rcc rId="722" sId="1">
    <oc r="F75" t="str">
      <f>'C:\Users\Administrator\Desktop\[（2022表）公共场所行政许可.xls]11'!G75</f>
    </oc>
    <nc r="F75"/>
  </rcc>
  <rcc rId="723" sId="1">
    <oc r="G75" t="str">
      <f>'C:\Users\Administrator\Desktop\[（2022表）公共场所行政许可.xls]11'!AF75</f>
    </oc>
    <nc r="G75"/>
  </rcc>
  <rcc rId="724" sId="1">
    <oc r="H75" t="str">
      <f>"公"&amp;'C:\Users\Administrator\Desktop\[（2022表）公共场所行政许可.xls]11'!AA75&amp;"—"&amp;'C:\Users\Administrator\Desktop\[（2022表）公共场所行政许可.xls]11'!AC75</f>
    </oc>
    <nc r="H75"/>
  </rcc>
  <rcc rId="725" sId="1">
    <oc r="I75" t="str">
      <f>'C:\Users\Administrator\Desktop\[（2022表）公共场所行政许可.xls]11'!BC75&amp;"."&amp;'C:\Users\Administrator\Desktop\[（2022表）公共场所行政许可.xls]11'!BD75&amp;"."&amp;'C:\Users\Administrator\Desktop\[（2022表）公共场所行政许可.xls]11'!BE75</f>
    </oc>
    <nc r="I75"/>
  </rcc>
  <rcc rId="726" sId="1">
    <oc r="B76" t="str">
      <f>'C:\Users\Administrator\Desktop\[（2022表）公共场所行政许可.xls]11'!Y76&amp;"."&amp;'C:\Users\Administrator\Desktop\[（2022表）公共场所行政许可.xls]11'!Z76</f>
    </oc>
    <nc r="B76"/>
  </rcc>
  <rcc rId="727" sId="1">
    <oc r="C76" t="str">
      <f>'C:\Users\Administrator\Desktop\[（2022表）公共场所行政许可.xls]11'!D76</f>
    </oc>
    <nc r="C76"/>
  </rcc>
  <rcc rId="728" sId="1">
    <oc r="D76" t="str">
      <f>'C:\Users\Administrator\Desktop\[（2022表）公共场所行政许可.xls]11'!F76</f>
    </oc>
    <nc r="D76"/>
  </rcc>
  <rcc rId="729" sId="1">
    <oc r="E76" t="str">
      <f>'C:\Users\Administrator\Desktop\[（2022表）公共场所行政许可.xls]11'!E76</f>
    </oc>
    <nc r="E76"/>
  </rcc>
  <rcc rId="730" sId="1">
    <oc r="F76" t="str">
      <f>'C:\Users\Administrator\Desktop\[（2022表）公共场所行政许可.xls]11'!G76</f>
    </oc>
    <nc r="F76"/>
  </rcc>
  <rcc rId="731" sId="1">
    <oc r="G76" t="str">
      <f>'C:\Users\Administrator\Desktop\[（2022表）公共场所行政许可.xls]11'!AF76</f>
    </oc>
    <nc r="G76"/>
  </rcc>
  <rcc rId="732" sId="1">
    <oc r="H76" t="str">
      <f>"公"&amp;'C:\Users\Administrator\Desktop\[（2022表）公共场所行政许可.xls]11'!AA76&amp;"—"&amp;'C:\Users\Administrator\Desktop\[（2022表）公共场所行政许可.xls]11'!AC76</f>
    </oc>
    <nc r="H76"/>
  </rcc>
  <rcc rId="733" sId="1">
    <oc r="I76" t="str">
      <f>'C:\Users\Administrator\Desktop\[（2022表）公共场所行政许可.xls]11'!BC76&amp;"."&amp;'C:\Users\Administrator\Desktop\[（2022表）公共场所行政许可.xls]11'!BD76&amp;"."&amp;'C:\Users\Administrator\Desktop\[（2022表）公共场所行政许可.xls]11'!BE76</f>
    </oc>
    <nc r="I76"/>
  </rcc>
  <rcc rId="734" sId="1">
    <oc r="B77" t="str">
      <f>'C:\Users\Administrator\Desktop\[（2022表）公共场所行政许可.xls]11'!Y77&amp;"."&amp;'C:\Users\Administrator\Desktop\[（2022表）公共场所行政许可.xls]11'!Z77</f>
    </oc>
    <nc r="B77"/>
  </rcc>
  <rcc rId="735" sId="1">
    <oc r="C77" t="str">
      <f>'C:\Users\Administrator\Desktop\[（2022表）公共场所行政许可.xls]11'!D77</f>
    </oc>
    <nc r="C77"/>
  </rcc>
  <rcc rId="736" sId="1">
    <oc r="D77" t="str">
      <f>'C:\Users\Administrator\Desktop\[（2022表）公共场所行政许可.xls]11'!F77</f>
    </oc>
    <nc r="D77"/>
  </rcc>
  <rcc rId="737" sId="1">
    <oc r="E77" t="str">
      <f>'C:\Users\Administrator\Desktop\[（2022表）公共场所行政许可.xls]11'!E77</f>
    </oc>
    <nc r="E77"/>
  </rcc>
  <rcc rId="738" sId="1">
    <oc r="F77" t="str">
      <f>'C:\Users\Administrator\Desktop\[（2022表）公共场所行政许可.xls]11'!G77</f>
    </oc>
    <nc r="F77"/>
  </rcc>
  <rcc rId="739" sId="1">
    <oc r="G77" t="str">
      <f>'C:\Users\Administrator\Desktop\[（2022表）公共场所行政许可.xls]11'!AF77</f>
    </oc>
    <nc r="G77"/>
  </rcc>
  <rcc rId="740" sId="1">
    <oc r="H77" t="str">
      <f>"公"&amp;'C:\Users\Administrator\Desktop\[（2022表）公共场所行政许可.xls]11'!AA77&amp;"—"&amp;'C:\Users\Administrator\Desktop\[（2022表）公共场所行政许可.xls]11'!AC77</f>
    </oc>
    <nc r="H77"/>
  </rcc>
  <rcc rId="741" sId="1">
    <oc r="I77" t="str">
      <f>'C:\Users\Administrator\Desktop\[（2022表）公共场所行政许可.xls]11'!BC77&amp;"."&amp;'C:\Users\Administrator\Desktop\[（2022表）公共场所行政许可.xls]11'!BD77&amp;"."&amp;'C:\Users\Administrator\Desktop\[（2022表）公共场所行政许可.xls]11'!BE77</f>
    </oc>
    <nc r="I77"/>
  </rcc>
  <rcc rId="742" sId="1">
    <oc r="B78" t="str">
      <f>'C:\Users\Administrator\Desktop\[（2022表）公共场所行政许可.xls]11'!Y78&amp;"."&amp;'C:\Users\Administrator\Desktop\[（2022表）公共场所行政许可.xls]11'!Z78</f>
    </oc>
    <nc r="B78"/>
  </rcc>
  <rcc rId="743" sId="1">
    <oc r="C78" t="str">
      <f>'C:\Users\Administrator\Desktop\[（2022表）公共场所行政许可.xls]11'!D78</f>
    </oc>
    <nc r="C78"/>
  </rcc>
  <rcc rId="744" sId="1">
    <oc r="D78" t="str">
      <f>'C:\Users\Administrator\Desktop\[（2022表）公共场所行政许可.xls]11'!F78</f>
    </oc>
    <nc r="D78"/>
  </rcc>
  <rcc rId="745" sId="1">
    <oc r="E78" t="str">
      <f>'C:\Users\Administrator\Desktop\[（2022表）公共场所行政许可.xls]11'!E78</f>
    </oc>
    <nc r="E78"/>
  </rcc>
  <rcc rId="746" sId="1">
    <oc r="F78" t="str">
      <f>'C:\Users\Administrator\Desktop\[（2022表）公共场所行政许可.xls]11'!G78</f>
    </oc>
    <nc r="F78"/>
  </rcc>
  <rcc rId="747" sId="1">
    <oc r="G78" t="str">
      <f>'C:\Users\Administrator\Desktop\[（2022表）公共场所行政许可.xls]11'!AF78</f>
    </oc>
    <nc r="G78"/>
  </rcc>
  <rcc rId="748" sId="1">
    <oc r="H78" t="str">
      <f>"公"&amp;'C:\Users\Administrator\Desktop\[（2022表）公共场所行政许可.xls]11'!AA78&amp;"—"&amp;'C:\Users\Administrator\Desktop\[（2022表）公共场所行政许可.xls]11'!AC78</f>
    </oc>
    <nc r="H78"/>
  </rcc>
  <rcc rId="749" sId="1">
    <oc r="I78" t="str">
      <f>'C:\Users\Administrator\Desktop\[（2022表）公共场所行政许可.xls]11'!BC78&amp;"."&amp;'C:\Users\Administrator\Desktop\[（2022表）公共场所行政许可.xls]11'!BD78&amp;"."&amp;'C:\Users\Administrator\Desktop\[（2022表）公共场所行政许可.xls]11'!BE78</f>
    </oc>
    <nc r="I78"/>
  </rcc>
  <rcc rId="750" sId="1">
    <oc r="B79" t="str">
      <f>'C:\Users\Administrator\Desktop\[（2022表）公共场所行政许可.xls]11'!Y79&amp;"."&amp;'C:\Users\Administrator\Desktop\[（2022表）公共场所行政许可.xls]11'!Z79</f>
    </oc>
    <nc r="B79"/>
  </rcc>
  <rcc rId="751" sId="1">
    <oc r="C79" t="str">
      <f>'C:\Users\Administrator\Desktop\[（2022表）公共场所行政许可.xls]11'!D79</f>
    </oc>
    <nc r="C79"/>
  </rcc>
  <rcc rId="752" sId="1">
    <oc r="D79" t="str">
      <f>'C:\Users\Administrator\Desktop\[（2022表）公共场所行政许可.xls]11'!F79</f>
    </oc>
    <nc r="D79"/>
  </rcc>
  <rcc rId="753" sId="1">
    <oc r="E79" t="str">
      <f>'C:\Users\Administrator\Desktop\[（2022表）公共场所行政许可.xls]11'!E79</f>
    </oc>
    <nc r="E79"/>
  </rcc>
  <rcc rId="754" sId="1">
    <oc r="F79" t="str">
      <f>'C:\Users\Administrator\Desktop\[（2022表）公共场所行政许可.xls]11'!G79</f>
    </oc>
    <nc r="F79"/>
  </rcc>
  <rcc rId="755" sId="1">
    <oc r="G79" t="str">
      <f>'C:\Users\Administrator\Desktop\[（2022表）公共场所行政许可.xls]11'!AF79</f>
    </oc>
    <nc r="G79"/>
  </rcc>
  <rcc rId="756" sId="1">
    <oc r="H79" t="str">
      <f>"公"&amp;'C:\Users\Administrator\Desktop\[（2022表）公共场所行政许可.xls]11'!AA79&amp;"—"&amp;'C:\Users\Administrator\Desktop\[（2022表）公共场所行政许可.xls]11'!AC79</f>
    </oc>
    <nc r="H79"/>
  </rcc>
  <rcc rId="757" sId="1">
    <oc r="I79" t="str">
      <f>'C:\Users\Administrator\Desktop\[（2022表）公共场所行政许可.xls]11'!BC79&amp;"."&amp;'C:\Users\Administrator\Desktop\[（2022表）公共场所行政许可.xls]11'!BD79&amp;"."&amp;'C:\Users\Administrator\Desktop\[（2022表）公共场所行政许可.xls]11'!BE79</f>
    </oc>
    <nc r="I79"/>
  </rcc>
  <rcc rId="758" sId="1">
    <oc r="B80" t="str">
      <f>'C:\Users\Administrator\Desktop\[（2022表）公共场所行政许可.xls]11'!Y80&amp;"."&amp;'C:\Users\Administrator\Desktop\[（2022表）公共场所行政许可.xls]11'!Z80</f>
    </oc>
    <nc r="B80"/>
  </rcc>
  <rcc rId="759" sId="1">
    <oc r="C80" t="str">
      <f>'C:\Users\Administrator\Desktop\[（2022表）公共场所行政许可.xls]11'!D80</f>
    </oc>
    <nc r="C80"/>
  </rcc>
  <rcc rId="760" sId="1">
    <oc r="D80" t="str">
      <f>'C:\Users\Administrator\Desktop\[（2022表）公共场所行政许可.xls]11'!F80</f>
    </oc>
    <nc r="D80"/>
  </rcc>
  <rcc rId="761" sId="1">
    <oc r="E80" t="str">
      <f>'C:\Users\Administrator\Desktop\[（2022表）公共场所行政许可.xls]11'!E80</f>
    </oc>
    <nc r="E80"/>
  </rcc>
  <rcc rId="762" sId="1">
    <oc r="F80" t="str">
      <f>'C:\Users\Administrator\Desktop\[（2022表）公共场所行政许可.xls]11'!G80</f>
    </oc>
    <nc r="F80"/>
  </rcc>
  <rcc rId="763" sId="1">
    <oc r="G80" t="str">
      <f>'C:\Users\Administrator\Desktop\[（2022表）公共场所行政许可.xls]11'!AF80</f>
    </oc>
    <nc r="G80"/>
  </rcc>
  <rcc rId="764" sId="1">
    <oc r="H80" t="str">
      <f>"公"&amp;'C:\Users\Administrator\Desktop\[（2022表）公共场所行政许可.xls]11'!AA80&amp;"—"&amp;'C:\Users\Administrator\Desktop\[（2022表）公共场所行政许可.xls]11'!AC80</f>
    </oc>
    <nc r="H80"/>
  </rcc>
  <rcc rId="765" sId="1">
    <oc r="I80" t="str">
      <f>'C:\Users\Administrator\Desktop\[（2022表）公共场所行政许可.xls]11'!BC80&amp;"."&amp;'C:\Users\Administrator\Desktop\[（2022表）公共场所行政许可.xls]11'!BD80&amp;"."&amp;'C:\Users\Administrator\Desktop\[（2022表）公共场所行政许可.xls]11'!BE80</f>
    </oc>
    <nc r="I80"/>
  </rcc>
  <rcc rId="766" sId="1">
    <oc r="B81" t="str">
      <f>'C:\Users\Administrator\Desktop\[（2022表）公共场所行政许可.xls]11'!Y81&amp;"."&amp;'C:\Users\Administrator\Desktop\[（2022表）公共场所行政许可.xls]11'!Z81</f>
    </oc>
    <nc r="B81"/>
  </rcc>
  <rcc rId="767" sId="1">
    <oc r="C81" t="str">
      <f>'C:\Users\Administrator\Desktop\[（2022表）公共场所行政许可.xls]11'!D81</f>
    </oc>
    <nc r="C81"/>
  </rcc>
  <rcc rId="768" sId="1">
    <oc r="D81" t="str">
      <f>'C:\Users\Administrator\Desktop\[（2022表）公共场所行政许可.xls]11'!F81</f>
    </oc>
    <nc r="D81"/>
  </rcc>
  <rcc rId="769" sId="1">
    <oc r="E81" t="str">
      <f>'C:\Users\Administrator\Desktop\[（2022表）公共场所行政许可.xls]11'!E81</f>
    </oc>
    <nc r="E81"/>
  </rcc>
  <rcc rId="770" sId="1">
    <oc r="F81" t="str">
      <f>'C:\Users\Administrator\Desktop\[（2022表）公共场所行政许可.xls]11'!G81</f>
    </oc>
    <nc r="F81"/>
  </rcc>
  <rcc rId="771" sId="1">
    <oc r="G81" t="str">
      <f>'C:\Users\Administrator\Desktop\[（2022表）公共场所行政许可.xls]11'!AF81</f>
    </oc>
    <nc r="G81"/>
  </rcc>
  <rcc rId="772" sId="1">
    <oc r="H81" t="str">
      <f>"公"&amp;'C:\Users\Administrator\Desktop\[（2022表）公共场所行政许可.xls]11'!AA81&amp;"—"&amp;'C:\Users\Administrator\Desktop\[（2022表）公共场所行政许可.xls]11'!AC81</f>
    </oc>
    <nc r="H81"/>
  </rcc>
  <rcc rId="773" sId="1">
    <oc r="I81" t="str">
      <f>'C:\Users\Administrator\Desktop\[（2022表）公共场所行政许可.xls]11'!BC81&amp;"."&amp;'C:\Users\Administrator\Desktop\[（2022表）公共场所行政许可.xls]11'!BD81&amp;"."&amp;'C:\Users\Administrator\Desktop\[（2022表）公共场所行政许可.xls]11'!BE81</f>
    </oc>
    <nc r="I81"/>
  </rcc>
  <rcc rId="774" sId="1">
    <oc r="B82" t="str">
      <f>'C:\Users\Administrator\Desktop\[（2022表）公共场所行政许可.xls]11'!Y82&amp;"."&amp;'C:\Users\Administrator\Desktop\[（2022表）公共场所行政许可.xls]11'!Z82</f>
    </oc>
    <nc r="B82"/>
  </rcc>
  <rcc rId="775" sId="1">
    <oc r="C82" t="str">
      <f>'C:\Users\Administrator\Desktop\[（2022表）公共场所行政许可.xls]11'!D82</f>
    </oc>
    <nc r="C82"/>
  </rcc>
  <rcc rId="776" sId="1">
    <oc r="D82" t="str">
      <f>'C:\Users\Administrator\Desktop\[（2022表）公共场所行政许可.xls]11'!F82</f>
    </oc>
    <nc r="D82"/>
  </rcc>
  <rcc rId="777" sId="1">
    <oc r="E82" t="str">
      <f>'C:\Users\Administrator\Desktop\[（2022表）公共场所行政许可.xls]11'!E82</f>
    </oc>
    <nc r="E82"/>
  </rcc>
  <rcc rId="778" sId="1">
    <oc r="F82" t="str">
      <f>'C:\Users\Administrator\Desktop\[（2022表）公共场所行政许可.xls]11'!G82</f>
    </oc>
    <nc r="F82"/>
  </rcc>
  <rcc rId="779" sId="1">
    <oc r="G82" t="str">
      <f>'C:\Users\Administrator\Desktop\[（2022表）公共场所行政许可.xls]11'!AF82</f>
    </oc>
    <nc r="G82"/>
  </rcc>
  <rcc rId="780" sId="1">
    <oc r="H82" t="str">
      <f>"公"&amp;'C:\Users\Administrator\Desktop\[（2022表）公共场所行政许可.xls]11'!AA82&amp;"—"&amp;'C:\Users\Administrator\Desktop\[（2022表）公共场所行政许可.xls]11'!AC82</f>
    </oc>
    <nc r="H82"/>
  </rcc>
  <rcc rId="781" sId="1">
    <oc r="I82" t="str">
      <f>'C:\Users\Administrator\Desktop\[（2022表）公共场所行政许可.xls]11'!BC82&amp;"."&amp;'C:\Users\Administrator\Desktop\[（2022表）公共场所行政许可.xls]11'!BD82&amp;"."&amp;'C:\Users\Administrator\Desktop\[（2022表）公共场所行政许可.xls]11'!BE82</f>
    </oc>
    <nc r="I82"/>
  </rcc>
  <rcc rId="782" sId="1">
    <oc r="B83" t="str">
      <f>'C:\Users\Administrator\Desktop\[（2022表）公共场所行政许可.xls]11'!Y83&amp;"."&amp;'C:\Users\Administrator\Desktop\[（2022表）公共场所行政许可.xls]11'!Z83</f>
    </oc>
    <nc r="B83"/>
  </rcc>
  <rcc rId="783" sId="1">
    <oc r="C83" t="str">
      <f>'C:\Users\Administrator\Desktop\[（2022表）公共场所行政许可.xls]11'!D83</f>
    </oc>
    <nc r="C83"/>
  </rcc>
  <rcc rId="784" sId="1">
    <oc r="D83" t="str">
      <f>'C:\Users\Administrator\Desktop\[（2022表）公共场所行政许可.xls]11'!F83</f>
    </oc>
    <nc r="D83"/>
  </rcc>
  <rcc rId="785" sId="1">
    <oc r="E83" t="str">
      <f>'C:\Users\Administrator\Desktop\[（2022表）公共场所行政许可.xls]11'!E83</f>
    </oc>
    <nc r="E83"/>
  </rcc>
  <rcc rId="786" sId="1">
    <oc r="F83" t="str">
      <f>'C:\Users\Administrator\Desktop\[（2022表）公共场所行政许可.xls]11'!G83</f>
    </oc>
    <nc r="F83"/>
  </rcc>
  <rcc rId="787" sId="1">
    <oc r="G83" t="str">
      <f>'C:\Users\Administrator\Desktop\[（2022表）公共场所行政许可.xls]11'!AF83</f>
    </oc>
    <nc r="G83"/>
  </rcc>
  <rcc rId="788" sId="1">
    <oc r="H83" t="str">
      <f>"公"&amp;'C:\Users\Administrator\Desktop\[（2022表）公共场所行政许可.xls]11'!AA83&amp;"—"&amp;'C:\Users\Administrator\Desktop\[（2022表）公共场所行政许可.xls]11'!AC83</f>
    </oc>
    <nc r="H83"/>
  </rcc>
  <rcc rId="789" sId="1">
    <oc r="I83" t="str">
      <f>'C:\Users\Administrator\Desktop\[（2022表）公共场所行政许可.xls]11'!BC83&amp;"."&amp;'C:\Users\Administrator\Desktop\[（2022表）公共场所行政许可.xls]11'!BD83&amp;"."&amp;'C:\Users\Administrator\Desktop\[（2022表）公共场所行政许可.xls]11'!BE83</f>
    </oc>
    <nc r="I83"/>
  </rcc>
  <rcc rId="790" sId="1">
    <oc r="B84" t="str">
      <f>'C:\Users\Administrator\Desktop\[（2022表）公共场所行政许可.xls]11'!Y84&amp;"."&amp;'C:\Users\Administrator\Desktop\[（2022表）公共场所行政许可.xls]11'!Z84</f>
    </oc>
    <nc r="B84"/>
  </rcc>
  <rcc rId="791" sId="1">
    <oc r="C84" t="str">
      <f>'C:\Users\Administrator\Desktop\[（2022表）公共场所行政许可.xls]11'!D84</f>
    </oc>
    <nc r="C84"/>
  </rcc>
  <rcc rId="792" sId="1">
    <oc r="D84" t="str">
      <f>'C:\Users\Administrator\Desktop\[（2022表）公共场所行政许可.xls]11'!F84</f>
    </oc>
    <nc r="D84"/>
  </rcc>
  <rcc rId="793" sId="1">
    <oc r="E84" t="str">
      <f>'C:\Users\Administrator\Desktop\[（2022表）公共场所行政许可.xls]11'!E84</f>
    </oc>
    <nc r="E84"/>
  </rcc>
  <rcc rId="794" sId="1">
    <oc r="F84" t="str">
      <f>'C:\Users\Administrator\Desktop\[（2022表）公共场所行政许可.xls]11'!G84</f>
    </oc>
    <nc r="F84"/>
  </rcc>
  <rcc rId="795" sId="1">
    <oc r="G84" t="str">
      <f>'C:\Users\Administrator\Desktop\[（2022表）公共场所行政许可.xls]11'!AF84</f>
    </oc>
    <nc r="G84"/>
  </rcc>
  <rcc rId="796" sId="1">
    <oc r="H84" t="str">
      <f>"公"&amp;'C:\Users\Administrator\Desktop\[（2022表）公共场所行政许可.xls]11'!AA84&amp;"—"&amp;'C:\Users\Administrator\Desktop\[（2022表）公共场所行政许可.xls]11'!AC84</f>
    </oc>
    <nc r="H84"/>
  </rcc>
  <rcc rId="797" sId="1">
    <oc r="I84" t="str">
      <f>'C:\Users\Administrator\Desktop\[（2022表）公共场所行政许可.xls]11'!BC84&amp;"."&amp;'C:\Users\Administrator\Desktop\[（2022表）公共场所行政许可.xls]11'!BD84&amp;"."&amp;'C:\Users\Administrator\Desktop\[（2022表）公共场所行政许可.xls]11'!BE84</f>
    </oc>
    <nc r="I84"/>
  </rcc>
  <rcc rId="798" sId="1">
    <oc r="B85" t="str">
      <f>'C:\Users\Administrator\Desktop\[（2022表）公共场所行政许可.xls]11'!Y85&amp;"."&amp;'C:\Users\Administrator\Desktop\[（2022表）公共场所行政许可.xls]11'!Z85</f>
    </oc>
    <nc r="B85"/>
  </rcc>
  <rcc rId="799" sId="1">
    <oc r="C85" t="str">
      <f>'C:\Users\Administrator\Desktop\[（2022表）公共场所行政许可.xls]11'!D85</f>
    </oc>
    <nc r="C85"/>
  </rcc>
  <rcc rId="800" sId="1">
    <oc r="D85" t="str">
      <f>'C:\Users\Administrator\Desktop\[（2022表）公共场所行政许可.xls]11'!F85</f>
    </oc>
    <nc r="D85"/>
  </rcc>
  <rcc rId="801" sId="1">
    <oc r="E85" t="str">
      <f>'C:\Users\Administrator\Desktop\[（2022表）公共场所行政许可.xls]11'!E85</f>
    </oc>
    <nc r="E85"/>
  </rcc>
  <rcc rId="802" sId="1">
    <oc r="F85" t="str">
      <f>'C:\Users\Administrator\Desktop\[（2022表）公共场所行政许可.xls]11'!G85</f>
    </oc>
    <nc r="F85"/>
  </rcc>
  <rcc rId="803" sId="1">
    <oc r="G85" t="str">
      <f>'C:\Users\Administrator\Desktop\[（2022表）公共场所行政许可.xls]11'!AF85</f>
    </oc>
    <nc r="G85"/>
  </rcc>
  <rcc rId="804" sId="1">
    <oc r="H85" t="str">
      <f>"公"&amp;'C:\Users\Administrator\Desktop\[（2022表）公共场所行政许可.xls]11'!AA85&amp;"—"&amp;'C:\Users\Administrator\Desktop\[（2022表）公共场所行政许可.xls]11'!AC85</f>
    </oc>
    <nc r="H85"/>
  </rcc>
  <rcc rId="805" sId="1">
    <oc r="I85" t="str">
      <f>'C:\Users\Administrator\Desktop\[（2022表）公共场所行政许可.xls]11'!BC85&amp;"."&amp;'C:\Users\Administrator\Desktop\[（2022表）公共场所行政许可.xls]11'!BD85&amp;"."&amp;'C:\Users\Administrator\Desktop\[（2022表）公共场所行政许可.xls]11'!BE85</f>
    </oc>
    <nc r="I85"/>
  </rcc>
  <rcc rId="806" sId="1">
    <oc r="B86" t="str">
      <f>'C:\Users\Administrator\Desktop\[（2022表）公共场所行政许可.xls]11'!Y86&amp;"."&amp;'C:\Users\Administrator\Desktop\[（2022表）公共场所行政许可.xls]11'!Z86</f>
    </oc>
    <nc r="B86"/>
  </rcc>
  <rcc rId="807" sId="1">
    <oc r="C86" t="str">
      <f>'C:\Users\Administrator\Desktop\[（2022表）公共场所行政许可.xls]11'!D86</f>
    </oc>
    <nc r="C86"/>
  </rcc>
  <rcc rId="808" sId="1">
    <oc r="D86" t="str">
      <f>'C:\Users\Administrator\Desktop\[（2022表）公共场所行政许可.xls]11'!F86</f>
    </oc>
    <nc r="D86"/>
  </rcc>
  <rcc rId="809" sId="1">
    <oc r="E86" t="str">
      <f>'C:\Users\Administrator\Desktop\[（2022表）公共场所行政许可.xls]11'!E86</f>
    </oc>
    <nc r="E86"/>
  </rcc>
  <rcc rId="810" sId="1">
    <oc r="F86" t="str">
      <f>'C:\Users\Administrator\Desktop\[（2022表）公共场所行政许可.xls]11'!G86</f>
    </oc>
    <nc r="F86"/>
  </rcc>
  <rcc rId="811" sId="1">
    <oc r="G86" t="str">
      <f>'C:\Users\Administrator\Desktop\[（2022表）公共场所行政许可.xls]11'!AF86</f>
    </oc>
    <nc r="G86"/>
  </rcc>
  <rcc rId="812" sId="1">
    <oc r="H86" t="str">
      <f>"公"&amp;'C:\Users\Administrator\Desktop\[（2022表）公共场所行政许可.xls]11'!AA86&amp;"—"&amp;'C:\Users\Administrator\Desktop\[（2022表）公共场所行政许可.xls]11'!AC86</f>
    </oc>
    <nc r="H86"/>
  </rcc>
  <rcc rId="813" sId="1">
    <oc r="I86" t="str">
      <f>'C:\Users\Administrator\Desktop\[（2022表）公共场所行政许可.xls]11'!BC86&amp;"."&amp;'C:\Users\Administrator\Desktop\[（2022表）公共场所行政许可.xls]11'!BD86&amp;"."&amp;'C:\Users\Administrator\Desktop\[（2022表）公共场所行政许可.xls]11'!BE86</f>
    </oc>
    <nc r="I86"/>
  </rcc>
  <rcc rId="814" sId="1">
    <oc r="B87" t="str">
      <f>'C:\Users\Administrator\Desktop\[（2022表）公共场所行政许可.xls]11'!Y87&amp;"."&amp;'C:\Users\Administrator\Desktop\[（2022表）公共场所行政许可.xls]11'!Z87</f>
    </oc>
    <nc r="B87"/>
  </rcc>
  <rcc rId="815" sId="1">
    <oc r="C87" t="str">
      <f>'C:\Users\Administrator\Desktop\[（2022表）公共场所行政许可.xls]11'!D87</f>
    </oc>
    <nc r="C87"/>
  </rcc>
  <rcc rId="816" sId="1">
    <oc r="D87" t="str">
      <f>'C:\Users\Administrator\Desktop\[（2022表）公共场所行政许可.xls]11'!F87</f>
    </oc>
    <nc r="D87"/>
  </rcc>
  <rcc rId="817" sId="1">
    <oc r="E87" t="str">
      <f>'C:\Users\Administrator\Desktop\[（2022表）公共场所行政许可.xls]11'!E87</f>
    </oc>
    <nc r="E87"/>
  </rcc>
  <rcc rId="818" sId="1">
    <oc r="F87" t="str">
      <f>'C:\Users\Administrator\Desktop\[（2022表）公共场所行政许可.xls]11'!G87</f>
    </oc>
    <nc r="F87"/>
  </rcc>
  <rcc rId="819" sId="1">
    <oc r="G87" t="str">
      <f>'C:\Users\Administrator\Desktop\[（2022表）公共场所行政许可.xls]11'!AF87</f>
    </oc>
    <nc r="G87"/>
  </rcc>
  <rcc rId="820" sId="1">
    <oc r="H87" t="str">
      <f>"公"&amp;'C:\Users\Administrator\Desktop\[（2022表）公共场所行政许可.xls]11'!AA87&amp;"—"&amp;'C:\Users\Administrator\Desktop\[（2022表）公共场所行政许可.xls]11'!AC87</f>
    </oc>
    <nc r="H87"/>
  </rcc>
  <rcc rId="821" sId="1">
    <oc r="I87" t="str">
      <f>'C:\Users\Administrator\Desktop\[（2022表）公共场所行政许可.xls]11'!BC87&amp;"."&amp;'C:\Users\Administrator\Desktop\[（2022表）公共场所行政许可.xls]11'!BD87&amp;"."&amp;'C:\Users\Administrator\Desktop\[（2022表）公共场所行政许可.xls]11'!BE87</f>
    </oc>
    <nc r="I87"/>
  </rcc>
  <rcc rId="822" sId="1">
    <oc r="B88" t="str">
      <f>'C:\Users\Administrator\Desktop\[（2022表）公共场所行政许可.xls]11'!Y88&amp;"."&amp;'C:\Users\Administrator\Desktop\[（2022表）公共场所行政许可.xls]11'!Z88</f>
    </oc>
    <nc r="B88"/>
  </rcc>
  <rcc rId="823" sId="1">
    <oc r="C88" t="str">
      <f>'C:\Users\Administrator\Desktop\[（2022表）公共场所行政许可.xls]11'!D88</f>
    </oc>
    <nc r="C88"/>
  </rcc>
  <rcc rId="824" sId="1">
    <oc r="D88" t="str">
      <f>'C:\Users\Administrator\Desktop\[（2022表）公共场所行政许可.xls]11'!F88</f>
    </oc>
    <nc r="D88"/>
  </rcc>
  <rcc rId="825" sId="1">
    <oc r="E88" t="str">
      <f>'C:\Users\Administrator\Desktop\[（2022表）公共场所行政许可.xls]11'!E88</f>
    </oc>
    <nc r="E88"/>
  </rcc>
  <rcc rId="826" sId="1">
    <oc r="F88" t="str">
      <f>'C:\Users\Administrator\Desktop\[（2022表）公共场所行政许可.xls]11'!G88</f>
    </oc>
    <nc r="F88"/>
  </rcc>
  <rcc rId="827" sId="1">
    <oc r="G88" t="str">
      <f>'C:\Users\Administrator\Desktop\[（2022表）公共场所行政许可.xls]11'!AF88</f>
    </oc>
    <nc r="G88"/>
  </rcc>
  <rcc rId="828" sId="1">
    <oc r="H88" t="str">
      <f>"公"&amp;'C:\Users\Administrator\Desktop\[（2022表）公共场所行政许可.xls]11'!AA88&amp;"—"&amp;'C:\Users\Administrator\Desktop\[（2022表）公共场所行政许可.xls]11'!AC88</f>
    </oc>
    <nc r="H88"/>
  </rcc>
  <rcc rId="829" sId="1">
    <oc r="I88" t="str">
      <f>'C:\Users\Administrator\Desktop\[（2022表）公共场所行政许可.xls]11'!BC88&amp;"."&amp;'C:\Users\Administrator\Desktop\[（2022表）公共场所行政许可.xls]11'!BD88&amp;"."&amp;'C:\Users\Administrator\Desktop\[（2022表）公共场所行政许可.xls]11'!BE88</f>
    </oc>
    <nc r="I88"/>
  </rcc>
  <rcc rId="830" sId="1">
    <oc r="B89" t="str">
      <f>'C:\Users\Administrator\Desktop\[（2022表）公共场所行政许可.xls]11'!Y89&amp;"."&amp;'C:\Users\Administrator\Desktop\[（2022表）公共场所行政许可.xls]11'!Z89</f>
    </oc>
    <nc r="B89"/>
  </rcc>
  <rcc rId="831" sId="1">
    <oc r="C89" t="str">
      <f>'C:\Users\Administrator\Desktop\[（2022表）公共场所行政许可.xls]11'!D89</f>
    </oc>
    <nc r="C89"/>
  </rcc>
  <rcc rId="832" sId="1">
    <oc r="D89" t="str">
      <f>'C:\Users\Administrator\Desktop\[（2022表）公共场所行政许可.xls]11'!F89</f>
    </oc>
    <nc r="D89"/>
  </rcc>
  <rcc rId="833" sId="1">
    <oc r="E89" t="str">
      <f>'C:\Users\Administrator\Desktop\[（2022表）公共场所行政许可.xls]11'!E89</f>
    </oc>
    <nc r="E89"/>
  </rcc>
  <rcc rId="834" sId="1">
    <oc r="F89" t="str">
      <f>'C:\Users\Administrator\Desktop\[（2022表）公共场所行政许可.xls]11'!G89</f>
    </oc>
    <nc r="F89"/>
  </rcc>
  <rcc rId="835" sId="1">
    <oc r="G89" t="str">
      <f>'C:\Users\Administrator\Desktop\[（2022表）公共场所行政许可.xls]11'!AF89</f>
    </oc>
    <nc r="G89"/>
  </rcc>
  <rcc rId="836" sId="1">
    <oc r="H89" t="str">
      <f>"公"&amp;'C:\Users\Administrator\Desktop\[（2022表）公共场所行政许可.xls]11'!AA89&amp;"—"&amp;'C:\Users\Administrator\Desktop\[（2022表）公共场所行政许可.xls]11'!AC89</f>
    </oc>
    <nc r="H89"/>
  </rcc>
  <rcc rId="837" sId="1">
    <oc r="I89" t="str">
      <f>'C:\Users\Administrator\Desktop\[（2022表）公共场所行政许可.xls]11'!BC89&amp;"."&amp;'C:\Users\Administrator\Desktop\[（2022表）公共场所行政许可.xls]11'!BD89&amp;"."&amp;'C:\Users\Administrator\Desktop\[（2022表）公共场所行政许可.xls]11'!BE89</f>
    </oc>
    <nc r="I89"/>
  </rcc>
  <rcc rId="838" sId="1">
    <oc r="B90" t="str">
      <f>'C:\Users\Administrator\Desktop\[（2022表）公共场所行政许可.xls]11'!Y90&amp;"."&amp;'C:\Users\Administrator\Desktop\[（2022表）公共场所行政许可.xls]11'!Z90</f>
    </oc>
    <nc r="B90"/>
  </rcc>
  <rcc rId="839" sId="1">
    <oc r="C90" t="str">
      <f>'C:\Users\Administrator\Desktop\[（2022表）公共场所行政许可.xls]11'!D90</f>
    </oc>
    <nc r="C90"/>
  </rcc>
  <rcc rId="840" sId="1">
    <oc r="D90" t="str">
      <f>'C:\Users\Administrator\Desktop\[（2022表）公共场所行政许可.xls]11'!F90</f>
    </oc>
    <nc r="D90"/>
  </rcc>
  <rcc rId="841" sId="1">
    <oc r="E90" t="str">
      <f>'C:\Users\Administrator\Desktop\[（2022表）公共场所行政许可.xls]11'!E90</f>
    </oc>
    <nc r="E90"/>
  </rcc>
  <rcc rId="842" sId="1">
    <oc r="F90" t="str">
      <f>'C:\Users\Administrator\Desktop\[（2022表）公共场所行政许可.xls]11'!G90</f>
    </oc>
    <nc r="F90"/>
  </rcc>
  <rcc rId="843" sId="1">
    <oc r="G90" t="str">
      <f>'C:\Users\Administrator\Desktop\[（2022表）公共场所行政许可.xls]11'!AF90</f>
    </oc>
    <nc r="G90"/>
  </rcc>
  <rcc rId="844" sId="1">
    <oc r="H90" t="str">
      <f>"公"&amp;'C:\Users\Administrator\Desktop\[（2022表）公共场所行政许可.xls]11'!AA90&amp;"—"&amp;'C:\Users\Administrator\Desktop\[（2022表）公共场所行政许可.xls]11'!AC90</f>
    </oc>
    <nc r="H90"/>
  </rcc>
  <rcc rId="845" sId="1">
    <oc r="I90" t="str">
      <f>'C:\Users\Administrator\Desktop\[（2022表）公共场所行政许可.xls]11'!BC90&amp;"."&amp;'C:\Users\Administrator\Desktop\[（2022表）公共场所行政许可.xls]11'!BD90&amp;"."&amp;'C:\Users\Administrator\Desktop\[（2022表）公共场所行政许可.xls]11'!BE90</f>
    </oc>
    <nc r="I90"/>
  </rcc>
  <rcc rId="846" sId="1">
    <oc r="B91" t="str">
      <f>'C:\Users\Administrator\Desktop\[（2022表）公共场所行政许可.xls]11'!Y91&amp;"."&amp;'C:\Users\Administrator\Desktop\[（2022表）公共场所行政许可.xls]11'!Z91</f>
    </oc>
    <nc r="B91"/>
  </rcc>
  <rcc rId="847" sId="1">
    <oc r="C91" t="str">
      <f>'C:\Users\Administrator\Desktop\[（2022表）公共场所行政许可.xls]11'!D91</f>
    </oc>
    <nc r="C91"/>
  </rcc>
  <rcc rId="848" sId="1">
    <oc r="D91" t="str">
      <f>'C:\Users\Administrator\Desktop\[（2022表）公共场所行政许可.xls]11'!F91</f>
    </oc>
    <nc r="D91"/>
  </rcc>
  <rcc rId="849" sId="1">
    <oc r="E91" t="str">
      <f>'C:\Users\Administrator\Desktop\[（2022表）公共场所行政许可.xls]11'!E91</f>
    </oc>
    <nc r="E91"/>
  </rcc>
  <rcc rId="850" sId="1">
    <oc r="F91" t="str">
      <f>'C:\Users\Administrator\Desktop\[（2022表）公共场所行政许可.xls]11'!G91</f>
    </oc>
    <nc r="F91"/>
  </rcc>
  <rcc rId="851" sId="1">
    <oc r="G91" t="str">
      <f>'C:\Users\Administrator\Desktop\[（2022表）公共场所行政许可.xls]11'!AF91</f>
    </oc>
    <nc r="G91"/>
  </rcc>
  <rcc rId="852" sId="1">
    <oc r="H91" t="str">
      <f>"公"&amp;'C:\Users\Administrator\Desktop\[（2022表）公共场所行政许可.xls]11'!AA91&amp;"—"&amp;'C:\Users\Administrator\Desktop\[（2022表）公共场所行政许可.xls]11'!AC91</f>
    </oc>
    <nc r="H91"/>
  </rcc>
  <rcc rId="853" sId="1">
    <oc r="I91" t="str">
      <f>'C:\Users\Administrator\Desktop\[（2022表）公共场所行政许可.xls]11'!BC91&amp;"."&amp;'C:\Users\Administrator\Desktop\[（2022表）公共场所行政许可.xls]11'!BD91&amp;"."&amp;'C:\Users\Administrator\Desktop\[（2022表）公共场所行政许可.xls]11'!BE91</f>
    </oc>
    <nc r="I91"/>
  </rcc>
  <rcc rId="854" sId="1">
    <oc r="B92" t="str">
      <f>'C:\Users\Administrator\Desktop\[（2022表）公共场所行政许可.xls]11'!Y92&amp;"."&amp;'C:\Users\Administrator\Desktop\[（2022表）公共场所行政许可.xls]11'!Z92</f>
    </oc>
    <nc r="B92"/>
  </rcc>
  <rcc rId="855" sId="1">
    <oc r="C92" t="str">
      <f>'C:\Users\Administrator\Desktop\[（2022表）公共场所行政许可.xls]11'!D92</f>
    </oc>
    <nc r="C92"/>
  </rcc>
  <rcc rId="856" sId="1">
    <oc r="D92" t="str">
      <f>'C:\Users\Administrator\Desktop\[（2022表）公共场所行政许可.xls]11'!F92</f>
    </oc>
    <nc r="D92"/>
  </rcc>
  <rcc rId="857" sId="1">
    <oc r="E92" t="str">
      <f>'C:\Users\Administrator\Desktop\[（2022表）公共场所行政许可.xls]11'!E92</f>
    </oc>
    <nc r="E92"/>
  </rcc>
  <rcc rId="858" sId="1">
    <oc r="F92" t="str">
      <f>'C:\Users\Administrator\Desktop\[（2022表）公共场所行政许可.xls]11'!G92</f>
    </oc>
    <nc r="F92"/>
  </rcc>
  <rcc rId="859" sId="1">
    <oc r="G92" t="str">
      <f>'C:\Users\Administrator\Desktop\[（2022表）公共场所行政许可.xls]11'!AF92</f>
    </oc>
    <nc r="G92"/>
  </rcc>
  <rcc rId="860" sId="1">
    <oc r="H92" t="str">
      <f>"公"&amp;'C:\Users\Administrator\Desktop\[（2022表）公共场所行政许可.xls]11'!AA92&amp;"—"&amp;'C:\Users\Administrator\Desktop\[（2022表）公共场所行政许可.xls]11'!AC92</f>
    </oc>
    <nc r="H92"/>
  </rcc>
  <rcc rId="861" sId="1">
    <oc r="I92" t="str">
      <f>'C:\Users\Administrator\Desktop\[（2022表）公共场所行政许可.xls]11'!BC92&amp;"."&amp;'C:\Users\Administrator\Desktop\[（2022表）公共场所行政许可.xls]11'!BD92&amp;"."&amp;'C:\Users\Administrator\Desktop\[（2022表）公共场所行政许可.xls]11'!BE92</f>
    </oc>
    <nc r="I92"/>
  </rcc>
  <rcc rId="862" sId="1">
    <oc r="B93" t="str">
      <f>'C:\Users\Administrator\Desktop\[（2022表）公共场所行政许可.xls]11'!Y93&amp;"."&amp;'C:\Users\Administrator\Desktop\[（2022表）公共场所行政许可.xls]11'!Z93</f>
    </oc>
    <nc r="B93"/>
  </rcc>
  <rcc rId="863" sId="1">
    <oc r="C93" t="str">
      <f>'C:\Users\Administrator\Desktop\[（2022表）公共场所行政许可.xls]11'!D93</f>
    </oc>
    <nc r="C93"/>
  </rcc>
  <rcc rId="864" sId="1">
    <oc r="D93" t="str">
      <f>'C:\Users\Administrator\Desktop\[（2022表）公共场所行政许可.xls]11'!F93</f>
    </oc>
    <nc r="D93"/>
  </rcc>
  <rcc rId="865" sId="1">
    <oc r="E93" t="str">
      <f>'C:\Users\Administrator\Desktop\[（2022表）公共场所行政许可.xls]11'!E93</f>
    </oc>
    <nc r="E93"/>
  </rcc>
  <rcc rId="866" sId="1">
    <oc r="F93" t="str">
      <f>'C:\Users\Administrator\Desktop\[（2022表）公共场所行政许可.xls]11'!G93</f>
    </oc>
    <nc r="F93"/>
  </rcc>
  <rcc rId="867" sId="1">
    <oc r="G93" t="str">
      <f>'C:\Users\Administrator\Desktop\[（2022表）公共场所行政许可.xls]11'!AF93</f>
    </oc>
    <nc r="G93"/>
  </rcc>
  <rcc rId="868" sId="1">
    <oc r="H93" t="str">
      <f>"公"&amp;'C:\Users\Administrator\Desktop\[（2022表）公共场所行政许可.xls]11'!AA93&amp;"—"&amp;'C:\Users\Administrator\Desktop\[（2022表）公共场所行政许可.xls]11'!AC93</f>
    </oc>
    <nc r="H93"/>
  </rcc>
  <rcc rId="869" sId="1">
    <oc r="I93" t="str">
      <f>'C:\Users\Administrator\Desktop\[（2022表）公共场所行政许可.xls]11'!BC93&amp;"."&amp;'C:\Users\Administrator\Desktop\[（2022表）公共场所行政许可.xls]11'!BD93&amp;"."&amp;'C:\Users\Administrator\Desktop\[（2022表）公共场所行政许可.xls]11'!BE93</f>
    </oc>
    <nc r="I93"/>
  </rcc>
  <rcc rId="870" sId="1">
    <oc r="B94" t="str">
      <f>'C:\Users\Administrator\Desktop\[（2022表）公共场所行政许可.xls]11'!Y94&amp;"."&amp;'C:\Users\Administrator\Desktop\[（2022表）公共场所行政许可.xls]11'!Z94</f>
    </oc>
    <nc r="B94"/>
  </rcc>
  <rcc rId="871" sId="1">
    <oc r="C94" t="str">
      <f>'C:\Users\Administrator\Desktop\[（2022表）公共场所行政许可.xls]11'!D94</f>
    </oc>
    <nc r="C94"/>
  </rcc>
  <rcc rId="872" sId="1">
    <oc r="D94" t="str">
      <f>'C:\Users\Administrator\Desktop\[（2022表）公共场所行政许可.xls]11'!F94</f>
    </oc>
    <nc r="D94"/>
  </rcc>
  <rcc rId="873" sId="1">
    <oc r="E94" t="str">
      <f>'C:\Users\Administrator\Desktop\[（2022表）公共场所行政许可.xls]11'!E94</f>
    </oc>
    <nc r="E94"/>
  </rcc>
  <rcc rId="874" sId="1">
    <oc r="F94" t="str">
      <f>'C:\Users\Administrator\Desktop\[（2022表）公共场所行政许可.xls]11'!G94</f>
    </oc>
    <nc r="F94"/>
  </rcc>
  <rcc rId="875" sId="1">
    <oc r="G94" t="str">
      <f>'C:\Users\Administrator\Desktop\[（2022表）公共场所行政许可.xls]11'!AF94</f>
    </oc>
    <nc r="G94"/>
  </rcc>
  <rcc rId="876" sId="1">
    <oc r="H94" t="str">
      <f>"公"&amp;'C:\Users\Administrator\Desktop\[（2022表）公共场所行政许可.xls]11'!AA94&amp;"—"&amp;'C:\Users\Administrator\Desktop\[（2022表）公共场所行政许可.xls]11'!AC94</f>
    </oc>
    <nc r="H94"/>
  </rcc>
  <rcc rId="877" sId="1">
    <oc r="I94" t="str">
      <f>'C:\Users\Administrator\Desktop\[（2022表）公共场所行政许可.xls]11'!BC94&amp;"."&amp;'C:\Users\Administrator\Desktop\[（2022表）公共场所行政许可.xls]11'!BD94&amp;"."&amp;'C:\Users\Administrator\Desktop\[（2022表）公共场所行政许可.xls]11'!BE94</f>
    </oc>
    <nc r="I94"/>
  </rcc>
  <rcc rId="878" sId="1">
    <oc r="B95" t="str">
      <f>'C:\Users\Administrator\Desktop\[（2022表）公共场所行政许可.xls]11'!Y95&amp;"."&amp;'C:\Users\Administrator\Desktop\[（2022表）公共场所行政许可.xls]11'!Z95</f>
    </oc>
    <nc r="B95"/>
  </rcc>
  <rcc rId="879" sId="1">
    <oc r="C95" t="str">
      <f>'C:\Users\Administrator\Desktop\[（2022表）公共场所行政许可.xls]11'!D95</f>
    </oc>
    <nc r="C95"/>
  </rcc>
  <rcc rId="880" sId="1">
    <oc r="D95" t="str">
      <f>'C:\Users\Administrator\Desktop\[（2022表）公共场所行政许可.xls]11'!F95</f>
    </oc>
    <nc r="D95"/>
  </rcc>
  <rcc rId="881" sId="1">
    <oc r="E95" t="str">
      <f>'C:\Users\Administrator\Desktop\[（2022表）公共场所行政许可.xls]11'!E95</f>
    </oc>
    <nc r="E95"/>
  </rcc>
  <rcc rId="882" sId="1">
    <oc r="F95" t="str">
      <f>'C:\Users\Administrator\Desktop\[（2022表）公共场所行政许可.xls]11'!G95</f>
    </oc>
    <nc r="F95"/>
  </rcc>
  <rcc rId="883" sId="1">
    <oc r="G95" t="str">
      <f>'C:\Users\Administrator\Desktop\[（2022表）公共场所行政许可.xls]11'!AF95</f>
    </oc>
    <nc r="G95"/>
  </rcc>
  <rcc rId="884" sId="1">
    <oc r="H95" t="str">
      <f>"公"&amp;'C:\Users\Administrator\Desktop\[（2022表）公共场所行政许可.xls]11'!AA95&amp;"—"&amp;'C:\Users\Administrator\Desktop\[（2022表）公共场所行政许可.xls]11'!AC95</f>
    </oc>
    <nc r="H95"/>
  </rcc>
  <rcc rId="885" sId="1">
    <oc r="I95" t="str">
      <f>'C:\Users\Administrator\Desktop\[（2022表）公共场所行政许可.xls]11'!BC95&amp;"."&amp;'C:\Users\Administrator\Desktop\[（2022表）公共场所行政许可.xls]11'!BD95&amp;"."&amp;'C:\Users\Administrator\Desktop\[（2022表）公共场所行政许可.xls]11'!BE95</f>
    </oc>
    <nc r="I95"/>
  </rcc>
  <rcc rId="886" sId="1">
    <oc r="B96" t="str">
      <f>'C:\Users\Administrator\Desktop\[（2022表）公共场所行政许可.xls]11'!Y96&amp;"."&amp;'C:\Users\Administrator\Desktop\[（2022表）公共场所行政许可.xls]11'!Z96</f>
    </oc>
    <nc r="B96"/>
  </rcc>
  <rcc rId="887" sId="1">
    <oc r="C96" t="str">
      <f>'C:\Users\Administrator\Desktop\[（2022表）公共场所行政许可.xls]11'!D96</f>
    </oc>
    <nc r="C96"/>
  </rcc>
  <rcc rId="888" sId="1">
    <oc r="D96" t="str">
      <f>'C:\Users\Administrator\Desktop\[（2022表）公共场所行政许可.xls]11'!F96</f>
    </oc>
    <nc r="D96"/>
  </rcc>
  <rcc rId="889" sId="1">
    <oc r="E96" t="str">
      <f>'C:\Users\Administrator\Desktop\[（2022表）公共场所行政许可.xls]11'!E96</f>
    </oc>
    <nc r="E96"/>
  </rcc>
  <rcc rId="890" sId="1">
    <oc r="F96" t="str">
      <f>'C:\Users\Administrator\Desktop\[（2022表）公共场所行政许可.xls]11'!G96</f>
    </oc>
    <nc r="F96"/>
  </rcc>
  <rcc rId="891" sId="1">
    <oc r="G96" t="str">
      <f>'C:\Users\Administrator\Desktop\[（2022表）公共场所行政许可.xls]11'!AF96</f>
    </oc>
    <nc r="G96"/>
  </rcc>
  <rcc rId="892" sId="1">
    <oc r="H96" t="str">
      <f>"公"&amp;'C:\Users\Administrator\Desktop\[（2022表）公共场所行政许可.xls]11'!AA96&amp;"—"&amp;'C:\Users\Administrator\Desktop\[（2022表）公共场所行政许可.xls]11'!AC96</f>
    </oc>
    <nc r="H96"/>
  </rcc>
  <rcc rId="893" sId="1">
    <oc r="I96" t="str">
      <f>'C:\Users\Administrator\Desktop\[（2022表）公共场所行政许可.xls]11'!BC96&amp;"."&amp;'C:\Users\Administrator\Desktop\[（2022表）公共场所行政许可.xls]11'!BD96&amp;"."&amp;'C:\Users\Administrator\Desktop\[（2022表）公共场所行政许可.xls]11'!BE96</f>
    </oc>
    <nc r="I96"/>
  </rcc>
  <rcc rId="894" sId="1">
    <oc r="B97" t="str">
      <f>'C:\Users\Administrator\Desktop\[（2022表）公共场所行政许可.xls]11'!Y97&amp;"."&amp;'C:\Users\Administrator\Desktop\[（2022表）公共场所行政许可.xls]11'!Z97</f>
    </oc>
    <nc r="B97"/>
  </rcc>
  <rcc rId="895" sId="1">
    <oc r="C97" t="str">
      <f>'C:\Users\Administrator\Desktop\[（2022表）公共场所行政许可.xls]11'!D97</f>
    </oc>
    <nc r="C97"/>
  </rcc>
  <rcc rId="896" sId="1">
    <oc r="D97" t="str">
      <f>'C:\Users\Administrator\Desktop\[（2022表）公共场所行政许可.xls]11'!F97</f>
    </oc>
    <nc r="D97"/>
  </rcc>
  <rcc rId="897" sId="1">
    <oc r="E97" t="str">
      <f>'C:\Users\Administrator\Desktop\[（2022表）公共场所行政许可.xls]11'!E97</f>
    </oc>
    <nc r="E97"/>
  </rcc>
  <rcc rId="898" sId="1">
    <oc r="F97" t="str">
      <f>'C:\Users\Administrator\Desktop\[（2022表）公共场所行政许可.xls]11'!G97</f>
    </oc>
    <nc r="F97"/>
  </rcc>
  <rcc rId="899" sId="1">
    <oc r="G97" t="str">
      <f>'C:\Users\Administrator\Desktop\[（2022表）公共场所行政许可.xls]11'!AF97</f>
    </oc>
    <nc r="G97"/>
  </rcc>
  <rcc rId="900" sId="1">
    <oc r="H97" t="str">
      <f>"公"&amp;'C:\Users\Administrator\Desktop\[（2022表）公共场所行政许可.xls]11'!AA97&amp;"—"&amp;'C:\Users\Administrator\Desktop\[（2022表）公共场所行政许可.xls]11'!AC97</f>
    </oc>
    <nc r="H97"/>
  </rcc>
  <rcc rId="901" sId="1">
    <oc r="I97" t="str">
      <f>'C:\Users\Administrator\Desktop\[（2022表）公共场所行政许可.xls]11'!BC97&amp;"."&amp;'C:\Users\Administrator\Desktop\[（2022表）公共场所行政许可.xls]11'!BD97&amp;"."&amp;'C:\Users\Administrator\Desktop\[（2022表）公共场所行政许可.xls]11'!BE97</f>
    </oc>
    <nc r="I97"/>
  </rcc>
  <rcc rId="902" sId="1">
    <oc r="B98" t="str">
      <f>'C:\Users\Administrator\Desktop\[（2022表）公共场所行政许可.xls]11'!Y98&amp;"."&amp;'C:\Users\Administrator\Desktop\[（2022表）公共场所行政许可.xls]11'!Z98</f>
    </oc>
    <nc r="B98"/>
  </rcc>
  <rcc rId="903" sId="1">
    <oc r="C98" t="str">
      <f>'C:\Users\Administrator\Desktop\[（2022表）公共场所行政许可.xls]11'!D98</f>
    </oc>
    <nc r="C98"/>
  </rcc>
  <rcc rId="904" sId="1">
    <oc r="D98" t="str">
      <f>'C:\Users\Administrator\Desktop\[（2022表）公共场所行政许可.xls]11'!F98</f>
    </oc>
    <nc r="D98"/>
  </rcc>
  <rcc rId="905" sId="1">
    <oc r="E98" t="str">
      <f>'C:\Users\Administrator\Desktop\[（2022表）公共场所行政许可.xls]11'!E98</f>
    </oc>
    <nc r="E98"/>
  </rcc>
  <rcc rId="906" sId="1">
    <oc r="F98" t="str">
      <f>'C:\Users\Administrator\Desktop\[（2022表）公共场所行政许可.xls]11'!G98</f>
    </oc>
    <nc r="F98"/>
  </rcc>
  <rcc rId="907" sId="1">
    <oc r="G98" t="str">
      <f>'C:\Users\Administrator\Desktop\[（2022表）公共场所行政许可.xls]11'!AF98</f>
    </oc>
    <nc r="G98"/>
  </rcc>
  <rcc rId="908" sId="1">
    <oc r="H98" t="str">
      <f>"公"&amp;'C:\Users\Administrator\Desktop\[（2022表）公共场所行政许可.xls]11'!AA98&amp;"—"&amp;'C:\Users\Administrator\Desktop\[（2022表）公共场所行政许可.xls]11'!AC98</f>
    </oc>
    <nc r="H98"/>
  </rcc>
  <rcc rId="909" sId="1">
    <oc r="I98" t="str">
      <f>'C:\Users\Administrator\Desktop\[（2022表）公共场所行政许可.xls]11'!BC98&amp;"."&amp;'C:\Users\Administrator\Desktop\[（2022表）公共场所行政许可.xls]11'!BD98&amp;"."&amp;'C:\Users\Administrator\Desktop\[（2022表）公共场所行政许可.xls]11'!BE98</f>
    </oc>
    <nc r="I98"/>
  </rcc>
  <rcc rId="910" sId="1">
    <oc r="B99" t="str">
      <f>'C:\Users\Administrator\Desktop\[（2022表）公共场所行政许可.xls]11'!Y99&amp;"."&amp;'C:\Users\Administrator\Desktop\[（2022表）公共场所行政许可.xls]11'!Z99</f>
    </oc>
    <nc r="B99"/>
  </rcc>
  <rcc rId="911" sId="1">
    <oc r="C99" t="str">
      <f>'C:\Users\Administrator\Desktop\[（2022表）公共场所行政许可.xls]11'!D99</f>
    </oc>
    <nc r="C99"/>
  </rcc>
  <rcc rId="912" sId="1">
    <oc r="D99" t="str">
      <f>'C:\Users\Administrator\Desktop\[（2022表）公共场所行政许可.xls]11'!F99</f>
    </oc>
    <nc r="D99"/>
  </rcc>
  <rcc rId="913" sId="1">
    <oc r="E99" t="str">
      <f>'C:\Users\Administrator\Desktop\[（2022表）公共场所行政许可.xls]11'!E99</f>
    </oc>
    <nc r="E99"/>
  </rcc>
  <rcc rId="914" sId="1">
    <oc r="F99" t="str">
      <f>'C:\Users\Administrator\Desktop\[（2022表）公共场所行政许可.xls]11'!G99</f>
    </oc>
    <nc r="F99"/>
  </rcc>
  <rcc rId="915" sId="1">
    <oc r="G99" t="str">
      <f>'C:\Users\Administrator\Desktop\[（2022表）公共场所行政许可.xls]11'!AF99</f>
    </oc>
    <nc r="G99"/>
  </rcc>
  <rcc rId="916" sId="1">
    <oc r="H99" t="str">
      <f>"公"&amp;'C:\Users\Administrator\Desktop\[（2022表）公共场所行政许可.xls]11'!AA99&amp;"—"&amp;'C:\Users\Administrator\Desktop\[（2022表）公共场所行政许可.xls]11'!AC99</f>
    </oc>
    <nc r="H99"/>
  </rcc>
  <rcc rId="917" sId="1">
    <oc r="I99" t="str">
      <f>'C:\Users\Administrator\Desktop\[（2022表）公共场所行政许可.xls]11'!BC99&amp;"."&amp;'C:\Users\Administrator\Desktop\[（2022表）公共场所行政许可.xls]11'!BD99&amp;"."&amp;'C:\Users\Administrator\Desktop\[（2022表）公共场所行政许可.xls]11'!BE99</f>
    </oc>
    <nc r="I99"/>
  </rcc>
  <rcc rId="918" sId="1">
    <oc r="B100" t="str">
      <f>'C:\Users\Administrator\Desktop\[（2022表）公共场所行政许可.xls]11'!Y100&amp;"."&amp;'C:\Users\Administrator\Desktop\[（2022表）公共场所行政许可.xls]11'!Z100</f>
    </oc>
    <nc r="B100"/>
  </rcc>
  <rcc rId="919" sId="1">
    <oc r="C100" t="str">
      <f>'C:\Users\Administrator\Desktop\[（2022表）公共场所行政许可.xls]11'!D100</f>
    </oc>
    <nc r="C100"/>
  </rcc>
  <rcc rId="920" sId="1">
    <oc r="D100" t="str">
      <f>'C:\Users\Administrator\Desktop\[（2022表）公共场所行政许可.xls]11'!F100</f>
    </oc>
    <nc r="D100"/>
  </rcc>
  <rcc rId="921" sId="1">
    <oc r="E100" t="str">
      <f>'C:\Users\Administrator\Desktop\[（2022表）公共场所行政许可.xls]11'!E100</f>
    </oc>
    <nc r="E100"/>
  </rcc>
  <rcc rId="922" sId="1">
    <oc r="F100" t="str">
      <f>'C:\Users\Administrator\Desktop\[（2022表）公共场所行政许可.xls]11'!G100</f>
    </oc>
    <nc r="F100"/>
  </rcc>
  <rcc rId="923" sId="1">
    <oc r="G100" t="str">
      <f>'C:\Users\Administrator\Desktop\[（2022表）公共场所行政许可.xls]11'!AF100</f>
    </oc>
    <nc r="G100"/>
  </rcc>
  <rcc rId="924" sId="1">
    <oc r="H100" t="str">
      <f>"公"&amp;'C:\Users\Administrator\Desktop\[（2022表）公共场所行政许可.xls]11'!AA100&amp;"—"&amp;'C:\Users\Administrator\Desktop\[（2022表）公共场所行政许可.xls]11'!AC100</f>
    </oc>
    <nc r="H100"/>
  </rcc>
  <rcc rId="925" sId="1">
    <oc r="I100" t="str">
      <f>'C:\Users\Administrator\Desktop\[（2022表）公共场所行政许可.xls]11'!BC100&amp;"."&amp;'C:\Users\Administrator\Desktop\[（2022表）公共场所行政许可.xls]11'!BD100&amp;"."&amp;'C:\Users\Administrator\Desktop\[（2022表）公共场所行政许可.xls]11'!BE100</f>
    </oc>
    <nc r="I100"/>
  </rcc>
  <rcc rId="926" sId="1">
    <oc r="B101" t="str">
      <f>'C:\Users\Administrator\Desktop\[（2022表）公共场所行政许可.xls]11'!Y101&amp;"."&amp;'C:\Users\Administrator\Desktop\[（2022表）公共场所行政许可.xls]11'!Z101</f>
    </oc>
    <nc r="B101"/>
  </rcc>
  <rcc rId="927" sId="1">
    <oc r="C101" t="str">
      <f>'C:\Users\Administrator\Desktop\[（2022表）公共场所行政许可.xls]11'!D101</f>
    </oc>
    <nc r="C101"/>
  </rcc>
  <rcc rId="928" sId="1">
    <oc r="D101" t="str">
      <f>'C:\Users\Administrator\Desktop\[（2022表）公共场所行政许可.xls]11'!F101</f>
    </oc>
    <nc r="D101"/>
  </rcc>
  <rcc rId="929" sId="1">
    <oc r="E101" t="str">
      <f>'C:\Users\Administrator\Desktop\[（2022表）公共场所行政许可.xls]11'!E101</f>
    </oc>
    <nc r="E101"/>
  </rcc>
  <rcc rId="930" sId="1">
    <oc r="F101" t="str">
      <f>'C:\Users\Administrator\Desktop\[（2022表）公共场所行政许可.xls]11'!G101</f>
    </oc>
    <nc r="F101"/>
  </rcc>
  <rcc rId="931" sId="1">
    <oc r="G101" t="str">
      <f>'C:\Users\Administrator\Desktop\[（2022表）公共场所行政许可.xls]11'!AF101</f>
    </oc>
    <nc r="G101"/>
  </rcc>
  <rcc rId="932" sId="1">
    <oc r="H101" t="str">
      <f>"公"&amp;'C:\Users\Administrator\Desktop\[（2022表）公共场所行政许可.xls]11'!AA101&amp;"—"&amp;'C:\Users\Administrator\Desktop\[（2022表）公共场所行政许可.xls]11'!AC101</f>
    </oc>
    <nc r="H101"/>
  </rcc>
  <rcc rId="933" sId="1">
    <oc r="I101" t="str">
      <f>'C:\Users\Administrator\Desktop\[（2022表）公共场所行政许可.xls]11'!BC101&amp;"."&amp;'C:\Users\Administrator\Desktop\[（2022表）公共场所行政许可.xls]11'!BD101&amp;"."&amp;'C:\Users\Administrator\Desktop\[（2022表）公共场所行政许可.xls]11'!BE101</f>
    </oc>
    <nc r="I101"/>
  </rcc>
  <rcc rId="934" sId="1">
    <oc r="B102" t="str">
      <f>'C:\Users\Administrator\Desktop\[（2022表）公共场所行政许可.xls]11'!Y102&amp;"."&amp;'C:\Users\Administrator\Desktop\[（2022表）公共场所行政许可.xls]11'!Z102</f>
    </oc>
    <nc r="B102"/>
  </rcc>
  <rcc rId="935" sId="1">
    <oc r="C102" t="str">
      <f>'C:\Users\Administrator\Desktop\[（2022表）公共场所行政许可.xls]11'!D102</f>
    </oc>
    <nc r="C102"/>
  </rcc>
  <rcc rId="936" sId="1">
    <oc r="D102" t="str">
      <f>'C:\Users\Administrator\Desktop\[（2022表）公共场所行政许可.xls]11'!F102</f>
    </oc>
    <nc r="D102"/>
  </rcc>
  <rcc rId="937" sId="1">
    <oc r="E102" t="str">
      <f>'C:\Users\Administrator\Desktop\[（2022表）公共场所行政许可.xls]11'!E102</f>
    </oc>
    <nc r="E102"/>
  </rcc>
  <rcc rId="938" sId="1">
    <oc r="F102" t="str">
      <f>'C:\Users\Administrator\Desktop\[（2022表）公共场所行政许可.xls]11'!G102</f>
    </oc>
    <nc r="F102"/>
  </rcc>
  <rcc rId="939" sId="1">
    <oc r="G102" t="str">
      <f>'C:\Users\Administrator\Desktop\[（2022表）公共场所行政许可.xls]11'!AF102</f>
    </oc>
    <nc r="G102"/>
  </rcc>
  <rcc rId="940" sId="1">
    <oc r="H102" t="str">
      <f>"公"&amp;'C:\Users\Administrator\Desktop\[（2022表）公共场所行政许可.xls]11'!AA102&amp;"—"&amp;'C:\Users\Administrator\Desktop\[（2022表）公共场所行政许可.xls]11'!AC102</f>
    </oc>
    <nc r="H102"/>
  </rcc>
  <rcc rId="941" sId="1">
    <oc r="I102" t="str">
      <f>'C:\Users\Administrator\Desktop\[（2022表）公共场所行政许可.xls]11'!BC102&amp;"."&amp;'C:\Users\Administrator\Desktop\[（2022表）公共场所行政许可.xls]11'!BD102&amp;"."&amp;'C:\Users\Administrator\Desktop\[（2022表）公共场所行政许可.xls]11'!BE102</f>
    </oc>
    <nc r="I102"/>
  </rcc>
  <rcc rId="942" sId="1">
    <oc r="B103" t="str">
      <f>'C:\Users\Administrator\Desktop\[（2022表）公共场所行政许可.xls]11'!Y103&amp;"."&amp;'C:\Users\Administrator\Desktop\[（2022表）公共场所行政许可.xls]11'!Z103</f>
    </oc>
    <nc r="B103"/>
  </rcc>
  <rcc rId="943" sId="1">
    <oc r="C103" t="str">
      <f>'C:\Users\Administrator\Desktop\[（2022表）公共场所行政许可.xls]11'!D103</f>
    </oc>
    <nc r="C103"/>
  </rcc>
  <rcc rId="944" sId="1">
    <oc r="D103" t="str">
      <f>'C:\Users\Administrator\Desktop\[（2022表）公共场所行政许可.xls]11'!F103</f>
    </oc>
    <nc r="D103"/>
  </rcc>
  <rcc rId="945" sId="1">
    <oc r="E103" t="str">
      <f>'C:\Users\Administrator\Desktop\[（2022表）公共场所行政许可.xls]11'!E103</f>
    </oc>
    <nc r="E103"/>
  </rcc>
  <rcc rId="946" sId="1">
    <oc r="F103" t="str">
      <f>'C:\Users\Administrator\Desktop\[（2022表）公共场所行政许可.xls]11'!G103</f>
    </oc>
    <nc r="F103"/>
  </rcc>
  <rcc rId="947" sId="1">
    <oc r="G103" t="str">
      <f>'C:\Users\Administrator\Desktop\[（2022表）公共场所行政许可.xls]11'!AF103</f>
    </oc>
    <nc r="G103"/>
  </rcc>
  <rcc rId="948" sId="1">
    <oc r="H103" t="str">
      <f>"公"&amp;'C:\Users\Administrator\Desktop\[（2022表）公共场所行政许可.xls]11'!AA103&amp;"—"&amp;'C:\Users\Administrator\Desktop\[（2022表）公共场所行政许可.xls]11'!AC103</f>
    </oc>
    <nc r="H103"/>
  </rcc>
  <rcc rId="949" sId="1">
    <oc r="I103" t="str">
      <f>'C:\Users\Administrator\Desktop\[（2022表）公共场所行政许可.xls]11'!BC103&amp;"."&amp;'C:\Users\Administrator\Desktop\[（2022表）公共场所行政许可.xls]11'!BD103&amp;"."&amp;'C:\Users\Administrator\Desktop\[（2022表）公共场所行政许可.xls]11'!BE103</f>
    </oc>
    <nc r="I103"/>
  </rcc>
  <rcc rId="950" sId="1">
    <oc r="B104" t="str">
      <f>'C:\Users\Administrator\Desktop\[（2022表）公共场所行政许可.xls]11'!Y104&amp;"."&amp;'C:\Users\Administrator\Desktop\[（2022表）公共场所行政许可.xls]11'!Z104</f>
    </oc>
    <nc r="B104"/>
  </rcc>
  <rcc rId="951" sId="1">
    <oc r="C104" t="str">
      <f>'C:\Users\Administrator\Desktop\[（2022表）公共场所行政许可.xls]11'!D104</f>
    </oc>
    <nc r="C104"/>
  </rcc>
  <rcc rId="952" sId="1">
    <oc r="D104" t="str">
      <f>'C:\Users\Administrator\Desktop\[（2022表）公共场所行政许可.xls]11'!F104</f>
    </oc>
    <nc r="D104"/>
  </rcc>
  <rcc rId="953" sId="1">
    <oc r="E104" t="str">
      <f>'C:\Users\Administrator\Desktop\[（2022表）公共场所行政许可.xls]11'!E104</f>
    </oc>
    <nc r="E104"/>
  </rcc>
  <rcc rId="954" sId="1">
    <oc r="F104" t="str">
      <f>'C:\Users\Administrator\Desktop\[（2022表）公共场所行政许可.xls]11'!G104</f>
    </oc>
    <nc r="F104"/>
  </rcc>
  <rcc rId="955" sId="1">
    <oc r="G104" t="str">
      <f>'C:\Users\Administrator\Desktop\[（2022表）公共场所行政许可.xls]11'!AF104</f>
    </oc>
    <nc r="G104"/>
  </rcc>
  <rcc rId="956" sId="1">
    <oc r="H104" t="str">
      <f>"公"&amp;'C:\Users\Administrator\Desktop\[（2022表）公共场所行政许可.xls]11'!AA104&amp;"—"&amp;'C:\Users\Administrator\Desktop\[（2022表）公共场所行政许可.xls]11'!AC104</f>
    </oc>
    <nc r="H104"/>
  </rcc>
  <rcc rId="957" sId="1">
    <oc r="I104" t="str">
      <f>'C:\Users\Administrator\Desktop\[（2022表）公共场所行政许可.xls]11'!BC104&amp;"."&amp;'C:\Users\Administrator\Desktop\[（2022表）公共场所行政许可.xls]11'!BD104&amp;"."&amp;'C:\Users\Administrator\Desktop\[（2022表）公共场所行政许可.xls]11'!BE104</f>
    </oc>
    <nc r="I104"/>
  </rcc>
  <rcc rId="958" sId="1">
    <oc r="B105" t="str">
      <f>'C:\Users\Administrator\Desktop\[（2022表）公共场所行政许可.xls]11'!Y105&amp;"."&amp;'C:\Users\Administrator\Desktop\[（2022表）公共场所行政许可.xls]11'!Z105</f>
    </oc>
    <nc r="B105"/>
  </rcc>
  <rcc rId="959" sId="1">
    <oc r="C105" t="str">
      <f>'C:\Users\Administrator\Desktop\[（2022表）公共场所行政许可.xls]11'!D105</f>
    </oc>
    <nc r="C105"/>
  </rcc>
  <rcc rId="960" sId="1">
    <oc r="D105" t="str">
      <f>'C:\Users\Administrator\Desktop\[（2022表）公共场所行政许可.xls]11'!F105</f>
    </oc>
    <nc r="D105"/>
  </rcc>
  <rcc rId="961" sId="1">
    <oc r="E105" t="str">
      <f>'C:\Users\Administrator\Desktop\[（2022表）公共场所行政许可.xls]11'!E105</f>
    </oc>
    <nc r="E105"/>
  </rcc>
  <rcc rId="962" sId="1">
    <oc r="F105" t="str">
      <f>'C:\Users\Administrator\Desktop\[（2022表）公共场所行政许可.xls]11'!G105</f>
    </oc>
    <nc r="F105"/>
  </rcc>
  <rcc rId="963" sId="1">
    <oc r="G105" t="str">
      <f>'C:\Users\Administrator\Desktop\[（2022表）公共场所行政许可.xls]11'!AF105</f>
    </oc>
    <nc r="G105"/>
  </rcc>
  <rcc rId="964" sId="1">
    <oc r="H105" t="str">
      <f>"公"&amp;'C:\Users\Administrator\Desktop\[（2022表）公共场所行政许可.xls]11'!AA105&amp;"—"&amp;'C:\Users\Administrator\Desktop\[（2022表）公共场所行政许可.xls]11'!AC105</f>
    </oc>
    <nc r="H105"/>
  </rcc>
  <rcc rId="965" sId="1">
    <oc r="I105" t="str">
      <f>'C:\Users\Administrator\Desktop\[（2022表）公共场所行政许可.xls]11'!BC105&amp;"."&amp;'C:\Users\Administrator\Desktop\[（2022表）公共场所行政许可.xls]11'!BD105&amp;"."&amp;'C:\Users\Administrator\Desktop\[（2022表）公共场所行政许可.xls]11'!BE105</f>
    </oc>
    <nc r="I105"/>
  </rcc>
  <rcc rId="966" sId="1">
    <oc r="B106" t="str">
      <f>'C:\Users\Administrator\Desktop\[（2022表）公共场所行政许可.xls]11'!Y106&amp;"."&amp;'C:\Users\Administrator\Desktop\[（2022表）公共场所行政许可.xls]11'!Z106</f>
    </oc>
    <nc r="B106"/>
  </rcc>
  <rcc rId="967" sId="1">
    <oc r="C106" t="str">
      <f>'C:\Users\Administrator\Desktop\[（2022表）公共场所行政许可.xls]11'!D106</f>
    </oc>
    <nc r="C106"/>
  </rcc>
  <rcc rId="968" sId="1">
    <oc r="D106" t="str">
      <f>'C:\Users\Administrator\Desktop\[（2022表）公共场所行政许可.xls]11'!F106</f>
    </oc>
    <nc r="D106"/>
  </rcc>
  <rcc rId="969" sId="1">
    <oc r="E106" t="str">
      <f>'C:\Users\Administrator\Desktop\[（2022表）公共场所行政许可.xls]11'!E106</f>
    </oc>
    <nc r="E106"/>
  </rcc>
  <rcc rId="970" sId="1">
    <oc r="F106" t="str">
      <f>'C:\Users\Administrator\Desktop\[（2022表）公共场所行政许可.xls]11'!G106</f>
    </oc>
    <nc r="F106"/>
  </rcc>
  <rcc rId="971" sId="1">
    <oc r="G106" t="str">
      <f>'C:\Users\Administrator\Desktop\[（2022表）公共场所行政许可.xls]11'!AF106</f>
    </oc>
    <nc r="G106"/>
  </rcc>
  <rcc rId="972" sId="1">
    <oc r="H106" t="str">
      <f>"公"&amp;'C:\Users\Administrator\Desktop\[（2022表）公共场所行政许可.xls]11'!AA106&amp;"—"&amp;'C:\Users\Administrator\Desktop\[（2022表）公共场所行政许可.xls]11'!AC106</f>
    </oc>
    <nc r="H106"/>
  </rcc>
  <rcc rId="973" sId="1">
    <oc r="I106" t="str">
      <f>'C:\Users\Administrator\Desktop\[（2022表）公共场所行政许可.xls]11'!BC106&amp;"."&amp;'C:\Users\Administrator\Desktop\[（2022表）公共场所行政许可.xls]11'!BD106&amp;"."&amp;'C:\Users\Administrator\Desktop\[（2022表）公共场所行政许可.xls]11'!BE106</f>
    </oc>
    <nc r="I106"/>
  </rcc>
  <rcc rId="974" sId="1">
    <oc r="B107" t="str">
      <f>'C:\Users\Administrator\Desktop\[（2022表）公共场所行政许可.xls]11'!Y107&amp;"."&amp;'C:\Users\Administrator\Desktop\[（2022表）公共场所行政许可.xls]11'!Z107</f>
    </oc>
    <nc r="B107"/>
  </rcc>
  <rcc rId="975" sId="1">
    <oc r="C107" t="str">
      <f>'C:\Users\Administrator\Desktop\[（2022表）公共场所行政许可.xls]11'!D107</f>
    </oc>
    <nc r="C107"/>
  </rcc>
  <rcc rId="976" sId="1">
    <oc r="D107" t="str">
      <f>'C:\Users\Administrator\Desktop\[（2022表）公共场所行政许可.xls]11'!F107</f>
    </oc>
    <nc r="D107"/>
  </rcc>
  <rcc rId="977" sId="1">
    <oc r="E107" t="str">
      <f>'C:\Users\Administrator\Desktop\[（2022表）公共场所行政许可.xls]11'!E107</f>
    </oc>
    <nc r="E107"/>
  </rcc>
  <rcc rId="978" sId="1">
    <oc r="F107" t="str">
      <f>'C:\Users\Administrator\Desktop\[（2022表）公共场所行政许可.xls]11'!G107</f>
    </oc>
    <nc r="F107"/>
  </rcc>
  <rcc rId="979" sId="1">
    <oc r="G107" t="str">
      <f>'C:\Users\Administrator\Desktop\[（2022表）公共场所行政许可.xls]11'!AF107</f>
    </oc>
    <nc r="G107"/>
  </rcc>
  <rcc rId="980" sId="1">
    <oc r="H107" t="str">
      <f>"公"&amp;'C:\Users\Administrator\Desktop\[（2022表）公共场所行政许可.xls]11'!AA107&amp;"—"&amp;'C:\Users\Administrator\Desktop\[（2022表）公共场所行政许可.xls]11'!AC107</f>
    </oc>
    <nc r="H107"/>
  </rcc>
  <rcc rId="981" sId="1">
    <oc r="I107" t="str">
      <f>'C:\Users\Administrator\Desktop\[（2022表）公共场所行政许可.xls]11'!BC107&amp;"."&amp;'C:\Users\Administrator\Desktop\[（2022表）公共场所行政许可.xls]11'!BD107&amp;"."&amp;'C:\Users\Administrator\Desktop\[（2022表）公共场所行政许可.xls]11'!BE107</f>
    </oc>
    <nc r="I107"/>
  </rcc>
  <rcc rId="982" sId="1">
    <oc r="B108" t="str">
      <f>'C:\Users\Administrator\Desktop\[（2022表）公共场所行政许可.xls]11'!Y108&amp;"."&amp;'C:\Users\Administrator\Desktop\[（2022表）公共场所行政许可.xls]11'!Z108</f>
    </oc>
    <nc r="B108"/>
  </rcc>
  <rcc rId="983" sId="1">
    <oc r="C108" t="str">
      <f>'C:\Users\Administrator\Desktop\[（2022表）公共场所行政许可.xls]11'!D108</f>
    </oc>
    <nc r="C108"/>
  </rcc>
  <rcc rId="984" sId="1">
    <oc r="D108" t="str">
      <f>'C:\Users\Administrator\Desktop\[（2022表）公共场所行政许可.xls]11'!F108</f>
    </oc>
    <nc r="D108"/>
  </rcc>
  <rcc rId="985" sId="1">
    <oc r="E108" t="str">
      <f>'C:\Users\Administrator\Desktop\[（2022表）公共场所行政许可.xls]11'!E108</f>
    </oc>
    <nc r="E108"/>
  </rcc>
  <rcc rId="986" sId="1">
    <oc r="F108" t="str">
      <f>'C:\Users\Administrator\Desktop\[（2022表）公共场所行政许可.xls]11'!G108</f>
    </oc>
    <nc r="F108"/>
  </rcc>
  <rcc rId="987" sId="1">
    <oc r="G108" t="str">
      <f>'C:\Users\Administrator\Desktop\[（2022表）公共场所行政许可.xls]11'!AF108</f>
    </oc>
    <nc r="G108"/>
  </rcc>
  <rcc rId="988" sId="1">
    <oc r="H108" t="str">
      <f>"公"&amp;'C:\Users\Administrator\Desktop\[（2022表）公共场所行政许可.xls]11'!AA108&amp;"—"&amp;'C:\Users\Administrator\Desktop\[（2022表）公共场所行政许可.xls]11'!AC108</f>
    </oc>
    <nc r="H108"/>
  </rcc>
  <rcc rId="989" sId="1">
    <oc r="I108" t="str">
      <f>'C:\Users\Administrator\Desktop\[（2022表）公共场所行政许可.xls]11'!BC108&amp;"."&amp;'C:\Users\Administrator\Desktop\[（2022表）公共场所行政许可.xls]11'!BD108&amp;"."&amp;'C:\Users\Administrator\Desktop\[（2022表）公共场所行政许可.xls]11'!BE108</f>
    </oc>
    <nc r="I108"/>
  </rcc>
  <rcc rId="990" sId="1">
    <oc r="B109" t="str">
      <f>'C:\Users\Administrator\Desktop\[（2022表）公共场所行政许可.xls]11'!Y109&amp;"."&amp;'C:\Users\Administrator\Desktop\[（2022表）公共场所行政许可.xls]11'!Z109</f>
    </oc>
    <nc r="B109"/>
  </rcc>
  <rcc rId="991" sId="1">
    <oc r="C109" t="str">
      <f>'C:\Users\Administrator\Desktop\[（2022表）公共场所行政许可.xls]11'!D109</f>
    </oc>
    <nc r="C109"/>
  </rcc>
  <rcc rId="992" sId="1">
    <oc r="D109" t="str">
      <f>'C:\Users\Administrator\Desktop\[（2022表）公共场所行政许可.xls]11'!F109</f>
    </oc>
    <nc r="D109"/>
  </rcc>
  <rcc rId="993" sId="1">
    <oc r="E109" t="str">
      <f>'C:\Users\Administrator\Desktop\[（2022表）公共场所行政许可.xls]11'!E109</f>
    </oc>
    <nc r="E109"/>
  </rcc>
  <rcc rId="994" sId="1">
    <oc r="F109" t="str">
      <f>'C:\Users\Administrator\Desktop\[（2022表）公共场所行政许可.xls]11'!G109</f>
    </oc>
    <nc r="F109"/>
  </rcc>
  <rcc rId="995" sId="1">
    <oc r="G109" t="str">
      <f>'C:\Users\Administrator\Desktop\[（2022表）公共场所行政许可.xls]11'!AF109</f>
    </oc>
    <nc r="G109"/>
  </rcc>
  <rcc rId="996" sId="1">
    <oc r="H109" t="str">
      <f>"公"&amp;'C:\Users\Administrator\Desktop\[（2022表）公共场所行政许可.xls]11'!AA109&amp;"—"&amp;'C:\Users\Administrator\Desktop\[（2022表）公共场所行政许可.xls]11'!AC109</f>
    </oc>
    <nc r="H109"/>
  </rcc>
  <rcc rId="997" sId="1">
    <oc r="I109" t="str">
      <f>'C:\Users\Administrator\Desktop\[（2022表）公共场所行政许可.xls]11'!BC109&amp;"."&amp;'C:\Users\Administrator\Desktop\[（2022表）公共场所行政许可.xls]11'!BD109&amp;"."&amp;'C:\Users\Administrator\Desktop\[（2022表）公共场所行政许可.xls]11'!BE109</f>
    </oc>
    <nc r="I109"/>
  </rcc>
  <rcc rId="998" sId="1">
    <oc r="B110" t="str">
      <f>'C:\Users\Administrator\Desktop\[（2022表）公共场所行政许可.xls]11'!Y110&amp;"."&amp;'C:\Users\Administrator\Desktop\[（2022表）公共场所行政许可.xls]11'!Z110</f>
    </oc>
    <nc r="B110"/>
  </rcc>
  <rcc rId="999" sId="1">
    <oc r="C110" t="str">
      <f>'C:\Users\Administrator\Desktop\[（2022表）公共场所行政许可.xls]11'!D110</f>
    </oc>
    <nc r="C110"/>
  </rcc>
  <rcc rId="1000" sId="1">
    <oc r="D110" t="str">
      <f>'C:\Users\Administrator\Desktop\[（2022表）公共场所行政许可.xls]11'!F110</f>
    </oc>
    <nc r="D110"/>
  </rcc>
  <rcc rId="1001" sId="1">
    <oc r="E110" t="str">
      <f>'C:\Users\Administrator\Desktop\[（2022表）公共场所行政许可.xls]11'!E110</f>
    </oc>
    <nc r="E110"/>
  </rcc>
  <rcc rId="1002" sId="1">
    <oc r="F110" t="str">
      <f>'C:\Users\Administrator\Desktop\[（2022表）公共场所行政许可.xls]11'!G110</f>
    </oc>
    <nc r="F110"/>
  </rcc>
  <rcc rId="1003" sId="1">
    <oc r="G110" t="str">
      <f>'C:\Users\Administrator\Desktop\[（2022表）公共场所行政许可.xls]11'!AF110</f>
    </oc>
    <nc r="G110"/>
  </rcc>
  <rcc rId="1004" sId="1">
    <oc r="H110" t="str">
      <f>"公"&amp;'C:\Users\Administrator\Desktop\[（2022表）公共场所行政许可.xls]11'!AA110&amp;"—"&amp;'C:\Users\Administrator\Desktop\[（2022表）公共场所行政许可.xls]11'!AC110</f>
    </oc>
    <nc r="H110"/>
  </rcc>
  <rcc rId="1005" sId="1">
    <oc r="I110" t="str">
      <f>'C:\Users\Administrator\Desktop\[（2022表）公共场所行政许可.xls]11'!BC110&amp;"."&amp;'C:\Users\Administrator\Desktop\[（2022表）公共场所行政许可.xls]11'!BD110&amp;"."&amp;'C:\Users\Administrator\Desktop\[（2022表）公共场所行政许可.xls]11'!BE110</f>
    </oc>
    <nc r="I110"/>
  </rcc>
  <rcc rId="1006" sId="1">
    <oc r="B111" t="str">
      <f>'C:\Users\Administrator\Desktop\[（2022表）公共场所行政许可.xls]11'!Y111&amp;"."&amp;'C:\Users\Administrator\Desktop\[（2022表）公共场所行政许可.xls]11'!Z111</f>
    </oc>
    <nc r="B111"/>
  </rcc>
  <rcc rId="1007" sId="1">
    <oc r="C111" t="str">
      <f>'C:\Users\Administrator\Desktop\[（2022表）公共场所行政许可.xls]11'!D111</f>
    </oc>
    <nc r="C111"/>
  </rcc>
  <rcc rId="1008" sId="1">
    <oc r="D111" t="str">
      <f>'C:\Users\Administrator\Desktop\[（2022表）公共场所行政许可.xls]11'!F111</f>
    </oc>
    <nc r="D111"/>
  </rcc>
  <rcc rId="1009" sId="1">
    <oc r="E111" t="str">
      <f>'C:\Users\Administrator\Desktop\[（2022表）公共场所行政许可.xls]11'!E111</f>
    </oc>
    <nc r="E111"/>
  </rcc>
  <rcc rId="1010" sId="1">
    <oc r="F111" t="str">
      <f>'C:\Users\Administrator\Desktop\[（2022表）公共场所行政许可.xls]11'!G111</f>
    </oc>
    <nc r="F111"/>
  </rcc>
  <rcc rId="1011" sId="1">
    <oc r="G111" t="str">
      <f>'C:\Users\Administrator\Desktop\[（2022表）公共场所行政许可.xls]11'!AF111</f>
    </oc>
    <nc r="G111"/>
  </rcc>
  <rcc rId="1012" sId="1">
    <oc r="H111" t="str">
      <f>"公"&amp;'C:\Users\Administrator\Desktop\[（2022表）公共场所行政许可.xls]11'!AA111&amp;"—"&amp;'C:\Users\Administrator\Desktop\[（2022表）公共场所行政许可.xls]11'!AC111</f>
    </oc>
    <nc r="H111"/>
  </rcc>
  <rcc rId="1013" sId="1">
    <oc r="I111" t="str">
      <f>'C:\Users\Administrator\Desktop\[（2022表）公共场所行政许可.xls]11'!BC111&amp;"."&amp;'C:\Users\Administrator\Desktop\[（2022表）公共场所行政许可.xls]11'!BD111&amp;"."&amp;'C:\Users\Administrator\Desktop\[（2022表）公共场所行政许可.xls]11'!BE111</f>
    </oc>
    <nc r="I111"/>
  </rcc>
  <rcc rId="1014" sId="1">
    <oc r="B112" t="str">
      <f>'C:\Users\Administrator\Desktop\[（2022表）公共场所行政许可.xls]11'!Y112&amp;"."&amp;'C:\Users\Administrator\Desktop\[（2022表）公共场所行政许可.xls]11'!Z112</f>
    </oc>
    <nc r="B112"/>
  </rcc>
  <rcc rId="1015" sId="1">
    <oc r="C112" t="str">
      <f>'C:\Users\Administrator\Desktop\[（2022表）公共场所行政许可.xls]11'!D112</f>
    </oc>
    <nc r="C112"/>
  </rcc>
  <rcc rId="1016" sId="1">
    <oc r="D112" t="str">
      <f>'C:\Users\Administrator\Desktop\[（2022表）公共场所行政许可.xls]11'!F112</f>
    </oc>
    <nc r="D112"/>
  </rcc>
  <rcc rId="1017" sId="1">
    <oc r="E112" t="str">
      <f>'C:\Users\Administrator\Desktop\[（2022表）公共场所行政许可.xls]11'!E112</f>
    </oc>
    <nc r="E112"/>
  </rcc>
  <rcc rId="1018" sId="1">
    <oc r="F112" t="str">
      <f>'C:\Users\Administrator\Desktop\[（2022表）公共场所行政许可.xls]11'!G112</f>
    </oc>
    <nc r="F112"/>
  </rcc>
  <rcc rId="1019" sId="1">
    <oc r="G112" t="str">
      <f>'C:\Users\Administrator\Desktop\[（2022表）公共场所行政许可.xls]11'!AF112</f>
    </oc>
    <nc r="G112"/>
  </rcc>
  <rcc rId="1020" sId="1">
    <oc r="H112" t="str">
      <f>"公"&amp;'C:\Users\Administrator\Desktop\[（2022表）公共场所行政许可.xls]11'!AA112&amp;"—"&amp;'C:\Users\Administrator\Desktop\[（2022表）公共场所行政许可.xls]11'!AC112</f>
    </oc>
    <nc r="H112"/>
  </rcc>
  <rcc rId="1021" sId="1">
    <oc r="I112" t="str">
      <f>'C:\Users\Administrator\Desktop\[（2022表）公共场所行政许可.xls]11'!BC112&amp;"."&amp;'C:\Users\Administrator\Desktop\[（2022表）公共场所行政许可.xls]11'!BD112&amp;"."&amp;'C:\Users\Administrator\Desktop\[（2022表）公共场所行政许可.xls]11'!BE112</f>
    </oc>
    <nc r="I112"/>
  </rcc>
  <rcc rId="1022" sId="1">
    <oc r="B113" t="str">
      <f>'C:\Users\Administrator\Desktop\[（2022表）公共场所行政许可.xls]11'!Y113&amp;"."&amp;'C:\Users\Administrator\Desktop\[（2022表）公共场所行政许可.xls]11'!Z113</f>
    </oc>
    <nc r="B113"/>
  </rcc>
  <rcc rId="1023" sId="1">
    <oc r="C113" t="str">
      <f>'C:\Users\Administrator\Desktop\[（2022表）公共场所行政许可.xls]11'!D113</f>
    </oc>
    <nc r="C113"/>
  </rcc>
  <rcc rId="1024" sId="1">
    <oc r="D113" t="str">
      <f>'C:\Users\Administrator\Desktop\[（2022表）公共场所行政许可.xls]11'!F113</f>
    </oc>
    <nc r="D113"/>
  </rcc>
  <rcc rId="1025" sId="1">
    <oc r="E113" t="str">
      <f>'C:\Users\Administrator\Desktop\[（2022表）公共场所行政许可.xls]11'!E113</f>
    </oc>
    <nc r="E113"/>
  </rcc>
  <rcc rId="1026" sId="1">
    <oc r="F113" t="str">
      <f>'C:\Users\Administrator\Desktop\[（2022表）公共场所行政许可.xls]11'!G113</f>
    </oc>
    <nc r="F113"/>
  </rcc>
  <rcc rId="1027" sId="1">
    <oc r="G113" t="str">
      <f>'C:\Users\Administrator\Desktop\[（2022表）公共场所行政许可.xls]11'!AF113</f>
    </oc>
    <nc r="G113"/>
  </rcc>
  <rcc rId="1028" sId="1">
    <oc r="H113" t="str">
      <f>"公"&amp;'C:\Users\Administrator\Desktop\[（2022表）公共场所行政许可.xls]11'!AA113&amp;"—"&amp;'C:\Users\Administrator\Desktop\[（2022表）公共场所行政许可.xls]11'!AC113</f>
    </oc>
    <nc r="H113"/>
  </rcc>
  <rcc rId="1029" sId="1">
    <oc r="I113" t="str">
      <f>'C:\Users\Administrator\Desktop\[（2022表）公共场所行政许可.xls]11'!BC113&amp;"."&amp;'C:\Users\Administrator\Desktop\[（2022表）公共场所行政许可.xls]11'!BD113&amp;"."&amp;'C:\Users\Administrator\Desktop\[（2022表）公共场所行政许可.xls]11'!BE113</f>
    </oc>
    <nc r="I113"/>
  </rcc>
  <rcc rId="1030" sId="1">
    <oc r="B114" t="str">
      <f>'C:\Users\Administrator\Desktop\[（2022表）公共场所行政许可.xls]11'!Y114&amp;"."&amp;'C:\Users\Administrator\Desktop\[（2022表）公共场所行政许可.xls]11'!Z114</f>
    </oc>
    <nc r="B114"/>
  </rcc>
  <rcc rId="1031" sId="1">
    <oc r="C114" t="str">
      <f>'C:\Users\Administrator\Desktop\[（2022表）公共场所行政许可.xls]11'!D114</f>
    </oc>
    <nc r="C114"/>
  </rcc>
  <rcc rId="1032" sId="1">
    <oc r="D114" t="str">
      <f>'C:\Users\Administrator\Desktop\[（2022表）公共场所行政许可.xls]11'!F114</f>
    </oc>
    <nc r="D114"/>
  </rcc>
  <rcc rId="1033" sId="1">
    <oc r="E114" t="str">
      <f>'C:\Users\Administrator\Desktop\[（2022表）公共场所行政许可.xls]11'!E114</f>
    </oc>
    <nc r="E114"/>
  </rcc>
  <rcc rId="1034" sId="1">
    <oc r="F114" t="str">
      <f>'C:\Users\Administrator\Desktop\[（2022表）公共场所行政许可.xls]11'!G114</f>
    </oc>
    <nc r="F114"/>
  </rcc>
  <rcc rId="1035" sId="1">
    <oc r="G114" t="str">
      <f>'C:\Users\Administrator\Desktop\[（2022表）公共场所行政许可.xls]11'!AF114</f>
    </oc>
    <nc r="G114"/>
  </rcc>
  <rcc rId="1036" sId="1">
    <oc r="H114" t="str">
      <f>"公"&amp;'C:\Users\Administrator\Desktop\[（2022表）公共场所行政许可.xls]11'!AA114&amp;"—"&amp;'C:\Users\Administrator\Desktop\[（2022表）公共场所行政许可.xls]11'!AC114</f>
    </oc>
    <nc r="H114"/>
  </rcc>
  <rcc rId="1037" sId="1">
    <oc r="I114" t="str">
      <f>'C:\Users\Administrator\Desktop\[（2022表）公共场所行政许可.xls]11'!BC114&amp;"."&amp;'C:\Users\Administrator\Desktop\[（2022表）公共场所行政许可.xls]11'!BD114&amp;"."&amp;'C:\Users\Administrator\Desktop\[（2022表）公共场所行政许可.xls]11'!BE114</f>
    </oc>
    <nc r="I114"/>
  </rcc>
  <rcc rId="1038" sId="1">
    <oc r="B115" t="str">
      <f>'C:\Users\Administrator\Desktop\[（2022表）公共场所行政许可.xls]11'!Y115&amp;"."&amp;'C:\Users\Administrator\Desktop\[（2022表）公共场所行政许可.xls]11'!Z115</f>
    </oc>
    <nc r="B115"/>
  </rcc>
  <rcc rId="1039" sId="1">
    <oc r="C115" t="str">
      <f>'C:\Users\Administrator\Desktop\[（2022表）公共场所行政许可.xls]11'!D115</f>
    </oc>
    <nc r="C115"/>
  </rcc>
  <rcc rId="1040" sId="1">
    <oc r="D115" t="str">
      <f>'C:\Users\Administrator\Desktop\[（2022表）公共场所行政许可.xls]11'!F115</f>
    </oc>
    <nc r="D115"/>
  </rcc>
  <rcc rId="1041" sId="1">
    <oc r="E115" t="str">
      <f>'C:\Users\Administrator\Desktop\[（2022表）公共场所行政许可.xls]11'!E115</f>
    </oc>
    <nc r="E115"/>
  </rcc>
  <rcc rId="1042" sId="1">
    <oc r="F115" t="str">
      <f>'C:\Users\Administrator\Desktop\[（2022表）公共场所行政许可.xls]11'!G115</f>
    </oc>
    <nc r="F115"/>
  </rcc>
  <rcc rId="1043" sId="1">
    <oc r="G115" t="str">
      <f>'C:\Users\Administrator\Desktop\[（2022表）公共场所行政许可.xls]11'!AF115</f>
    </oc>
    <nc r="G115"/>
  </rcc>
  <rcc rId="1044" sId="1">
    <oc r="H115" t="str">
      <f>"公"&amp;'C:\Users\Administrator\Desktop\[（2022表）公共场所行政许可.xls]11'!AA115&amp;"—"&amp;'C:\Users\Administrator\Desktop\[（2022表）公共场所行政许可.xls]11'!AC115</f>
    </oc>
    <nc r="H115"/>
  </rcc>
  <rcc rId="1045" sId="1">
    <oc r="I115" t="str">
      <f>'C:\Users\Administrator\Desktop\[（2022表）公共场所行政许可.xls]11'!BC115&amp;"."&amp;'C:\Users\Administrator\Desktop\[（2022表）公共场所行政许可.xls]11'!BD115&amp;"."&amp;'C:\Users\Administrator\Desktop\[（2022表）公共场所行政许可.xls]11'!BE115</f>
    </oc>
    <nc r="I115"/>
  </rcc>
  <rcc rId="1046" sId="1">
    <oc r="B116" t="str">
      <f>'C:\Users\Administrator\Desktop\[（2022表）公共场所行政许可.xls]11'!Y116&amp;"."&amp;'C:\Users\Administrator\Desktop\[（2022表）公共场所行政许可.xls]11'!Z116</f>
    </oc>
    <nc r="B116"/>
  </rcc>
  <rcc rId="1047" sId="1">
    <oc r="C116" t="str">
      <f>'C:\Users\Administrator\Desktop\[（2022表）公共场所行政许可.xls]11'!D116</f>
    </oc>
    <nc r="C116"/>
  </rcc>
  <rcc rId="1048" sId="1">
    <oc r="D116" t="str">
      <f>'C:\Users\Administrator\Desktop\[（2022表）公共场所行政许可.xls]11'!F116</f>
    </oc>
    <nc r="D116"/>
  </rcc>
  <rcc rId="1049" sId="1">
    <oc r="E116" t="str">
      <f>'C:\Users\Administrator\Desktop\[（2022表）公共场所行政许可.xls]11'!E116</f>
    </oc>
    <nc r="E116"/>
  </rcc>
  <rcc rId="1050" sId="1">
    <oc r="F116" t="str">
      <f>'C:\Users\Administrator\Desktop\[（2022表）公共场所行政许可.xls]11'!G116</f>
    </oc>
    <nc r="F116"/>
  </rcc>
  <rcc rId="1051" sId="1">
    <oc r="G116" t="str">
      <f>'C:\Users\Administrator\Desktop\[（2022表）公共场所行政许可.xls]11'!AF116</f>
    </oc>
    <nc r="G116"/>
  </rcc>
  <rcc rId="1052" sId="1">
    <oc r="H116" t="str">
      <f>"公"&amp;'C:\Users\Administrator\Desktop\[（2022表）公共场所行政许可.xls]11'!AA116&amp;"—"&amp;'C:\Users\Administrator\Desktop\[（2022表）公共场所行政许可.xls]11'!AC116</f>
    </oc>
    <nc r="H116"/>
  </rcc>
  <rcc rId="1053" sId="1">
    <oc r="I116" t="str">
      <f>'C:\Users\Administrator\Desktop\[（2022表）公共场所行政许可.xls]11'!BC116&amp;"."&amp;'C:\Users\Administrator\Desktop\[（2022表）公共场所行政许可.xls]11'!BD116&amp;"."&amp;'C:\Users\Administrator\Desktop\[（2022表）公共场所行政许可.xls]11'!BE116</f>
    </oc>
    <nc r="I116"/>
  </rcc>
  <rcc rId="1054" sId="1">
    <oc r="B117" t="str">
      <f>'C:\Users\Administrator\Desktop\[（2022表）公共场所行政许可.xls]11'!Y117&amp;"."&amp;'C:\Users\Administrator\Desktop\[（2022表）公共场所行政许可.xls]11'!Z117</f>
    </oc>
    <nc r="B117"/>
  </rcc>
  <rcc rId="1055" sId="1">
    <oc r="C117" t="str">
      <f>'C:\Users\Administrator\Desktop\[（2022表）公共场所行政许可.xls]11'!D117</f>
    </oc>
    <nc r="C117"/>
  </rcc>
  <rcc rId="1056" sId="1">
    <oc r="D117" t="str">
      <f>'C:\Users\Administrator\Desktop\[（2022表）公共场所行政许可.xls]11'!F117</f>
    </oc>
    <nc r="D117"/>
  </rcc>
  <rcc rId="1057" sId="1">
    <oc r="E117" t="str">
      <f>'C:\Users\Administrator\Desktop\[（2022表）公共场所行政许可.xls]11'!E117</f>
    </oc>
    <nc r="E117"/>
  </rcc>
  <rcc rId="1058" sId="1">
    <oc r="F117" t="str">
      <f>'C:\Users\Administrator\Desktop\[（2022表）公共场所行政许可.xls]11'!G117</f>
    </oc>
    <nc r="F117"/>
  </rcc>
  <rcc rId="1059" sId="1">
    <oc r="G117" t="str">
      <f>'C:\Users\Administrator\Desktop\[（2022表）公共场所行政许可.xls]11'!AF117</f>
    </oc>
    <nc r="G117"/>
  </rcc>
  <rcc rId="1060" sId="1">
    <oc r="H117" t="str">
      <f>"公"&amp;'C:\Users\Administrator\Desktop\[（2022表）公共场所行政许可.xls]11'!AA117&amp;"—"&amp;'C:\Users\Administrator\Desktop\[（2022表）公共场所行政许可.xls]11'!AC117</f>
    </oc>
    <nc r="H117"/>
  </rcc>
  <rcc rId="1061" sId="1">
    <oc r="I117" t="str">
      <f>'C:\Users\Administrator\Desktop\[（2022表）公共场所行政许可.xls]11'!BC117&amp;"."&amp;'C:\Users\Administrator\Desktop\[（2022表）公共场所行政许可.xls]11'!BD117&amp;"."&amp;'C:\Users\Administrator\Desktop\[（2022表）公共场所行政许可.xls]11'!BE117</f>
    </oc>
    <nc r="I117"/>
  </rcc>
  <rcc rId="1062" sId="1">
    <oc r="B118" t="str">
      <f>'C:\Users\Administrator\Desktop\[（2022表）公共场所行政许可.xls]11'!Y118&amp;"."&amp;'C:\Users\Administrator\Desktop\[（2022表）公共场所行政许可.xls]11'!Z118</f>
    </oc>
    <nc r="B118"/>
  </rcc>
  <rcc rId="1063" sId="1">
    <oc r="C118" t="str">
      <f>'C:\Users\Administrator\Desktop\[（2022表）公共场所行政许可.xls]11'!D118</f>
    </oc>
    <nc r="C118"/>
  </rcc>
  <rcc rId="1064" sId="1">
    <oc r="D118" t="str">
      <f>'C:\Users\Administrator\Desktop\[（2022表）公共场所行政许可.xls]11'!F118</f>
    </oc>
    <nc r="D118"/>
  </rcc>
  <rcc rId="1065" sId="1">
    <oc r="E118" t="str">
      <f>'C:\Users\Administrator\Desktop\[（2022表）公共场所行政许可.xls]11'!E118</f>
    </oc>
    <nc r="E118"/>
  </rcc>
  <rcc rId="1066" sId="1">
    <oc r="F118" t="str">
      <f>'C:\Users\Administrator\Desktop\[（2022表）公共场所行政许可.xls]11'!G118</f>
    </oc>
    <nc r="F118"/>
  </rcc>
  <rcc rId="1067" sId="1">
    <oc r="G118" t="str">
      <f>'C:\Users\Administrator\Desktop\[（2022表）公共场所行政许可.xls]11'!AF118</f>
    </oc>
    <nc r="G118"/>
  </rcc>
  <rcc rId="1068" sId="1">
    <oc r="H118" t="str">
      <f>"公"&amp;'C:\Users\Administrator\Desktop\[（2022表）公共场所行政许可.xls]11'!AA118&amp;"—"&amp;'C:\Users\Administrator\Desktop\[（2022表）公共场所行政许可.xls]11'!AC118</f>
    </oc>
    <nc r="H118"/>
  </rcc>
  <rcc rId="1069" sId="1">
    <oc r="I118" t="str">
      <f>'C:\Users\Administrator\Desktop\[（2022表）公共场所行政许可.xls]11'!BC118&amp;"."&amp;'C:\Users\Administrator\Desktop\[（2022表）公共场所行政许可.xls]11'!BD118&amp;"."&amp;'C:\Users\Administrator\Desktop\[（2022表）公共场所行政许可.xls]11'!BE118</f>
    </oc>
    <nc r="I118"/>
  </rcc>
  <rcc rId="1070" sId="1">
    <oc r="B119" t="str">
      <f>'C:\Users\Administrator\Desktop\[（2022表）公共场所行政许可.xls]11'!Y119&amp;"."&amp;'C:\Users\Administrator\Desktop\[（2022表）公共场所行政许可.xls]11'!Z119</f>
    </oc>
    <nc r="B119"/>
  </rcc>
  <rcc rId="1071" sId="1">
    <oc r="C119" t="str">
      <f>'C:\Users\Administrator\Desktop\[（2022表）公共场所行政许可.xls]11'!D119</f>
    </oc>
    <nc r="C119"/>
  </rcc>
  <rcc rId="1072" sId="1">
    <oc r="D119" t="str">
      <f>'C:\Users\Administrator\Desktop\[（2022表）公共场所行政许可.xls]11'!F119</f>
    </oc>
    <nc r="D119"/>
  </rcc>
  <rcc rId="1073" sId="1">
    <oc r="E119" t="str">
      <f>'C:\Users\Administrator\Desktop\[（2022表）公共场所行政许可.xls]11'!E119</f>
    </oc>
    <nc r="E119"/>
  </rcc>
  <rcc rId="1074" sId="1">
    <oc r="F119" t="str">
      <f>'C:\Users\Administrator\Desktop\[（2022表）公共场所行政许可.xls]11'!G119</f>
    </oc>
    <nc r="F119"/>
  </rcc>
  <rcc rId="1075" sId="1">
    <oc r="G119" t="str">
      <f>'C:\Users\Administrator\Desktop\[（2022表）公共场所行政许可.xls]11'!AF119</f>
    </oc>
    <nc r="G119"/>
  </rcc>
  <rcc rId="1076" sId="1">
    <oc r="H119" t="str">
      <f>"公"&amp;'C:\Users\Administrator\Desktop\[（2022表）公共场所行政许可.xls]11'!AA119&amp;"—"&amp;'C:\Users\Administrator\Desktop\[（2022表）公共场所行政许可.xls]11'!AC119</f>
    </oc>
    <nc r="H119"/>
  </rcc>
  <rcc rId="1077" sId="1">
    <oc r="I119" t="str">
      <f>'C:\Users\Administrator\Desktop\[（2022表）公共场所行政许可.xls]11'!BC119&amp;"."&amp;'C:\Users\Administrator\Desktop\[（2022表）公共场所行政许可.xls]11'!BD119&amp;"."&amp;'C:\Users\Administrator\Desktop\[（2022表）公共场所行政许可.xls]11'!BE119</f>
    </oc>
    <nc r="I119"/>
  </rcc>
  <rcc rId="1078" sId="1">
    <oc r="B120" t="str">
      <f>'C:\Users\Administrator\Desktop\[（2022表）公共场所行政许可.xls]11'!Y120&amp;"."&amp;'C:\Users\Administrator\Desktop\[（2022表）公共场所行政许可.xls]11'!Z120</f>
    </oc>
    <nc r="B120"/>
  </rcc>
  <rcc rId="1079" sId="1">
    <oc r="C120" t="str">
      <f>'C:\Users\Administrator\Desktop\[（2022表）公共场所行政许可.xls]11'!D120</f>
    </oc>
    <nc r="C120"/>
  </rcc>
  <rcc rId="1080" sId="1">
    <oc r="D120" t="str">
      <f>'C:\Users\Administrator\Desktop\[（2022表）公共场所行政许可.xls]11'!F120</f>
    </oc>
    <nc r="D120"/>
  </rcc>
  <rcc rId="1081" sId="1">
    <oc r="E120" t="str">
      <f>'C:\Users\Administrator\Desktop\[（2022表）公共场所行政许可.xls]11'!E120</f>
    </oc>
    <nc r="E120"/>
  </rcc>
  <rcc rId="1082" sId="1">
    <oc r="F120" t="str">
      <f>'C:\Users\Administrator\Desktop\[（2022表）公共场所行政许可.xls]11'!G120</f>
    </oc>
    <nc r="F120"/>
  </rcc>
  <rcc rId="1083" sId="1">
    <oc r="G120" t="str">
      <f>'C:\Users\Administrator\Desktop\[（2022表）公共场所行政许可.xls]11'!AF120</f>
    </oc>
    <nc r="G120"/>
  </rcc>
  <rcc rId="1084" sId="1">
    <oc r="H120" t="str">
      <f>"公"&amp;'C:\Users\Administrator\Desktop\[（2022表）公共场所行政许可.xls]11'!AA120&amp;"—"&amp;'C:\Users\Administrator\Desktop\[（2022表）公共场所行政许可.xls]11'!AC120</f>
    </oc>
    <nc r="H120"/>
  </rcc>
  <rcc rId="1085" sId="1">
    <oc r="I120" t="str">
      <f>'C:\Users\Administrator\Desktop\[（2022表）公共场所行政许可.xls]11'!BC120&amp;"."&amp;'C:\Users\Administrator\Desktop\[（2022表）公共场所行政许可.xls]11'!BD120&amp;"."&amp;'C:\Users\Administrator\Desktop\[（2022表）公共场所行政许可.xls]11'!BE120</f>
    </oc>
    <nc r="I120"/>
  </rcc>
  <rcc rId="1086" sId="1">
    <oc r="B121" t="str">
      <f>'C:\Users\Administrator\Desktop\[（2022表）公共场所行政许可.xls]11'!Y121&amp;"."&amp;'C:\Users\Administrator\Desktop\[（2022表）公共场所行政许可.xls]11'!Z121</f>
    </oc>
    <nc r="B121"/>
  </rcc>
  <rcc rId="1087" sId="1">
    <oc r="C121" t="str">
      <f>'C:\Users\Administrator\Desktop\[（2022表）公共场所行政许可.xls]11'!D121</f>
    </oc>
    <nc r="C121"/>
  </rcc>
  <rcc rId="1088" sId="1">
    <oc r="D121" t="str">
      <f>'C:\Users\Administrator\Desktop\[（2022表）公共场所行政许可.xls]11'!F121</f>
    </oc>
    <nc r="D121"/>
  </rcc>
  <rcc rId="1089" sId="1">
    <oc r="E121" t="str">
      <f>'C:\Users\Administrator\Desktop\[（2022表）公共场所行政许可.xls]11'!E121</f>
    </oc>
    <nc r="E121"/>
  </rcc>
  <rcc rId="1090" sId="1">
    <oc r="F121" t="str">
      <f>'C:\Users\Administrator\Desktop\[（2022表）公共场所行政许可.xls]11'!G121</f>
    </oc>
    <nc r="F121"/>
  </rcc>
  <rcc rId="1091" sId="1">
    <oc r="G121" t="str">
      <f>'C:\Users\Administrator\Desktop\[（2022表）公共场所行政许可.xls]11'!AF121</f>
    </oc>
    <nc r="G121"/>
  </rcc>
  <rcc rId="1092" sId="1">
    <oc r="H121" t="str">
      <f>"公"&amp;'C:\Users\Administrator\Desktop\[（2022表）公共场所行政许可.xls]11'!AA121&amp;"—"&amp;'C:\Users\Administrator\Desktop\[（2022表）公共场所行政许可.xls]11'!AC121</f>
    </oc>
    <nc r="H121"/>
  </rcc>
  <rcc rId="1093" sId="1">
    <oc r="I121" t="str">
      <f>'C:\Users\Administrator\Desktop\[（2022表）公共场所行政许可.xls]11'!BC121&amp;"."&amp;'C:\Users\Administrator\Desktop\[（2022表）公共场所行政许可.xls]11'!BD121&amp;"."&amp;'C:\Users\Administrator\Desktop\[（2022表）公共场所行政许可.xls]11'!BE121</f>
    </oc>
    <nc r="I121"/>
  </rcc>
  <rcc rId="1094" sId="1">
    <oc r="B122" t="str">
      <f>'C:\Users\Administrator\Desktop\[（2022表）公共场所行政许可.xls]11'!Y122&amp;"."&amp;'C:\Users\Administrator\Desktop\[（2022表）公共场所行政许可.xls]11'!Z122</f>
    </oc>
    <nc r="B122"/>
  </rcc>
  <rcc rId="1095" sId="1">
    <oc r="C122" t="str">
      <f>'C:\Users\Administrator\Desktop\[（2022表）公共场所行政许可.xls]11'!D122</f>
    </oc>
    <nc r="C122"/>
  </rcc>
  <rcc rId="1096" sId="1">
    <oc r="D122" t="str">
      <f>'C:\Users\Administrator\Desktop\[（2022表）公共场所行政许可.xls]11'!F122</f>
    </oc>
    <nc r="D122"/>
  </rcc>
  <rcc rId="1097" sId="1">
    <oc r="E122" t="str">
      <f>'C:\Users\Administrator\Desktop\[（2022表）公共场所行政许可.xls]11'!E122</f>
    </oc>
    <nc r="E122"/>
  </rcc>
  <rcc rId="1098" sId="1">
    <oc r="F122" t="str">
      <f>'C:\Users\Administrator\Desktop\[（2022表）公共场所行政许可.xls]11'!G122</f>
    </oc>
    <nc r="F122"/>
  </rcc>
  <rcc rId="1099" sId="1">
    <oc r="G122" t="str">
      <f>'C:\Users\Administrator\Desktop\[（2022表）公共场所行政许可.xls]11'!AF122</f>
    </oc>
    <nc r="G122"/>
  </rcc>
  <rcc rId="1100" sId="1">
    <oc r="H122" t="str">
      <f>"公"&amp;'C:\Users\Administrator\Desktop\[（2022表）公共场所行政许可.xls]11'!AA122&amp;"—"&amp;'C:\Users\Administrator\Desktop\[（2022表）公共场所行政许可.xls]11'!AC122</f>
    </oc>
    <nc r="H122"/>
  </rcc>
  <rcc rId="1101" sId="1">
    <oc r="I122" t="str">
      <f>'C:\Users\Administrator\Desktop\[（2022表）公共场所行政许可.xls]11'!BC122&amp;"."&amp;'C:\Users\Administrator\Desktop\[（2022表）公共场所行政许可.xls]11'!BD122&amp;"."&amp;'C:\Users\Administrator\Desktop\[（2022表）公共场所行政许可.xls]11'!BE122</f>
    </oc>
    <nc r="I122"/>
  </rcc>
  <rcc rId="1102" sId="1">
    <oc r="B123" t="str">
      <f>'C:\Users\Administrator\Desktop\[（2022表）公共场所行政许可.xls]11'!Y123&amp;"."&amp;'C:\Users\Administrator\Desktop\[（2022表）公共场所行政许可.xls]11'!Z123</f>
    </oc>
    <nc r="B123"/>
  </rcc>
  <rcc rId="1103" sId="1">
    <oc r="C123" t="str">
      <f>'C:\Users\Administrator\Desktop\[（2022表）公共场所行政许可.xls]11'!D123</f>
    </oc>
    <nc r="C123"/>
  </rcc>
  <rcc rId="1104" sId="1">
    <oc r="D123" t="str">
      <f>'C:\Users\Administrator\Desktop\[（2022表）公共场所行政许可.xls]11'!F123</f>
    </oc>
    <nc r="D123"/>
  </rcc>
  <rcc rId="1105" sId="1">
    <oc r="E123" t="str">
      <f>'C:\Users\Administrator\Desktop\[（2022表）公共场所行政许可.xls]11'!E123</f>
    </oc>
    <nc r="E123"/>
  </rcc>
  <rcc rId="1106" sId="1">
    <oc r="F123" t="str">
      <f>'C:\Users\Administrator\Desktop\[（2022表）公共场所行政许可.xls]11'!G123</f>
    </oc>
    <nc r="F123"/>
  </rcc>
  <rcc rId="1107" sId="1">
    <oc r="G123" t="str">
      <f>'C:\Users\Administrator\Desktop\[（2022表）公共场所行政许可.xls]11'!AF123</f>
    </oc>
    <nc r="G123"/>
  </rcc>
  <rcc rId="1108" sId="1">
    <oc r="H123" t="str">
      <f>"公"&amp;'C:\Users\Administrator\Desktop\[（2022表）公共场所行政许可.xls]11'!AA123&amp;"—"&amp;'C:\Users\Administrator\Desktop\[（2022表）公共场所行政许可.xls]11'!AC123</f>
    </oc>
    <nc r="H123"/>
  </rcc>
  <rcc rId="1109" sId="1">
    <oc r="I123" t="str">
      <f>'C:\Users\Administrator\Desktop\[（2022表）公共场所行政许可.xls]11'!BC123&amp;"."&amp;'C:\Users\Administrator\Desktop\[（2022表）公共场所行政许可.xls]11'!BD123&amp;"."&amp;'C:\Users\Administrator\Desktop\[（2022表）公共场所行政许可.xls]11'!BE123</f>
    </oc>
    <nc r="I123"/>
  </rcc>
  <rcc rId="1110" sId="1">
    <oc r="B124" t="str">
      <f>'C:\Users\Administrator\Desktop\[（2022表）公共场所行政许可.xls]11'!Y124&amp;"."&amp;'C:\Users\Administrator\Desktop\[（2022表）公共场所行政许可.xls]11'!Z124</f>
    </oc>
    <nc r="B124"/>
  </rcc>
  <rcc rId="1111" sId="1">
    <oc r="C124" t="str">
      <f>'C:\Users\Administrator\Desktop\[（2022表）公共场所行政许可.xls]11'!D124</f>
    </oc>
    <nc r="C124"/>
  </rcc>
  <rcc rId="1112" sId="1">
    <oc r="D124" t="str">
      <f>'C:\Users\Administrator\Desktop\[（2022表）公共场所行政许可.xls]11'!F124</f>
    </oc>
    <nc r="D124"/>
  </rcc>
  <rcc rId="1113" sId="1">
    <oc r="E124" t="str">
      <f>'C:\Users\Administrator\Desktop\[（2022表）公共场所行政许可.xls]11'!E124</f>
    </oc>
    <nc r="E124"/>
  </rcc>
  <rcc rId="1114" sId="1">
    <oc r="F124" t="str">
      <f>'C:\Users\Administrator\Desktop\[（2022表）公共场所行政许可.xls]11'!G124</f>
    </oc>
    <nc r="F124"/>
  </rcc>
  <rcc rId="1115" sId="1">
    <oc r="G124" t="str">
      <f>'C:\Users\Administrator\Desktop\[（2022表）公共场所行政许可.xls]11'!AF124</f>
    </oc>
    <nc r="G124"/>
  </rcc>
  <rcc rId="1116" sId="1">
    <oc r="H124" t="str">
      <f>"公"&amp;'C:\Users\Administrator\Desktop\[（2022表）公共场所行政许可.xls]11'!AA124&amp;"—"&amp;'C:\Users\Administrator\Desktop\[（2022表）公共场所行政许可.xls]11'!AC124</f>
    </oc>
    <nc r="H124"/>
  </rcc>
  <rcc rId="1117" sId="1">
    <oc r="I124" t="str">
      <f>'C:\Users\Administrator\Desktop\[（2022表）公共场所行政许可.xls]11'!BC124&amp;"."&amp;'C:\Users\Administrator\Desktop\[（2022表）公共场所行政许可.xls]11'!BD124&amp;"."&amp;'C:\Users\Administrator\Desktop\[（2022表）公共场所行政许可.xls]11'!BE124</f>
    </oc>
    <nc r="I124"/>
  </rcc>
  <rcc rId="1118" sId="1">
    <oc r="B125" t="str">
      <f>'C:\Users\Administrator\Desktop\[（2022表）公共场所行政许可.xls]11'!Y125&amp;"."&amp;'C:\Users\Administrator\Desktop\[（2022表）公共场所行政许可.xls]11'!Z125</f>
    </oc>
    <nc r="B125"/>
  </rcc>
  <rcc rId="1119" sId="1">
    <oc r="C125" t="str">
      <f>'C:\Users\Administrator\Desktop\[（2022表）公共场所行政许可.xls]11'!D125</f>
    </oc>
    <nc r="C125"/>
  </rcc>
  <rcc rId="1120" sId="1">
    <oc r="D125" t="str">
      <f>'C:\Users\Administrator\Desktop\[（2022表）公共场所行政许可.xls]11'!F125</f>
    </oc>
    <nc r="D125"/>
  </rcc>
  <rcc rId="1121" sId="1">
    <oc r="E125" t="str">
      <f>'C:\Users\Administrator\Desktop\[（2022表）公共场所行政许可.xls]11'!E125</f>
    </oc>
    <nc r="E125"/>
  </rcc>
  <rcc rId="1122" sId="1">
    <oc r="F125" t="str">
      <f>'C:\Users\Administrator\Desktop\[（2022表）公共场所行政许可.xls]11'!G125</f>
    </oc>
    <nc r="F125"/>
  </rcc>
  <rcc rId="1123" sId="1">
    <oc r="G125" t="str">
      <f>'C:\Users\Administrator\Desktop\[（2022表）公共场所行政许可.xls]11'!AF125</f>
    </oc>
    <nc r="G125"/>
  </rcc>
  <rcc rId="1124" sId="1">
    <oc r="H125" t="str">
      <f>"公"&amp;'C:\Users\Administrator\Desktop\[（2022表）公共场所行政许可.xls]11'!AA125&amp;"—"&amp;'C:\Users\Administrator\Desktop\[（2022表）公共场所行政许可.xls]11'!AC125</f>
    </oc>
    <nc r="H125"/>
  </rcc>
  <rcc rId="1125" sId="1">
    <oc r="I125" t="str">
      <f>'C:\Users\Administrator\Desktop\[（2022表）公共场所行政许可.xls]11'!BC125&amp;"."&amp;'C:\Users\Administrator\Desktop\[（2022表）公共场所行政许可.xls]11'!BD125&amp;"."&amp;'C:\Users\Administrator\Desktop\[（2022表）公共场所行政许可.xls]11'!BE125</f>
    </oc>
    <nc r="I125"/>
  </rcc>
  <rcc rId="1126" sId="1">
    <oc r="B126" t="str">
      <f>'C:\Users\Administrator\Desktop\[（2022表）公共场所行政许可.xls]11'!Y126&amp;"."&amp;'C:\Users\Administrator\Desktop\[（2022表）公共场所行政许可.xls]11'!Z126</f>
    </oc>
    <nc r="B126"/>
  </rcc>
  <rcc rId="1127" sId="1">
    <oc r="C126" t="str">
      <f>'C:\Users\Administrator\Desktop\[（2022表）公共场所行政许可.xls]11'!D126</f>
    </oc>
    <nc r="C126"/>
  </rcc>
  <rcc rId="1128" sId="1">
    <oc r="D126" t="str">
      <f>'C:\Users\Administrator\Desktop\[（2022表）公共场所行政许可.xls]11'!F126</f>
    </oc>
    <nc r="D126"/>
  </rcc>
  <rcc rId="1129" sId="1">
    <oc r="E126" t="str">
      <f>'C:\Users\Administrator\Desktop\[（2022表）公共场所行政许可.xls]11'!E126</f>
    </oc>
    <nc r="E126"/>
  </rcc>
  <rcc rId="1130" sId="1">
    <oc r="F126" t="str">
      <f>'C:\Users\Administrator\Desktop\[（2022表）公共场所行政许可.xls]11'!G126</f>
    </oc>
    <nc r="F126"/>
  </rcc>
  <rcc rId="1131" sId="1">
    <oc r="G126" t="str">
      <f>'C:\Users\Administrator\Desktop\[（2022表）公共场所行政许可.xls]11'!AF126</f>
    </oc>
    <nc r="G126"/>
  </rcc>
  <rcc rId="1132" sId="1">
    <oc r="H126" t="str">
      <f>"公"&amp;'C:\Users\Administrator\Desktop\[（2022表）公共场所行政许可.xls]11'!AA126&amp;"—"&amp;'C:\Users\Administrator\Desktop\[（2022表）公共场所行政许可.xls]11'!AC126</f>
    </oc>
    <nc r="H126"/>
  </rcc>
  <rcc rId="1133" sId="1">
    <oc r="I126" t="str">
      <f>'C:\Users\Administrator\Desktop\[（2022表）公共场所行政许可.xls]11'!BC126&amp;"."&amp;'C:\Users\Administrator\Desktop\[（2022表）公共场所行政许可.xls]11'!BD126&amp;"."&amp;'C:\Users\Administrator\Desktop\[（2022表）公共场所行政许可.xls]11'!BE126</f>
    </oc>
    <nc r="I126"/>
  </rcc>
  <rcc rId="1134" sId="1">
    <oc r="B127" t="str">
      <f>'C:\Users\Administrator\Desktop\[（2022表）公共场所行政许可.xls]11'!Y127&amp;"."&amp;'C:\Users\Administrator\Desktop\[（2022表）公共场所行政许可.xls]11'!Z127</f>
    </oc>
    <nc r="B127"/>
  </rcc>
  <rcc rId="1135" sId="1">
    <oc r="C127" t="str">
      <f>'C:\Users\Administrator\Desktop\[（2022表）公共场所行政许可.xls]11'!D127</f>
    </oc>
    <nc r="C127"/>
  </rcc>
  <rcc rId="1136" sId="1">
    <oc r="D127" t="str">
      <f>'C:\Users\Administrator\Desktop\[（2022表）公共场所行政许可.xls]11'!F127</f>
    </oc>
    <nc r="D127"/>
  </rcc>
  <rcc rId="1137" sId="1">
    <oc r="E127" t="str">
      <f>'C:\Users\Administrator\Desktop\[（2022表）公共场所行政许可.xls]11'!E127</f>
    </oc>
    <nc r="E127"/>
  </rcc>
  <rcc rId="1138" sId="1">
    <oc r="F127" t="str">
      <f>'C:\Users\Administrator\Desktop\[（2022表）公共场所行政许可.xls]11'!G127</f>
    </oc>
    <nc r="F127"/>
  </rcc>
  <rcc rId="1139" sId="1">
    <oc r="G127" t="str">
      <f>'C:\Users\Administrator\Desktop\[（2022表）公共场所行政许可.xls]11'!AF127</f>
    </oc>
    <nc r="G127"/>
  </rcc>
  <rcc rId="1140" sId="1">
    <oc r="H127" t="str">
      <f>"公"&amp;'C:\Users\Administrator\Desktop\[（2022表）公共场所行政许可.xls]11'!AA127&amp;"—"&amp;'C:\Users\Administrator\Desktop\[（2022表）公共场所行政许可.xls]11'!AC127</f>
    </oc>
    <nc r="H127"/>
  </rcc>
  <rcc rId="1141" sId="1">
    <oc r="I127" t="str">
      <f>'C:\Users\Administrator\Desktop\[（2022表）公共场所行政许可.xls]11'!BC127&amp;"."&amp;'C:\Users\Administrator\Desktop\[（2022表）公共场所行政许可.xls]11'!BD127&amp;"."&amp;'C:\Users\Administrator\Desktop\[（2022表）公共场所行政许可.xls]11'!BE127</f>
    </oc>
    <nc r="I127"/>
  </rcc>
  <rcc rId="1142" sId="1">
    <oc r="B128" t="str">
      <f>'C:\Users\Administrator\Desktop\[（2022表）公共场所行政许可.xls]11'!Y128&amp;"."&amp;'C:\Users\Administrator\Desktop\[（2022表）公共场所行政许可.xls]11'!Z128</f>
    </oc>
    <nc r="B128"/>
  </rcc>
  <rcc rId="1143" sId="1">
    <oc r="C128" t="str">
      <f>'C:\Users\Administrator\Desktop\[（2022表）公共场所行政许可.xls]11'!D128</f>
    </oc>
    <nc r="C128"/>
  </rcc>
  <rcc rId="1144" sId="1">
    <oc r="D128" t="str">
      <f>'C:\Users\Administrator\Desktop\[（2022表）公共场所行政许可.xls]11'!F128</f>
    </oc>
    <nc r="D128"/>
  </rcc>
  <rcc rId="1145" sId="1">
    <oc r="E128" t="str">
      <f>'C:\Users\Administrator\Desktop\[（2022表）公共场所行政许可.xls]11'!E128</f>
    </oc>
    <nc r="E128"/>
  </rcc>
  <rcc rId="1146" sId="1">
    <oc r="F128" t="str">
      <f>'C:\Users\Administrator\Desktop\[（2022表）公共场所行政许可.xls]11'!G128</f>
    </oc>
    <nc r="F128"/>
  </rcc>
  <rcc rId="1147" sId="1">
    <oc r="G128" t="str">
      <f>'C:\Users\Administrator\Desktop\[（2022表）公共场所行政许可.xls]11'!AF128</f>
    </oc>
    <nc r="G128"/>
  </rcc>
  <rcc rId="1148" sId="1">
    <oc r="H128" t="str">
      <f>"公"&amp;'C:\Users\Administrator\Desktop\[（2022表）公共场所行政许可.xls]11'!AA128&amp;"—"&amp;'C:\Users\Administrator\Desktop\[（2022表）公共场所行政许可.xls]11'!AC128</f>
    </oc>
    <nc r="H128"/>
  </rcc>
  <rcc rId="1149" sId="1">
    <oc r="I128" t="str">
      <f>'C:\Users\Administrator\Desktop\[（2022表）公共场所行政许可.xls]11'!BC128&amp;"."&amp;'C:\Users\Administrator\Desktop\[（2022表）公共场所行政许可.xls]11'!BD128&amp;"."&amp;'C:\Users\Administrator\Desktop\[（2022表）公共场所行政许可.xls]11'!BE128</f>
    </oc>
    <nc r="I128"/>
  </rcc>
  <rcc rId="1150" sId="1">
    <oc r="B129" t="str">
      <f>'C:\Users\Administrator\Desktop\[（2022表）公共场所行政许可.xls]11'!Y129&amp;"."&amp;'C:\Users\Administrator\Desktop\[（2022表）公共场所行政许可.xls]11'!Z129</f>
    </oc>
    <nc r="B129"/>
  </rcc>
  <rcc rId="1151" sId="1">
    <oc r="C129" t="str">
      <f>'C:\Users\Administrator\Desktop\[（2022表）公共场所行政许可.xls]11'!D129</f>
    </oc>
    <nc r="C129"/>
  </rcc>
  <rcc rId="1152" sId="1">
    <oc r="D129" t="str">
      <f>'C:\Users\Administrator\Desktop\[（2022表）公共场所行政许可.xls]11'!F129</f>
    </oc>
    <nc r="D129"/>
  </rcc>
  <rcc rId="1153" sId="1">
    <oc r="E129" t="str">
      <f>'C:\Users\Administrator\Desktop\[（2022表）公共场所行政许可.xls]11'!E129</f>
    </oc>
    <nc r="E129"/>
  </rcc>
  <rcc rId="1154" sId="1">
    <oc r="F129" t="str">
      <f>'C:\Users\Administrator\Desktop\[（2022表）公共场所行政许可.xls]11'!G129</f>
    </oc>
    <nc r="F129"/>
  </rcc>
  <rcc rId="1155" sId="1">
    <oc r="G129" t="str">
      <f>'C:\Users\Administrator\Desktop\[（2022表）公共场所行政许可.xls]11'!AF129</f>
    </oc>
    <nc r="G129"/>
  </rcc>
  <rcc rId="1156" sId="1">
    <oc r="H129" t="str">
      <f>"公"&amp;'C:\Users\Administrator\Desktop\[（2022表）公共场所行政许可.xls]11'!AA129&amp;"—"&amp;'C:\Users\Administrator\Desktop\[（2022表）公共场所行政许可.xls]11'!AC129</f>
    </oc>
    <nc r="H129"/>
  </rcc>
  <rcc rId="1157" sId="1">
    <oc r="I129" t="str">
      <f>'C:\Users\Administrator\Desktop\[（2022表）公共场所行政许可.xls]11'!BC129&amp;"."&amp;'C:\Users\Administrator\Desktop\[（2022表）公共场所行政许可.xls]11'!BD129&amp;"."&amp;'C:\Users\Administrator\Desktop\[（2022表）公共场所行政许可.xls]11'!BE129</f>
    </oc>
    <nc r="I129"/>
  </rcc>
  <rcc rId="1158" sId="1">
    <oc r="B130" t="str">
      <f>'C:\Users\Administrator\Desktop\[（2022表）公共场所行政许可.xls]11'!Y130&amp;"."&amp;'C:\Users\Administrator\Desktop\[（2022表）公共场所行政许可.xls]11'!Z130</f>
    </oc>
    <nc r="B130"/>
  </rcc>
  <rcc rId="1159" sId="1">
    <oc r="C130" t="str">
      <f>'C:\Users\Administrator\Desktop\[（2022表）公共场所行政许可.xls]11'!D130</f>
    </oc>
    <nc r="C130"/>
  </rcc>
  <rcc rId="1160" sId="1">
    <oc r="D130" t="str">
      <f>'C:\Users\Administrator\Desktop\[（2022表）公共场所行政许可.xls]11'!F130</f>
    </oc>
    <nc r="D130"/>
  </rcc>
  <rcc rId="1161" sId="1">
    <oc r="E130" t="str">
      <f>'C:\Users\Administrator\Desktop\[（2022表）公共场所行政许可.xls]11'!E130</f>
    </oc>
    <nc r="E130"/>
  </rcc>
  <rcc rId="1162" sId="1">
    <oc r="F130" t="str">
      <f>'C:\Users\Administrator\Desktop\[（2022表）公共场所行政许可.xls]11'!G130</f>
    </oc>
    <nc r="F130"/>
  </rcc>
  <rcc rId="1163" sId="1">
    <oc r="G130" t="str">
      <f>'C:\Users\Administrator\Desktop\[（2022表）公共场所行政许可.xls]11'!AF130</f>
    </oc>
    <nc r="G130"/>
  </rcc>
  <rcc rId="1164" sId="1">
    <oc r="H130" t="str">
      <f>"公"&amp;'C:\Users\Administrator\Desktop\[（2022表）公共场所行政许可.xls]11'!AA130&amp;"—"&amp;'C:\Users\Administrator\Desktop\[（2022表）公共场所行政许可.xls]11'!AC130</f>
    </oc>
    <nc r="H130"/>
  </rcc>
  <rcc rId="1165" sId="1">
    <oc r="I130" t="str">
      <f>'C:\Users\Administrator\Desktop\[（2022表）公共场所行政许可.xls]11'!BC130&amp;"."&amp;'C:\Users\Administrator\Desktop\[（2022表）公共场所行政许可.xls]11'!BD130&amp;"."&amp;'C:\Users\Administrator\Desktop\[（2022表）公共场所行政许可.xls]11'!BE130</f>
    </oc>
    <nc r="I130"/>
  </rcc>
  <rcc rId="1166" sId="1">
    <oc r="B131" t="str">
      <f>'C:\Users\Administrator\Desktop\[（2022表）公共场所行政许可.xls]11'!Y131&amp;"."&amp;'C:\Users\Administrator\Desktop\[（2022表）公共场所行政许可.xls]11'!Z131</f>
    </oc>
    <nc r="B131"/>
  </rcc>
  <rcc rId="1167" sId="1">
    <oc r="C131" t="str">
      <f>'C:\Users\Administrator\Desktop\[（2022表）公共场所行政许可.xls]11'!D131</f>
    </oc>
    <nc r="C131"/>
  </rcc>
  <rcc rId="1168" sId="1">
    <oc r="D131" t="str">
      <f>'C:\Users\Administrator\Desktop\[（2022表）公共场所行政许可.xls]11'!F131</f>
    </oc>
    <nc r="D131"/>
  </rcc>
  <rcc rId="1169" sId="1">
    <oc r="E131" t="str">
      <f>'C:\Users\Administrator\Desktop\[（2022表）公共场所行政许可.xls]11'!E131</f>
    </oc>
    <nc r="E131"/>
  </rcc>
  <rcc rId="1170" sId="1">
    <oc r="F131" t="str">
      <f>'C:\Users\Administrator\Desktop\[（2022表）公共场所行政许可.xls]11'!G131</f>
    </oc>
    <nc r="F131"/>
  </rcc>
  <rcc rId="1171" sId="1">
    <oc r="G131" t="str">
      <f>'C:\Users\Administrator\Desktop\[（2022表）公共场所行政许可.xls]11'!AF131</f>
    </oc>
    <nc r="G131"/>
  </rcc>
  <rcc rId="1172" sId="1">
    <oc r="H131" t="str">
      <f>"公"&amp;'C:\Users\Administrator\Desktop\[（2022表）公共场所行政许可.xls]11'!AA131&amp;"—"&amp;'C:\Users\Administrator\Desktop\[（2022表）公共场所行政许可.xls]11'!AC131</f>
    </oc>
    <nc r="H131"/>
  </rcc>
  <rcc rId="1173" sId="1">
    <oc r="I131" t="str">
      <f>'C:\Users\Administrator\Desktop\[（2022表）公共场所行政许可.xls]11'!BC131&amp;"."&amp;'C:\Users\Administrator\Desktop\[（2022表）公共场所行政许可.xls]11'!BD131&amp;"."&amp;'C:\Users\Administrator\Desktop\[（2022表）公共场所行政许可.xls]11'!BE131</f>
    </oc>
    <nc r="I131"/>
  </rcc>
  <rcc rId="1174" sId="1">
    <oc r="B132" t="str">
      <f>'C:\Users\Administrator\Desktop\[（2022表）公共场所行政许可.xls]11'!Y132&amp;"."&amp;'C:\Users\Administrator\Desktop\[（2022表）公共场所行政许可.xls]11'!Z132</f>
    </oc>
    <nc r="B132"/>
  </rcc>
  <rcc rId="1175" sId="1">
    <oc r="C132" t="str">
      <f>'C:\Users\Administrator\Desktop\[（2022表）公共场所行政许可.xls]11'!D132</f>
    </oc>
    <nc r="C132"/>
  </rcc>
  <rcc rId="1176" sId="1">
    <oc r="D132" t="str">
      <f>'C:\Users\Administrator\Desktop\[（2022表）公共场所行政许可.xls]11'!F132</f>
    </oc>
    <nc r="D132"/>
  </rcc>
  <rcc rId="1177" sId="1">
    <oc r="E132" t="str">
      <f>'C:\Users\Administrator\Desktop\[（2022表）公共场所行政许可.xls]11'!E132</f>
    </oc>
    <nc r="E132"/>
  </rcc>
  <rcc rId="1178" sId="1">
    <oc r="F132" t="str">
      <f>'C:\Users\Administrator\Desktop\[（2022表）公共场所行政许可.xls]11'!G132</f>
    </oc>
    <nc r="F132"/>
  </rcc>
  <rcc rId="1179" sId="1">
    <oc r="G132" t="str">
      <f>'C:\Users\Administrator\Desktop\[（2022表）公共场所行政许可.xls]11'!AF132</f>
    </oc>
    <nc r="G132"/>
  </rcc>
  <rcc rId="1180" sId="1">
    <oc r="H132" t="str">
      <f>"公"&amp;'C:\Users\Administrator\Desktop\[（2022表）公共场所行政许可.xls]11'!AA132&amp;"—"&amp;'C:\Users\Administrator\Desktop\[（2022表）公共场所行政许可.xls]11'!AC132</f>
    </oc>
    <nc r="H132"/>
  </rcc>
  <rcc rId="1181" sId="1">
    <oc r="I132" t="str">
      <f>'C:\Users\Administrator\Desktop\[（2022表）公共场所行政许可.xls]11'!BC132&amp;"."&amp;'C:\Users\Administrator\Desktop\[（2022表）公共场所行政许可.xls]11'!BD132&amp;"."&amp;'C:\Users\Administrator\Desktop\[（2022表）公共场所行政许可.xls]11'!BE132</f>
    </oc>
    <nc r="I132"/>
  </rcc>
  <rcc rId="1182" sId="1">
    <oc r="B133" t="str">
      <f>'C:\Users\Administrator\Desktop\[（2022表）公共场所行政许可.xls]11'!Y133&amp;"."&amp;'C:\Users\Administrator\Desktop\[（2022表）公共场所行政许可.xls]11'!Z133</f>
    </oc>
    <nc r="B133"/>
  </rcc>
  <rcc rId="1183" sId="1">
    <oc r="C133" t="str">
      <f>'C:\Users\Administrator\Desktop\[（2022表）公共场所行政许可.xls]11'!D133</f>
    </oc>
    <nc r="C133"/>
  </rcc>
  <rcc rId="1184" sId="1">
    <oc r="D133" t="str">
      <f>'C:\Users\Administrator\Desktop\[（2022表）公共场所行政许可.xls]11'!F133</f>
    </oc>
    <nc r="D133"/>
  </rcc>
  <rcc rId="1185" sId="1">
    <oc r="E133" t="str">
      <f>'C:\Users\Administrator\Desktop\[（2022表）公共场所行政许可.xls]11'!E133</f>
    </oc>
    <nc r="E133"/>
  </rcc>
  <rcc rId="1186" sId="1">
    <oc r="F133" t="str">
      <f>'C:\Users\Administrator\Desktop\[（2022表）公共场所行政许可.xls]11'!G133</f>
    </oc>
    <nc r="F133"/>
  </rcc>
  <rcc rId="1187" sId="1">
    <oc r="G133" t="str">
      <f>'C:\Users\Administrator\Desktop\[（2022表）公共场所行政许可.xls]11'!AF133</f>
    </oc>
    <nc r="G133"/>
  </rcc>
  <rcc rId="1188" sId="1">
    <oc r="H133" t="str">
      <f>"公"&amp;'C:\Users\Administrator\Desktop\[（2022表）公共场所行政许可.xls]11'!AA133&amp;"—"&amp;'C:\Users\Administrator\Desktop\[（2022表）公共场所行政许可.xls]11'!AC133</f>
    </oc>
    <nc r="H133"/>
  </rcc>
  <rcc rId="1189" sId="1">
    <oc r="I133" t="str">
      <f>'C:\Users\Administrator\Desktop\[（2022表）公共场所行政许可.xls]11'!BC133&amp;"."&amp;'C:\Users\Administrator\Desktop\[（2022表）公共场所行政许可.xls]11'!BD133&amp;"."&amp;'C:\Users\Administrator\Desktop\[（2022表）公共场所行政许可.xls]11'!BE133</f>
    </oc>
    <nc r="I133"/>
  </rcc>
  <rcc rId="1190" sId="1">
    <oc r="B134" t="str">
      <f>'C:\Users\Administrator\Desktop\[（2022表）公共场所行政许可.xls]11'!Y134&amp;"."&amp;'C:\Users\Administrator\Desktop\[（2022表）公共场所行政许可.xls]11'!Z134</f>
    </oc>
    <nc r="B134"/>
  </rcc>
  <rcc rId="1191" sId="1">
    <oc r="C134" t="str">
      <f>'C:\Users\Administrator\Desktop\[（2022表）公共场所行政许可.xls]11'!D134</f>
    </oc>
    <nc r="C134"/>
  </rcc>
  <rcc rId="1192" sId="1">
    <oc r="D134" t="str">
      <f>'C:\Users\Administrator\Desktop\[（2022表）公共场所行政许可.xls]11'!F134</f>
    </oc>
    <nc r="D134"/>
  </rcc>
  <rcc rId="1193" sId="1">
    <oc r="E134" t="str">
      <f>'C:\Users\Administrator\Desktop\[（2022表）公共场所行政许可.xls]11'!E134</f>
    </oc>
    <nc r="E134"/>
  </rcc>
  <rcc rId="1194" sId="1">
    <oc r="F134" t="str">
      <f>'C:\Users\Administrator\Desktop\[（2022表）公共场所行政许可.xls]11'!G134</f>
    </oc>
    <nc r="F134"/>
  </rcc>
  <rcc rId="1195" sId="1">
    <oc r="G134" t="str">
      <f>'C:\Users\Administrator\Desktop\[（2022表）公共场所行政许可.xls]11'!AF134</f>
    </oc>
    <nc r="G134"/>
  </rcc>
  <rcc rId="1196" sId="1">
    <oc r="H134" t="str">
      <f>"公"&amp;'C:\Users\Administrator\Desktop\[（2022表）公共场所行政许可.xls]11'!AA134&amp;"—"&amp;'C:\Users\Administrator\Desktop\[（2022表）公共场所行政许可.xls]11'!AC134</f>
    </oc>
    <nc r="H134"/>
  </rcc>
  <rcc rId="1197" sId="1">
    <oc r="I134" t="str">
      <f>'C:\Users\Administrator\Desktop\[（2022表）公共场所行政许可.xls]11'!BC134&amp;"."&amp;'C:\Users\Administrator\Desktop\[（2022表）公共场所行政许可.xls]11'!BD134&amp;"."&amp;'C:\Users\Administrator\Desktop\[（2022表）公共场所行政许可.xls]11'!BE134</f>
    </oc>
    <nc r="I134"/>
  </rcc>
  <rcc rId="1198" sId="1">
    <oc r="B135" t="str">
      <f>'C:\Users\Administrator\Desktop\[（2022表）公共场所行政许可.xls]11'!Y135&amp;"."&amp;'C:\Users\Administrator\Desktop\[（2022表）公共场所行政许可.xls]11'!Z135</f>
    </oc>
    <nc r="B135"/>
  </rcc>
  <rcc rId="1199" sId="1">
    <oc r="C135" t="str">
      <f>'C:\Users\Administrator\Desktop\[（2022表）公共场所行政许可.xls]11'!D135</f>
    </oc>
    <nc r="C135"/>
  </rcc>
  <rcc rId="1200" sId="1">
    <oc r="D135" t="str">
      <f>'C:\Users\Administrator\Desktop\[（2022表）公共场所行政许可.xls]11'!F135</f>
    </oc>
    <nc r="D135"/>
  </rcc>
  <rcc rId="1201" sId="1">
    <oc r="E135" t="str">
      <f>'C:\Users\Administrator\Desktop\[（2022表）公共场所行政许可.xls]11'!E135</f>
    </oc>
    <nc r="E135"/>
  </rcc>
  <rcc rId="1202" sId="1">
    <oc r="F135" t="str">
      <f>'C:\Users\Administrator\Desktop\[（2022表）公共场所行政许可.xls]11'!G135</f>
    </oc>
    <nc r="F135"/>
  </rcc>
  <rcc rId="1203" sId="1">
    <oc r="G135" t="str">
      <f>'C:\Users\Administrator\Desktop\[（2022表）公共场所行政许可.xls]11'!AF135</f>
    </oc>
    <nc r="G135"/>
  </rcc>
  <rcc rId="1204" sId="1">
    <oc r="H135" t="str">
      <f>"公"&amp;'C:\Users\Administrator\Desktop\[（2022表）公共场所行政许可.xls]11'!AA135&amp;"—"&amp;'C:\Users\Administrator\Desktop\[（2022表）公共场所行政许可.xls]11'!AC135</f>
    </oc>
    <nc r="H135"/>
  </rcc>
  <rcc rId="1205" sId="1">
    <oc r="I135" t="str">
      <f>'C:\Users\Administrator\Desktop\[（2022表）公共场所行政许可.xls]11'!BC135&amp;"."&amp;'C:\Users\Administrator\Desktop\[（2022表）公共场所行政许可.xls]11'!BD135&amp;"."&amp;'C:\Users\Administrator\Desktop\[（2022表）公共场所行政许可.xls]11'!BE135</f>
    </oc>
    <nc r="I135"/>
  </rcc>
  <rcc rId="1206" sId="1">
    <oc r="B136" t="str">
      <f>'C:\Users\Administrator\Desktop\[（2022表）公共场所行政许可.xls]11'!Y136&amp;"."&amp;'C:\Users\Administrator\Desktop\[（2022表）公共场所行政许可.xls]11'!Z136</f>
    </oc>
    <nc r="B136"/>
  </rcc>
  <rcc rId="1207" sId="1">
    <oc r="C136" t="str">
      <f>'C:\Users\Administrator\Desktop\[（2022表）公共场所行政许可.xls]11'!D136</f>
    </oc>
    <nc r="C136"/>
  </rcc>
  <rcc rId="1208" sId="1">
    <oc r="D136" t="str">
      <f>'C:\Users\Administrator\Desktop\[（2022表）公共场所行政许可.xls]11'!F136</f>
    </oc>
    <nc r="D136"/>
  </rcc>
  <rcc rId="1209" sId="1">
    <oc r="E136" t="str">
      <f>'C:\Users\Administrator\Desktop\[（2022表）公共场所行政许可.xls]11'!E136</f>
    </oc>
    <nc r="E136"/>
  </rcc>
  <rcc rId="1210" sId="1">
    <oc r="F136" t="str">
      <f>'C:\Users\Administrator\Desktop\[（2022表）公共场所行政许可.xls]11'!G136</f>
    </oc>
    <nc r="F136"/>
  </rcc>
  <rcc rId="1211" sId="1">
    <oc r="G136" t="str">
      <f>'C:\Users\Administrator\Desktop\[（2022表）公共场所行政许可.xls]11'!AF136</f>
    </oc>
    <nc r="G136"/>
  </rcc>
  <rcc rId="1212" sId="1">
    <oc r="H136" t="str">
      <f>"公"&amp;'C:\Users\Administrator\Desktop\[（2022表）公共场所行政许可.xls]11'!AA136&amp;"—"&amp;'C:\Users\Administrator\Desktop\[（2022表）公共场所行政许可.xls]11'!AC136</f>
    </oc>
    <nc r="H136"/>
  </rcc>
  <rcc rId="1213" sId="1">
    <oc r="I136" t="str">
      <f>'C:\Users\Administrator\Desktop\[（2022表）公共场所行政许可.xls]11'!BC136&amp;"."&amp;'C:\Users\Administrator\Desktop\[（2022表）公共场所行政许可.xls]11'!BD136&amp;"."&amp;'C:\Users\Administrator\Desktop\[（2022表）公共场所行政许可.xls]11'!BE136</f>
    </oc>
    <nc r="I136"/>
  </rcc>
  <rcc rId="1214" sId="1">
    <oc r="B137" t="str">
      <f>'C:\Users\Administrator\Desktop\[（2022表）公共场所行政许可.xls]11'!Y137&amp;"."&amp;'C:\Users\Administrator\Desktop\[（2022表）公共场所行政许可.xls]11'!Z137</f>
    </oc>
    <nc r="B137"/>
  </rcc>
  <rcc rId="1215" sId="1">
    <oc r="C137" t="str">
      <f>'C:\Users\Administrator\Desktop\[（2022表）公共场所行政许可.xls]11'!D137</f>
    </oc>
    <nc r="C137"/>
  </rcc>
  <rcc rId="1216" sId="1">
    <oc r="D137" t="str">
      <f>'C:\Users\Administrator\Desktop\[（2022表）公共场所行政许可.xls]11'!F137</f>
    </oc>
    <nc r="D137"/>
  </rcc>
  <rcc rId="1217" sId="1">
    <oc r="E137" t="str">
      <f>'C:\Users\Administrator\Desktop\[（2022表）公共场所行政许可.xls]11'!E137</f>
    </oc>
    <nc r="E137"/>
  </rcc>
  <rcc rId="1218" sId="1">
    <oc r="F137" t="str">
      <f>'C:\Users\Administrator\Desktop\[（2022表）公共场所行政许可.xls]11'!G137</f>
    </oc>
    <nc r="F137"/>
  </rcc>
  <rcc rId="1219" sId="1">
    <oc r="G137" t="str">
      <f>'C:\Users\Administrator\Desktop\[（2022表）公共场所行政许可.xls]11'!AF137</f>
    </oc>
    <nc r="G137"/>
  </rcc>
  <rcc rId="1220" sId="1">
    <oc r="H137" t="str">
      <f>"公"&amp;'C:\Users\Administrator\Desktop\[（2022表）公共场所行政许可.xls]11'!AA137&amp;"—"&amp;'C:\Users\Administrator\Desktop\[（2022表）公共场所行政许可.xls]11'!AC137</f>
    </oc>
    <nc r="H137"/>
  </rcc>
  <rcc rId="1221" sId="1">
    <oc r="I137" t="str">
      <f>'C:\Users\Administrator\Desktop\[（2022表）公共场所行政许可.xls]11'!BC137&amp;"."&amp;'C:\Users\Administrator\Desktop\[（2022表）公共场所行政许可.xls]11'!BD137&amp;"."&amp;'C:\Users\Administrator\Desktop\[（2022表）公共场所行政许可.xls]11'!BE137</f>
    </oc>
    <nc r="I137"/>
  </rcc>
  <rcc rId="1222" sId="1">
    <oc r="B138" t="str">
      <f>'C:\Users\Administrator\Desktop\[（2022表）公共场所行政许可.xls]11'!Y138&amp;"."&amp;'C:\Users\Administrator\Desktop\[（2022表）公共场所行政许可.xls]11'!Z138</f>
    </oc>
    <nc r="B138"/>
  </rcc>
  <rcc rId="1223" sId="1">
    <oc r="C138" t="str">
      <f>'C:\Users\Administrator\Desktop\[（2022表）公共场所行政许可.xls]11'!D138</f>
    </oc>
    <nc r="C138"/>
  </rcc>
  <rcc rId="1224" sId="1">
    <oc r="D138" t="str">
      <f>'C:\Users\Administrator\Desktop\[（2022表）公共场所行政许可.xls]11'!F138</f>
    </oc>
    <nc r="D138"/>
  </rcc>
  <rcc rId="1225" sId="1">
    <oc r="E138" t="str">
      <f>'C:\Users\Administrator\Desktop\[（2022表）公共场所行政许可.xls]11'!E138</f>
    </oc>
    <nc r="E138"/>
  </rcc>
  <rcc rId="1226" sId="1">
    <oc r="F138" t="str">
      <f>'C:\Users\Administrator\Desktop\[（2022表）公共场所行政许可.xls]11'!G138</f>
    </oc>
    <nc r="F138"/>
  </rcc>
  <rcc rId="1227" sId="1">
    <oc r="G138" t="str">
      <f>'C:\Users\Administrator\Desktop\[（2022表）公共场所行政许可.xls]11'!AF138</f>
    </oc>
    <nc r="G138"/>
  </rcc>
  <rcc rId="1228" sId="1">
    <oc r="H138" t="str">
      <f>"公"&amp;'C:\Users\Administrator\Desktop\[（2022表）公共场所行政许可.xls]11'!AA138&amp;"—"&amp;'C:\Users\Administrator\Desktop\[（2022表）公共场所行政许可.xls]11'!AC138</f>
    </oc>
    <nc r="H138"/>
  </rcc>
  <rcc rId="1229" sId="1">
    <oc r="I138" t="str">
      <f>'C:\Users\Administrator\Desktop\[（2022表）公共场所行政许可.xls]11'!BC138&amp;"."&amp;'C:\Users\Administrator\Desktop\[（2022表）公共场所行政许可.xls]11'!BD138&amp;"."&amp;'C:\Users\Administrator\Desktop\[（2022表）公共场所行政许可.xls]11'!BE138</f>
    </oc>
    <nc r="I138"/>
  </rcc>
  <rcc rId="1230" sId="1">
    <oc r="B139" t="str">
      <f>'C:\Users\Administrator\Desktop\[（2022表）公共场所行政许可.xls]11'!Y139&amp;"."&amp;'C:\Users\Administrator\Desktop\[（2022表）公共场所行政许可.xls]11'!Z139</f>
    </oc>
    <nc r="B139"/>
  </rcc>
  <rcc rId="1231" sId="1">
    <oc r="C139" t="str">
      <f>'C:\Users\Administrator\Desktop\[（2022表）公共场所行政许可.xls]11'!D139</f>
    </oc>
    <nc r="C139"/>
  </rcc>
  <rcc rId="1232" sId="1">
    <oc r="D139" t="str">
      <f>'C:\Users\Administrator\Desktop\[（2022表）公共场所行政许可.xls]11'!F139</f>
    </oc>
    <nc r="D139"/>
  </rcc>
  <rcc rId="1233" sId="1">
    <oc r="E139" t="str">
      <f>'C:\Users\Administrator\Desktop\[（2022表）公共场所行政许可.xls]11'!E139</f>
    </oc>
    <nc r="E139"/>
  </rcc>
  <rcc rId="1234" sId="1">
    <oc r="F139" t="str">
      <f>'C:\Users\Administrator\Desktop\[（2022表）公共场所行政许可.xls]11'!G139</f>
    </oc>
    <nc r="F139"/>
  </rcc>
  <rcc rId="1235" sId="1">
    <oc r="G139" t="str">
      <f>'C:\Users\Administrator\Desktop\[（2022表）公共场所行政许可.xls]11'!AF139</f>
    </oc>
    <nc r="G139"/>
  </rcc>
  <rcc rId="1236" sId="1">
    <oc r="H139" t="str">
      <f>"公"&amp;'C:\Users\Administrator\Desktop\[（2022表）公共场所行政许可.xls]11'!AA139&amp;"—"&amp;'C:\Users\Administrator\Desktop\[（2022表）公共场所行政许可.xls]11'!AC139</f>
    </oc>
    <nc r="H139"/>
  </rcc>
  <rcc rId="1237" sId="1">
    <oc r="I139" t="str">
      <f>'C:\Users\Administrator\Desktop\[（2022表）公共场所行政许可.xls]11'!BC139&amp;"."&amp;'C:\Users\Administrator\Desktop\[（2022表）公共场所行政许可.xls]11'!BD139&amp;"."&amp;'C:\Users\Administrator\Desktop\[（2022表）公共场所行政许可.xls]11'!BE139</f>
    </oc>
    <nc r="I139"/>
  </rcc>
  <rcc rId="1238" sId="1">
    <oc r="B140" t="str">
      <f>'C:\Users\Administrator\Desktop\[（2022表）公共场所行政许可.xls]11'!Y140&amp;"."&amp;'C:\Users\Administrator\Desktop\[（2022表）公共场所行政许可.xls]11'!Z140</f>
    </oc>
    <nc r="B140"/>
  </rcc>
  <rcc rId="1239" sId="1">
    <oc r="C140" t="str">
      <f>'C:\Users\Administrator\Desktop\[（2022表）公共场所行政许可.xls]11'!D140</f>
    </oc>
    <nc r="C140"/>
  </rcc>
  <rcc rId="1240" sId="1">
    <oc r="D140" t="str">
      <f>'C:\Users\Administrator\Desktop\[（2022表）公共场所行政许可.xls]11'!F140</f>
    </oc>
    <nc r="D140"/>
  </rcc>
  <rcc rId="1241" sId="1">
    <oc r="E140" t="str">
      <f>'C:\Users\Administrator\Desktop\[（2022表）公共场所行政许可.xls]11'!E140</f>
    </oc>
    <nc r="E140"/>
  </rcc>
  <rcc rId="1242" sId="1">
    <oc r="F140" t="str">
      <f>'C:\Users\Administrator\Desktop\[（2022表）公共场所行政许可.xls]11'!G140</f>
    </oc>
    <nc r="F140"/>
  </rcc>
  <rcc rId="1243" sId="1">
    <oc r="G140" t="str">
      <f>'C:\Users\Administrator\Desktop\[（2022表）公共场所行政许可.xls]11'!AF140</f>
    </oc>
    <nc r="G140"/>
  </rcc>
  <rcc rId="1244" sId="1">
    <oc r="H140" t="str">
      <f>"公"&amp;'C:\Users\Administrator\Desktop\[（2022表）公共场所行政许可.xls]11'!AA140&amp;"—"&amp;'C:\Users\Administrator\Desktop\[（2022表）公共场所行政许可.xls]11'!AC140</f>
    </oc>
    <nc r="H140"/>
  </rcc>
  <rcc rId="1245" sId="1">
    <oc r="I140" t="str">
      <f>'C:\Users\Administrator\Desktop\[（2022表）公共场所行政许可.xls]11'!BC140&amp;"."&amp;'C:\Users\Administrator\Desktop\[（2022表）公共场所行政许可.xls]11'!BD140&amp;"."&amp;'C:\Users\Administrator\Desktop\[（2022表）公共场所行政许可.xls]11'!BE140</f>
    </oc>
    <nc r="I140"/>
  </rcc>
  <rcc rId="1246" sId="1">
    <oc r="B141" t="str">
      <f>'C:\Users\Administrator\Desktop\[（2022表）公共场所行政许可.xls]11'!Y141&amp;"."&amp;'C:\Users\Administrator\Desktop\[（2022表）公共场所行政许可.xls]11'!Z141</f>
    </oc>
    <nc r="B141"/>
  </rcc>
  <rcc rId="1247" sId="1">
    <oc r="C141" t="str">
      <f>'C:\Users\Administrator\Desktop\[（2022表）公共场所行政许可.xls]11'!D141</f>
    </oc>
    <nc r="C141"/>
  </rcc>
  <rcc rId="1248" sId="1">
    <oc r="D141" t="str">
      <f>'C:\Users\Administrator\Desktop\[（2022表）公共场所行政许可.xls]11'!F141</f>
    </oc>
    <nc r="D141"/>
  </rcc>
  <rcc rId="1249" sId="1">
    <oc r="E141" t="str">
      <f>'C:\Users\Administrator\Desktop\[（2022表）公共场所行政许可.xls]11'!E141</f>
    </oc>
    <nc r="E141"/>
  </rcc>
  <rcc rId="1250" sId="1">
    <oc r="F141" t="str">
      <f>'C:\Users\Administrator\Desktop\[（2022表）公共场所行政许可.xls]11'!G141</f>
    </oc>
    <nc r="F141"/>
  </rcc>
  <rcc rId="1251" sId="1">
    <oc r="G141" t="str">
      <f>'C:\Users\Administrator\Desktop\[（2022表）公共场所行政许可.xls]11'!AF141</f>
    </oc>
    <nc r="G141"/>
  </rcc>
  <rcc rId="1252" sId="1">
    <oc r="H141" t="str">
      <f>"公"&amp;'C:\Users\Administrator\Desktop\[（2022表）公共场所行政许可.xls]11'!AA141&amp;"—"&amp;'C:\Users\Administrator\Desktop\[（2022表）公共场所行政许可.xls]11'!AC141</f>
    </oc>
    <nc r="H141"/>
  </rcc>
  <rcc rId="1253" sId="1">
    <oc r="I141" t="str">
      <f>'C:\Users\Administrator\Desktop\[（2022表）公共场所行政许可.xls]11'!BC141&amp;"."&amp;'C:\Users\Administrator\Desktop\[（2022表）公共场所行政许可.xls]11'!BD141&amp;"."&amp;'C:\Users\Administrator\Desktop\[（2022表）公共场所行政许可.xls]11'!BE141</f>
    </oc>
    <nc r="I141"/>
  </rcc>
  <rcc rId="1254" sId="1">
    <oc r="B142" t="str">
      <f>'C:\Users\Administrator\Desktop\[（2022表）公共场所行政许可.xls]11'!Y142&amp;"."&amp;'C:\Users\Administrator\Desktop\[（2022表）公共场所行政许可.xls]11'!Z142</f>
    </oc>
    <nc r="B142"/>
  </rcc>
  <rcc rId="1255" sId="1">
    <oc r="C142" t="str">
      <f>'C:\Users\Administrator\Desktop\[（2022表）公共场所行政许可.xls]11'!D142</f>
    </oc>
    <nc r="C142"/>
  </rcc>
  <rcc rId="1256" sId="1">
    <oc r="D142" t="str">
      <f>'C:\Users\Administrator\Desktop\[（2022表）公共场所行政许可.xls]11'!F142</f>
    </oc>
    <nc r="D142"/>
  </rcc>
  <rcc rId="1257" sId="1">
    <oc r="E142" t="str">
      <f>'C:\Users\Administrator\Desktop\[（2022表）公共场所行政许可.xls]11'!E142</f>
    </oc>
    <nc r="E142"/>
  </rcc>
  <rcc rId="1258" sId="1">
    <oc r="F142" t="str">
      <f>'C:\Users\Administrator\Desktop\[（2022表）公共场所行政许可.xls]11'!G142</f>
    </oc>
    <nc r="F142"/>
  </rcc>
  <rcc rId="1259" sId="1">
    <oc r="G142" t="str">
      <f>'C:\Users\Administrator\Desktop\[（2022表）公共场所行政许可.xls]11'!AF142</f>
    </oc>
    <nc r="G142"/>
  </rcc>
  <rcc rId="1260" sId="1">
    <oc r="H142" t="str">
      <f>"公"&amp;'C:\Users\Administrator\Desktop\[（2022表）公共场所行政许可.xls]11'!AA142&amp;"—"&amp;'C:\Users\Administrator\Desktop\[（2022表）公共场所行政许可.xls]11'!AC142</f>
    </oc>
    <nc r="H142"/>
  </rcc>
  <rcc rId="1261" sId="1">
    <oc r="I142" t="str">
      <f>'C:\Users\Administrator\Desktop\[（2022表）公共场所行政许可.xls]11'!BC142&amp;"."&amp;'C:\Users\Administrator\Desktop\[（2022表）公共场所行政许可.xls]11'!BD142&amp;"."&amp;'C:\Users\Administrator\Desktop\[（2022表）公共场所行政许可.xls]11'!BE142</f>
    </oc>
    <nc r="I142"/>
  </rcc>
  <rcc rId="1262" sId="1">
    <oc r="B143" t="str">
      <f>'C:\Users\Administrator\Desktop\[（2022表）公共场所行政许可.xls]11'!Y143&amp;"."&amp;'C:\Users\Administrator\Desktop\[（2022表）公共场所行政许可.xls]11'!Z143</f>
    </oc>
    <nc r="B143"/>
  </rcc>
  <rcc rId="1263" sId="1">
    <oc r="C143" t="str">
      <f>'C:\Users\Administrator\Desktop\[（2022表）公共场所行政许可.xls]11'!D143</f>
    </oc>
    <nc r="C143"/>
  </rcc>
  <rcc rId="1264" sId="1">
    <oc r="D143" t="str">
      <f>'C:\Users\Administrator\Desktop\[（2022表）公共场所行政许可.xls]11'!F143</f>
    </oc>
    <nc r="D143"/>
  </rcc>
  <rcc rId="1265" sId="1">
    <oc r="E143" t="str">
      <f>'C:\Users\Administrator\Desktop\[（2022表）公共场所行政许可.xls]11'!E143</f>
    </oc>
    <nc r="E143"/>
  </rcc>
  <rcc rId="1266" sId="1">
    <oc r="F143" t="str">
      <f>'C:\Users\Administrator\Desktop\[（2022表）公共场所行政许可.xls]11'!G143</f>
    </oc>
    <nc r="F143"/>
  </rcc>
  <rcc rId="1267" sId="1">
    <oc r="G143" t="str">
      <f>'C:\Users\Administrator\Desktop\[（2022表）公共场所行政许可.xls]11'!AF143</f>
    </oc>
    <nc r="G143"/>
  </rcc>
  <rcc rId="1268" sId="1">
    <oc r="H143" t="str">
      <f>"公"&amp;'C:\Users\Administrator\Desktop\[（2022表）公共场所行政许可.xls]11'!AA143&amp;"—"&amp;'C:\Users\Administrator\Desktop\[（2022表）公共场所行政许可.xls]11'!AC143</f>
    </oc>
    <nc r="H143"/>
  </rcc>
  <rcc rId="1269" sId="1">
    <oc r="I143" t="str">
      <f>'C:\Users\Administrator\Desktop\[（2022表）公共场所行政许可.xls]11'!BC143&amp;"."&amp;'C:\Users\Administrator\Desktop\[（2022表）公共场所行政许可.xls]11'!BD143&amp;"."&amp;'C:\Users\Administrator\Desktop\[（2022表）公共场所行政许可.xls]11'!BE143</f>
    </oc>
    <nc r="I143"/>
  </rcc>
  <rcc rId="1270" sId="1">
    <oc r="B144" t="str">
      <f>'C:\Users\Administrator\Desktop\[（2022表）公共场所行政许可.xls]11'!Y144&amp;"."&amp;'C:\Users\Administrator\Desktop\[（2022表）公共场所行政许可.xls]11'!Z144</f>
    </oc>
    <nc r="B144"/>
  </rcc>
  <rcc rId="1271" sId="1">
    <oc r="C144" t="str">
      <f>'C:\Users\Administrator\Desktop\[（2022表）公共场所行政许可.xls]11'!D144</f>
    </oc>
    <nc r="C144"/>
  </rcc>
  <rcc rId="1272" sId="1">
    <oc r="D144" t="str">
      <f>'C:\Users\Administrator\Desktop\[（2022表）公共场所行政许可.xls]11'!F144</f>
    </oc>
    <nc r="D144"/>
  </rcc>
  <rcc rId="1273" sId="1">
    <oc r="E144" t="str">
      <f>'C:\Users\Administrator\Desktop\[（2022表）公共场所行政许可.xls]11'!E144</f>
    </oc>
    <nc r="E144"/>
  </rcc>
  <rcc rId="1274" sId="1">
    <oc r="F144" t="str">
      <f>'C:\Users\Administrator\Desktop\[（2022表）公共场所行政许可.xls]11'!G144</f>
    </oc>
    <nc r="F144"/>
  </rcc>
  <rcc rId="1275" sId="1">
    <oc r="G144" t="str">
      <f>'C:\Users\Administrator\Desktop\[（2022表）公共场所行政许可.xls]11'!AF144</f>
    </oc>
    <nc r="G144"/>
  </rcc>
  <rcc rId="1276" sId="1">
    <oc r="H144" t="str">
      <f>"公"&amp;'C:\Users\Administrator\Desktop\[（2022表）公共场所行政许可.xls]11'!AA144&amp;"—"&amp;'C:\Users\Administrator\Desktop\[（2022表）公共场所行政许可.xls]11'!AC144</f>
    </oc>
    <nc r="H144"/>
  </rcc>
  <rcc rId="1277" sId="1">
    <oc r="I144" t="str">
      <f>'C:\Users\Administrator\Desktop\[（2022表）公共场所行政许可.xls]11'!BC144&amp;"."&amp;'C:\Users\Administrator\Desktop\[（2022表）公共场所行政许可.xls]11'!BD144&amp;"."&amp;'C:\Users\Administrator\Desktop\[（2022表）公共场所行政许可.xls]11'!BE144</f>
    </oc>
    <nc r="I144"/>
  </rcc>
  <rcc rId="1278" sId="1">
    <oc r="B145" t="str">
      <f>'C:\Users\Administrator\Desktop\[（2022表）公共场所行政许可.xls]11'!Y145&amp;"."&amp;'C:\Users\Administrator\Desktop\[（2022表）公共场所行政许可.xls]11'!Z145</f>
    </oc>
    <nc r="B145"/>
  </rcc>
  <rcc rId="1279" sId="1">
    <oc r="C145" t="str">
      <f>'C:\Users\Administrator\Desktop\[（2022表）公共场所行政许可.xls]11'!D145</f>
    </oc>
    <nc r="C145"/>
  </rcc>
  <rcc rId="1280" sId="1">
    <oc r="D145" t="str">
      <f>'C:\Users\Administrator\Desktop\[（2022表）公共场所行政许可.xls]11'!F145</f>
    </oc>
    <nc r="D145"/>
  </rcc>
  <rcc rId="1281" sId="1">
    <oc r="E145" t="str">
      <f>'C:\Users\Administrator\Desktop\[（2022表）公共场所行政许可.xls]11'!E145</f>
    </oc>
    <nc r="E145"/>
  </rcc>
  <rcc rId="1282" sId="1">
    <oc r="F145" t="str">
      <f>'C:\Users\Administrator\Desktop\[（2022表）公共场所行政许可.xls]11'!G145</f>
    </oc>
    <nc r="F145"/>
  </rcc>
  <rcc rId="1283" sId="1">
    <oc r="G145" t="str">
      <f>'C:\Users\Administrator\Desktop\[（2022表）公共场所行政许可.xls]11'!AF145</f>
    </oc>
    <nc r="G145"/>
  </rcc>
  <rcc rId="1284" sId="1">
    <oc r="H145" t="str">
      <f>"公"&amp;'C:\Users\Administrator\Desktop\[（2022表）公共场所行政许可.xls]11'!AA145&amp;"—"&amp;'C:\Users\Administrator\Desktop\[（2022表）公共场所行政许可.xls]11'!AC145</f>
    </oc>
    <nc r="H145"/>
  </rcc>
  <rcc rId="1285" sId="1">
    <oc r="I145" t="str">
      <f>'C:\Users\Administrator\Desktop\[（2022表）公共场所行政许可.xls]11'!BC145&amp;"."&amp;'C:\Users\Administrator\Desktop\[（2022表）公共场所行政许可.xls]11'!BD145&amp;"."&amp;'C:\Users\Administrator\Desktop\[（2022表）公共场所行政许可.xls]11'!BE145</f>
    </oc>
    <nc r="I145"/>
  </rcc>
  <rcc rId="1286" sId="1">
    <oc r="B146" t="str">
      <f>'C:\Users\Administrator\Desktop\[（2022表）公共场所行政许可.xls]11'!Y146&amp;"."&amp;'C:\Users\Administrator\Desktop\[（2022表）公共场所行政许可.xls]11'!Z146</f>
    </oc>
    <nc r="B146"/>
  </rcc>
  <rcc rId="1287" sId="1">
    <oc r="C146" t="str">
      <f>'C:\Users\Administrator\Desktop\[（2022表）公共场所行政许可.xls]11'!D146</f>
    </oc>
    <nc r="C146"/>
  </rcc>
  <rcc rId="1288" sId="1">
    <oc r="D146" t="str">
      <f>'C:\Users\Administrator\Desktop\[（2022表）公共场所行政许可.xls]11'!F146</f>
    </oc>
    <nc r="D146"/>
  </rcc>
  <rcc rId="1289" sId="1">
    <oc r="E146" t="str">
      <f>'C:\Users\Administrator\Desktop\[（2022表）公共场所行政许可.xls]11'!E146</f>
    </oc>
    <nc r="E146"/>
  </rcc>
  <rcc rId="1290" sId="1">
    <oc r="F146" t="str">
      <f>'C:\Users\Administrator\Desktop\[（2022表）公共场所行政许可.xls]11'!G146</f>
    </oc>
    <nc r="F146"/>
  </rcc>
  <rcc rId="1291" sId="1">
    <oc r="G146" t="str">
      <f>'C:\Users\Administrator\Desktop\[（2022表）公共场所行政许可.xls]11'!AF146</f>
    </oc>
    <nc r="G146"/>
  </rcc>
  <rcc rId="1292" sId="1">
    <oc r="H146" t="str">
      <f>"公"&amp;'C:\Users\Administrator\Desktop\[（2022表）公共场所行政许可.xls]11'!AA146&amp;"—"&amp;'C:\Users\Administrator\Desktop\[（2022表）公共场所行政许可.xls]11'!AC146</f>
    </oc>
    <nc r="H146"/>
  </rcc>
  <rcc rId="1293" sId="1">
    <oc r="I146" t="str">
      <f>'C:\Users\Administrator\Desktop\[（2022表）公共场所行政许可.xls]11'!BC146&amp;"."&amp;'C:\Users\Administrator\Desktop\[（2022表）公共场所行政许可.xls]11'!BD146&amp;"."&amp;'C:\Users\Administrator\Desktop\[（2022表）公共场所行政许可.xls]11'!BE146</f>
    </oc>
    <nc r="I146"/>
  </rcc>
  <rcc rId="1294" sId="1">
    <oc r="B147" t="str">
      <f>'C:\Users\Administrator\Desktop\[（2022表）公共场所行政许可.xls]11'!Y147&amp;"."&amp;'C:\Users\Administrator\Desktop\[（2022表）公共场所行政许可.xls]11'!Z147</f>
    </oc>
    <nc r="B147"/>
  </rcc>
  <rcc rId="1295" sId="1">
    <oc r="C147" t="str">
      <f>'C:\Users\Administrator\Desktop\[（2022表）公共场所行政许可.xls]11'!D147</f>
    </oc>
    <nc r="C147"/>
  </rcc>
  <rcc rId="1296" sId="1">
    <oc r="D147" t="str">
      <f>'C:\Users\Administrator\Desktop\[（2022表）公共场所行政许可.xls]11'!F147</f>
    </oc>
    <nc r="D147"/>
  </rcc>
  <rcc rId="1297" sId="1">
    <oc r="E147" t="str">
      <f>'C:\Users\Administrator\Desktop\[（2022表）公共场所行政许可.xls]11'!E147</f>
    </oc>
    <nc r="E147"/>
  </rcc>
  <rcc rId="1298" sId="1">
    <oc r="F147" t="str">
      <f>'C:\Users\Administrator\Desktop\[（2022表）公共场所行政许可.xls]11'!G147</f>
    </oc>
    <nc r="F147"/>
  </rcc>
  <rcc rId="1299" sId="1">
    <oc r="G147" t="str">
      <f>'C:\Users\Administrator\Desktop\[（2022表）公共场所行政许可.xls]11'!AF147</f>
    </oc>
    <nc r="G147"/>
  </rcc>
  <rcc rId="1300" sId="1">
    <oc r="H147" t="str">
      <f>"公"&amp;'C:\Users\Administrator\Desktop\[（2022表）公共场所行政许可.xls]11'!AA147&amp;"—"&amp;'C:\Users\Administrator\Desktop\[（2022表）公共场所行政许可.xls]11'!AC147</f>
    </oc>
    <nc r="H147"/>
  </rcc>
  <rcc rId="1301" sId="1">
    <oc r="I147" t="str">
      <f>'C:\Users\Administrator\Desktop\[（2022表）公共场所行政许可.xls]11'!BC147&amp;"."&amp;'C:\Users\Administrator\Desktop\[（2022表）公共场所行政许可.xls]11'!BD147&amp;"."&amp;'C:\Users\Administrator\Desktop\[（2022表）公共场所行政许可.xls]11'!BE147</f>
    </oc>
    <nc r="I147"/>
  </rcc>
  <rcc rId="1302" sId="1">
    <oc r="B148" t="str">
      <f>'C:\Users\Administrator\Desktop\[（2022表）公共场所行政许可.xls]11'!Y148&amp;"."&amp;'C:\Users\Administrator\Desktop\[（2022表）公共场所行政许可.xls]11'!Z148</f>
    </oc>
    <nc r="B148"/>
  </rcc>
  <rcc rId="1303" sId="1">
    <oc r="C148" t="str">
      <f>'C:\Users\Administrator\Desktop\[（2022表）公共场所行政许可.xls]11'!D148</f>
    </oc>
    <nc r="C148"/>
  </rcc>
  <rcc rId="1304" sId="1">
    <oc r="D148" t="str">
      <f>'C:\Users\Administrator\Desktop\[（2022表）公共场所行政许可.xls]11'!F148</f>
    </oc>
    <nc r="D148"/>
  </rcc>
  <rcc rId="1305" sId="1">
    <oc r="E148" t="str">
      <f>'C:\Users\Administrator\Desktop\[（2022表）公共场所行政许可.xls]11'!E148</f>
    </oc>
    <nc r="E148"/>
  </rcc>
  <rcc rId="1306" sId="1">
    <oc r="F148" t="str">
      <f>'C:\Users\Administrator\Desktop\[（2022表）公共场所行政许可.xls]11'!G148</f>
    </oc>
    <nc r="F148"/>
  </rcc>
  <rcc rId="1307" sId="1">
    <oc r="G148" t="str">
      <f>'C:\Users\Administrator\Desktop\[（2022表）公共场所行政许可.xls]11'!AF148</f>
    </oc>
    <nc r="G148"/>
  </rcc>
  <rcc rId="1308" sId="1">
    <oc r="H148" t="str">
      <f>"公"&amp;'C:\Users\Administrator\Desktop\[（2022表）公共场所行政许可.xls]11'!AA148&amp;"—"&amp;'C:\Users\Administrator\Desktop\[（2022表）公共场所行政许可.xls]11'!AC148</f>
    </oc>
    <nc r="H148"/>
  </rcc>
  <rcc rId="1309" sId="1">
    <oc r="I148" t="str">
      <f>'C:\Users\Administrator\Desktop\[（2022表）公共场所行政许可.xls]11'!BC148&amp;"."&amp;'C:\Users\Administrator\Desktop\[（2022表）公共场所行政许可.xls]11'!BD148&amp;"."&amp;'C:\Users\Administrator\Desktop\[（2022表）公共场所行政许可.xls]11'!BE148</f>
    </oc>
    <nc r="I148"/>
  </rcc>
  <rcc rId="1310" sId="1">
    <oc r="B149" t="str">
      <f>'C:\Users\Administrator\Desktop\[（2022表）公共场所行政许可.xls]11'!Y149&amp;"."&amp;'C:\Users\Administrator\Desktop\[（2022表）公共场所行政许可.xls]11'!Z149</f>
    </oc>
    <nc r="B149"/>
  </rcc>
  <rcc rId="1311" sId="1">
    <oc r="C149" t="str">
      <f>'C:\Users\Administrator\Desktop\[（2022表）公共场所行政许可.xls]11'!D149</f>
    </oc>
    <nc r="C149"/>
  </rcc>
  <rcc rId="1312" sId="1">
    <oc r="D149" t="str">
      <f>'C:\Users\Administrator\Desktop\[（2022表）公共场所行政许可.xls]11'!F149</f>
    </oc>
    <nc r="D149"/>
  </rcc>
  <rcc rId="1313" sId="1">
    <oc r="E149" t="str">
      <f>'C:\Users\Administrator\Desktop\[（2022表）公共场所行政许可.xls]11'!E149</f>
    </oc>
    <nc r="E149"/>
  </rcc>
  <rcc rId="1314" sId="1">
    <oc r="F149" t="str">
      <f>'C:\Users\Administrator\Desktop\[（2022表）公共场所行政许可.xls]11'!G149</f>
    </oc>
    <nc r="F149"/>
  </rcc>
  <rcc rId="1315" sId="1">
    <oc r="G149" t="str">
      <f>'C:\Users\Administrator\Desktop\[（2022表）公共场所行政许可.xls]11'!AF149</f>
    </oc>
    <nc r="G149"/>
  </rcc>
  <rcc rId="1316" sId="1">
    <oc r="H149" t="str">
      <f>"公"&amp;'C:\Users\Administrator\Desktop\[（2022表）公共场所行政许可.xls]11'!AA149&amp;"—"&amp;'C:\Users\Administrator\Desktop\[（2022表）公共场所行政许可.xls]11'!AC149</f>
    </oc>
    <nc r="H149"/>
  </rcc>
  <rcc rId="1317" sId="1">
    <oc r="I149" t="str">
      <f>'C:\Users\Administrator\Desktop\[（2022表）公共场所行政许可.xls]11'!BC149&amp;"."&amp;'C:\Users\Administrator\Desktop\[（2022表）公共场所行政许可.xls]11'!BD149&amp;"."&amp;'C:\Users\Administrator\Desktop\[（2022表）公共场所行政许可.xls]11'!BE149</f>
    </oc>
    <nc r="I149"/>
  </rcc>
  <rcc rId="1318" sId="1">
    <oc r="B150" t="str">
      <f>'C:\Users\Administrator\Desktop\[（2022表）公共场所行政许可.xls]11'!Y150&amp;"."&amp;'C:\Users\Administrator\Desktop\[（2022表）公共场所行政许可.xls]11'!Z150</f>
    </oc>
    <nc r="B150"/>
  </rcc>
  <rcc rId="1319" sId="1">
    <oc r="C150" t="str">
      <f>'C:\Users\Administrator\Desktop\[（2022表）公共场所行政许可.xls]11'!D150</f>
    </oc>
    <nc r="C150"/>
  </rcc>
  <rcc rId="1320" sId="1">
    <oc r="D150" t="str">
      <f>'C:\Users\Administrator\Desktop\[（2022表）公共场所行政许可.xls]11'!F150</f>
    </oc>
    <nc r="D150"/>
  </rcc>
  <rcc rId="1321" sId="1">
    <oc r="E150" t="str">
      <f>'C:\Users\Administrator\Desktop\[（2022表）公共场所行政许可.xls]11'!E150</f>
    </oc>
    <nc r="E150"/>
  </rcc>
  <rcc rId="1322" sId="1">
    <oc r="F150" t="str">
      <f>'C:\Users\Administrator\Desktop\[（2022表）公共场所行政许可.xls]11'!G150</f>
    </oc>
    <nc r="F150"/>
  </rcc>
  <rcc rId="1323" sId="1">
    <oc r="G150" t="str">
      <f>'C:\Users\Administrator\Desktop\[（2022表）公共场所行政许可.xls]11'!AF150</f>
    </oc>
    <nc r="G150"/>
  </rcc>
  <rcc rId="1324" sId="1">
    <oc r="H150" t="str">
      <f>"公"&amp;'C:\Users\Administrator\Desktop\[（2022表）公共场所行政许可.xls]11'!AA150&amp;"—"&amp;'C:\Users\Administrator\Desktop\[（2022表）公共场所行政许可.xls]11'!AC150</f>
    </oc>
    <nc r="H150"/>
  </rcc>
  <rcc rId="1325" sId="1">
    <oc r="I150" t="str">
      <f>'C:\Users\Administrator\Desktop\[（2022表）公共场所行政许可.xls]11'!BC150&amp;"."&amp;'C:\Users\Administrator\Desktop\[（2022表）公共场所行政许可.xls]11'!BD150&amp;"."&amp;'C:\Users\Administrator\Desktop\[（2022表）公共场所行政许可.xls]11'!BE150</f>
    </oc>
    <nc r="I150"/>
  </rcc>
  <rcc rId="1326" sId="1">
    <oc r="B151" t="str">
      <f>'C:\Users\Administrator\Desktop\[（2022表）公共场所行政许可.xls]11'!Y151&amp;"."&amp;'C:\Users\Administrator\Desktop\[（2022表）公共场所行政许可.xls]11'!Z151</f>
    </oc>
    <nc r="B151"/>
  </rcc>
  <rcc rId="1327" sId="1">
    <oc r="C151" t="str">
      <f>'C:\Users\Administrator\Desktop\[（2022表）公共场所行政许可.xls]11'!D151</f>
    </oc>
    <nc r="C151"/>
  </rcc>
  <rcc rId="1328" sId="1">
    <oc r="D151" t="str">
      <f>'C:\Users\Administrator\Desktop\[（2022表）公共场所行政许可.xls]11'!F151</f>
    </oc>
    <nc r="D151"/>
  </rcc>
  <rcc rId="1329" sId="1">
    <oc r="E151" t="str">
      <f>'C:\Users\Administrator\Desktop\[（2022表）公共场所行政许可.xls]11'!E151</f>
    </oc>
    <nc r="E151"/>
  </rcc>
  <rcc rId="1330" sId="1">
    <oc r="F151" t="str">
      <f>'C:\Users\Administrator\Desktop\[（2022表）公共场所行政许可.xls]11'!G151</f>
    </oc>
    <nc r="F151"/>
  </rcc>
  <rcc rId="1331" sId="1">
    <oc r="G151" t="str">
      <f>'C:\Users\Administrator\Desktop\[（2022表）公共场所行政许可.xls]11'!AF151</f>
    </oc>
    <nc r="G151"/>
  </rcc>
  <rcc rId="1332" sId="1">
    <oc r="H151" t="str">
      <f>"公"&amp;'C:\Users\Administrator\Desktop\[（2022表）公共场所行政许可.xls]11'!AA151&amp;"—"&amp;'C:\Users\Administrator\Desktop\[（2022表）公共场所行政许可.xls]11'!AC151</f>
    </oc>
    <nc r="H151"/>
  </rcc>
  <rcc rId="1333" sId="1">
    <oc r="I151" t="str">
      <f>'C:\Users\Administrator\Desktop\[（2022表）公共场所行政许可.xls]11'!BC151&amp;"."&amp;'C:\Users\Administrator\Desktop\[（2022表）公共场所行政许可.xls]11'!BD151&amp;"."&amp;'C:\Users\Administrator\Desktop\[（2022表）公共场所行政许可.xls]11'!BE151</f>
    </oc>
    <nc r="I151"/>
  </rcc>
  <rcc rId="1334" sId="1">
    <oc r="B152" t="str">
      <f>'C:\Users\Administrator\Desktop\[（2022表）公共场所行政许可.xls]11'!Y152&amp;"."&amp;'C:\Users\Administrator\Desktop\[（2022表）公共场所行政许可.xls]11'!Z152</f>
    </oc>
    <nc r="B152"/>
  </rcc>
  <rcc rId="1335" sId="1">
    <oc r="C152" t="str">
      <f>'C:\Users\Administrator\Desktop\[（2022表）公共场所行政许可.xls]11'!D152</f>
    </oc>
    <nc r="C152"/>
  </rcc>
  <rcc rId="1336" sId="1">
    <oc r="D152" t="str">
      <f>'C:\Users\Administrator\Desktop\[（2022表）公共场所行政许可.xls]11'!F152</f>
    </oc>
    <nc r="D152"/>
  </rcc>
  <rcc rId="1337" sId="1">
    <oc r="E152" t="str">
      <f>'C:\Users\Administrator\Desktop\[（2022表）公共场所行政许可.xls]11'!E152</f>
    </oc>
    <nc r="E152"/>
  </rcc>
  <rcc rId="1338" sId="1">
    <oc r="F152" t="str">
      <f>'C:\Users\Administrator\Desktop\[（2022表）公共场所行政许可.xls]11'!G152</f>
    </oc>
    <nc r="F152"/>
  </rcc>
  <rcc rId="1339" sId="1">
    <oc r="G152" t="str">
      <f>'C:\Users\Administrator\Desktop\[（2022表）公共场所行政许可.xls]11'!AF152</f>
    </oc>
    <nc r="G152"/>
  </rcc>
  <rcc rId="1340" sId="1">
    <oc r="H152" t="str">
      <f>"公"&amp;'C:\Users\Administrator\Desktop\[（2022表）公共场所行政许可.xls]11'!AA152&amp;"—"&amp;'C:\Users\Administrator\Desktop\[（2022表）公共场所行政许可.xls]11'!AC152</f>
    </oc>
    <nc r="H152"/>
  </rcc>
  <rcc rId="1341" sId="1">
    <oc r="I152" t="str">
      <f>'C:\Users\Administrator\Desktop\[（2022表）公共场所行政许可.xls]11'!BC152&amp;"."&amp;'C:\Users\Administrator\Desktop\[（2022表）公共场所行政许可.xls]11'!BD152&amp;"."&amp;'C:\Users\Administrator\Desktop\[（2022表）公共场所行政许可.xls]11'!BE152</f>
    </oc>
    <nc r="I152"/>
  </rcc>
  <rcc rId="1342" sId="1">
    <oc r="B153" t="str">
      <f>'C:\Users\Administrator\Desktop\[（2022表）公共场所行政许可.xls]11'!Y153&amp;"."&amp;'C:\Users\Administrator\Desktop\[（2022表）公共场所行政许可.xls]11'!Z153</f>
    </oc>
    <nc r="B153"/>
  </rcc>
  <rcc rId="1343" sId="1">
    <oc r="C153" t="str">
      <f>'C:\Users\Administrator\Desktop\[（2022表）公共场所行政许可.xls]11'!D153</f>
    </oc>
    <nc r="C153"/>
  </rcc>
  <rcc rId="1344" sId="1">
    <oc r="D153" t="str">
      <f>'C:\Users\Administrator\Desktop\[（2022表）公共场所行政许可.xls]11'!F153</f>
    </oc>
    <nc r="D153"/>
  </rcc>
  <rcc rId="1345" sId="1">
    <oc r="E153" t="str">
      <f>'C:\Users\Administrator\Desktop\[（2022表）公共场所行政许可.xls]11'!E153</f>
    </oc>
    <nc r="E153"/>
  </rcc>
  <rcc rId="1346" sId="1">
    <oc r="F153" t="str">
      <f>'C:\Users\Administrator\Desktop\[（2022表）公共场所行政许可.xls]11'!G153</f>
    </oc>
    <nc r="F153"/>
  </rcc>
  <rcc rId="1347" sId="1">
    <oc r="G153" t="str">
      <f>'C:\Users\Administrator\Desktop\[（2022表）公共场所行政许可.xls]11'!AF153</f>
    </oc>
    <nc r="G153"/>
  </rcc>
  <rcc rId="1348" sId="1">
    <oc r="H153" t="str">
      <f>"公"&amp;'C:\Users\Administrator\Desktop\[（2022表）公共场所行政许可.xls]11'!AA153&amp;"—"&amp;'C:\Users\Administrator\Desktop\[（2022表）公共场所行政许可.xls]11'!AC153</f>
    </oc>
    <nc r="H153"/>
  </rcc>
  <rcc rId="1349" sId="1">
    <oc r="I153" t="str">
      <f>'C:\Users\Administrator\Desktop\[（2022表）公共场所行政许可.xls]11'!BC153&amp;"."&amp;'C:\Users\Administrator\Desktop\[（2022表）公共场所行政许可.xls]11'!BD153&amp;"."&amp;'C:\Users\Administrator\Desktop\[（2022表）公共场所行政许可.xls]11'!BE153</f>
    </oc>
    <nc r="I153"/>
  </rcc>
  <rcc rId="1350" sId="1">
    <oc r="B154" t="str">
      <f>'C:\Users\Administrator\Desktop\[（2022表）公共场所行政许可.xls]11'!Y154&amp;"."&amp;'C:\Users\Administrator\Desktop\[（2022表）公共场所行政许可.xls]11'!Z154</f>
    </oc>
    <nc r="B154"/>
  </rcc>
  <rcc rId="1351" sId="1">
    <oc r="C154" t="str">
      <f>'C:\Users\Administrator\Desktop\[（2022表）公共场所行政许可.xls]11'!D154</f>
    </oc>
    <nc r="C154"/>
  </rcc>
  <rcc rId="1352" sId="1">
    <oc r="D154" t="str">
      <f>'C:\Users\Administrator\Desktop\[（2022表）公共场所行政许可.xls]11'!F154</f>
    </oc>
    <nc r="D154"/>
  </rcc>
  <rcc rId="1353" sId="1">
    <oc r="E154" t="str">
      <f>'C:\Users\Administrator\Desktop\[（2022表）公共场所行政许可.xls]11'!E154</f>
    </oc>
    <nc r="E154"/>
  </rcc>
  <rcc rId="1354" sId="1">
    <oc r="F154" t="str">
      <f>'C:\Users\Administrator\Desktop\[（2022表）公共场所行政许可.xls]11'!G154</f>
    </oc>
    <nc r="F154"/>
  </rcc>
  <rcc rId="1355" sId="1">
    <oc r="G154" t="str">
      <f>'C:\Users\Administrator\Desktop\[（2022表）公共场所行政许可.xls]11'!AF154</f>
    </oc>
    <nc r="G154"/>
  </rcc>
  <rcc rId="1356" sId="1">
    <oc r="H154" t="str">
      <f>"公"&amp;'C:\Users\Administrator\Desktop\[（2022表）公共场所行政许可.xls]11'!AA154&amp;"—"&amp;'C:\Users\Administrator\Desktop\[（2022表）公共场所行政许可.xls]11'!AC154</f>
    </oc>
    <nc r="H154"/>
  </rcc>
  <rcc rId="1357" sId="1">
    <oc r="I154" t="str">
      <f>'C:\Users\Administrator\Desktop\[（2022表）公共场所行政许可.xls]11'!BC154&amp;"."&amp;'C:\Users\Administrator\Desktop\[（2022表）公共场所行政许可.xls]11'!BD154&amp;"."&amp;'C:\Users\Administrator\Desktop\[（2022表）公共场所行政许可.xls]11'!BE154</f>
    </oc>
    <nc r="I154"/>
  </rcc>
  <rcc rId="1358" sId="1">
    <oc r="B155" t="str">
      <f>'C:\Users\Administrator\Desktop\[（2022表）公共场所行政许可.xls]11'!Y155&amp;"."&amp;'C:\Users\Administrator\Desktop\[（2022表）公共场所行政许可.xls]11'!Z155</f>
    </oc>
    <nc r="B155"/>
  </rcc>
  <rcc rId="1359" sId="1">
    <oc r="C155" t="str">
      <f>'C:\Users\Administrator\Desktop\[（2022表）公共场所行政许可.xls]11'!D155</f>
    </oc>
    <nc r="C155"/>
  </rcc>
  <rcc rId="1360" sId="1">
    <oc r="D155" t="str">
      <f>'C:\Users\Administrator\Desktop\[（2022表）公共场所行政许可.xls]11'!F155</f>
    </oc>
    <nc r="D155"/>
  </rcc>
  <rcc rId="1361" sId="1">
    <oc r="E155" t="str">
      <f>'C:\Users\Administrator\Desktop\[（2022表）公共场所行政许可.xls]11'!E155</f>
    </oc>
    <nc r="E155"/>
  </rcc>
  <rcc rId="1362" sId="1">
    <oc r="F155" t="str">
      <f>'C:\Users\Administrator\Desktop\[（2022表）公共场所行政许可.xls]11'!G155</f>
    </oc>
    <nc r="F155"/>
  </rcc>
  <rcc rId="1363" sId="1">
    <oc r="G155" t="str">
      <f>'C:\Users\Administrator\Desktop\[（2022表）公共场所行政许可.xls]11'!AF155</f>
    </oc>
    <nc r="G155"/>
  </rcc>
  <rcc rId="1364" sId="1">
    <oc r="H155" t="str">
      <f>"公"&amp;'C:\Users\Administrator\Desktop\[（2022表）公共场所行政许可.xls]11'!AA155&amp;"—"&amp;'C:\Users\Administrator\Desktop\[（2022表）公共场所行政许可.xls]11'!AC155</f>
    </oc>
    <nc r="H155"/>
  </rcc>
  <rcc rId="1365" sId="1">
    <oc r="I155" t="str">
      <f>'C:\Users\Administrator\Desktop\[（2022表）公共场所行政许可.xls]11'!BC155&amp;"."&amp;'C:\Users\Administrator\Desktop\[（2022表）公共场所行政许可.xls]11'!BD155&amp;"."&amp;'C:\Users\Administrator\Desktop\[（2022表）公共场所行政许可.xls]11'!BE155</f>
    </oc>
    <nc r="I155"/>
  </rcc>
  <rcc rId="1366" sId="1">
    <oc r="B156" t="str">
      <f>'C:\Users\Administrator\Desktop\[（2022表）公共场所行政许可.xls]11'!Y156&amp;"."&amp;'C:\Users\Administrator\Desktop\[（2022表）公共场所行政许可.xls]11'!Z156</f>
    </oc>
    <nc r="B156"/>
  </rcc>
  <rcc rId="1367" sId="1">
    <oc r="C156" t="str">
      <f>'C:\Users\Administrator\Desktop\[（2022表）公共场所行政许可.xls]11'!D156</f>
    </oc>
    <nc r="C156"/>
  </rcc>
  <rcc rId="1368" sId="1">
    <oc r="D156" t="str">
      <f>'C:\Users\Administrator\Desktop\[（2022表）公共场所行政许可.xls]11'!F156</f>
    </oc>
    <nc r="D156"/>
  </rcc>
  <rcc rId="1369" sId="1">
    <oc r="E156" t="str">
      <f>'C:\Users\Administrator\Desktop\[（2022表）公共场所行政许可.xls]11'!E156</f>
    </oc>
    <nc r="E156"/>
  </rcc>
  <rcc rId="1370" sId="1">
    <oc r="F156" t="str">
      <f>'C:\Users\Administrator\Desktop\[（2022表）公共场所行政许可.xls]11'!G156</f>
    </oc>
    <nc r="F156"/>
  </rcc>
  <rcc rId="1371" sId="1">
    <oc r="G156" t="str">
      <f>'C:\Users\Administrator\Desktop\[（2022表）公共场所行政许可.xls]11'!AF156</f>
    </oc>
    <nc r="G156"/>
  </rcc>
  <rcc rId="1372" sId="1">
    <oc r="H156" t="str">
      <f>"公"&amp;'C:\Users\Administrator\Desktop\[（2022表）公共场所行政许可.xls]11'!AA156&amp;"—"&amp;'C:\Users\Administrator\Desktop\[（2022表）公共场所行政许可.xls]11'!AC156</f>
    </oc>
    <nc r="H156"/>
  </rcc>
  <rcc rId="1373" sId="1">
    <oc r="I156" t="str">
      <f>'C:\Users\Administrator\Desktop\[（2022表）公共场所行政许可.xls]11'!BC156&amp;"."&amp;'C:\Users\Administrator\Desktop\[（2022表）公共场所行政许可.xls]11'!BD156&amp;"."&amp;'C:\Users\Administrator\Desktop\[（2022表）公共场所行政许可.xls]11'!BE156</f>
    </oc>
    <nc r="I156"/>
  </rcc>
  <rcc rId="1374" sId="1">
    <oc r="B157" t="str">
      <f>'C:\Users\Administrator\Desktop\[（2022表）公共场所行政许可.xls]11'!Y157&amp;"."&amp;'C:\Users\Administrator\Desktop\[（2022表）公共场所行政许可.xls]11'!Z157</f>
    </oc>
    <nc r="B157"/>
  </rcc>
  <rcc rId="1375" sId="1">
    <oc r="C157" t="str">
      <f>'C:\Users\Administrator\Desktop\[（2022表）公共场所行政许可.xls]11'!D157</f>
    </oc>
    <nc r="C157"/>
  </rcc>
  <rcc rId="1376" sId="1">
    <oc r="D157" t="str">
      <f>'C:\Users\Administrator\Desktop\[（2022表）公共场所行政许可.xls]11'!F157</f>
    </oc>
    <nc r="D157"/>
  </rcc>
  <rcc rId="1377" sId="1">
    <oc r="E157" t="str">
      <f>'C:\Users\Administrator\Desktop\[（2022表）公共场所行政许可.xls]11'!E157</f>
    </oc>
    <nc r="E157"/>
  </rcc>
  <rcc rId="1378" sId="1">
    <oc r="F157" t="str">
      <f>'C:\Users\Administrator\Desktop\[（2022表）公共场所行政许可.xls]11'!G157</f>
    </oc>
    <nc r="F157"/>
  </rcc>
  <rcc rId="1379" sId="1">
    <oc r="G157" t="str">
      <f>'C:\Users\Administrator\Desktop\[（2022表）公共场所行政许可.xls]11'!AF157</f>
    </oc>
    <nc r="G157"/>
  </rcc>
  <rcc rId="1380" sId="1">
    <oc r="H157" t="str">
      <f>"公"&amp;'C:\Users\Administrator\Desktop\[（2022表）公共场所行政许可.xls]11'!AA157&amp;"—"&amp;'C:\Users\Administrator\Desktop\[（2022表）公共场所行政许可.xls]11'!AC157</f>
    </oc>
    <nc r="H157"/>
  </rcc>
  <rcc rId="1381" sId="1">
    <oc r="I157" t="str">
      <f>'C:\Users\Administrator\Desktop\[（2022表）公共场所行政许可.xls]11'!BC157&amp;"."&amp;'C:\Users\Administrator\Desktop\[（2022表）公共场所行政许可.xls]11'!BD157&amp;"."&amp;'C:\Users\Administrator\Desktop\[（2022表）公共场所行政许可.xls]11'!BE157</f>
    </oc>
    <nc r="I157"/>
  </rcc>
  <rcc rId="1382" sId="1">
    <oc r="B158" t="str">
      <f>'C:\Users\Administrator\Desktop\[（2022表）公共场所行政许可.xls]11'!Y158&amp;"."&amp;'C:\Users\Administrator\Desktop\[（2022表）公共场所行政许可.xls]11'!Z158</f>
    </oc>
    <nc r="B158"/>
  </rcc>
  <rcc rId="1383" sId="1">
    <oc r="C158" t="str">
      <f>'C:\Users\Administrator\Desktop\[（2022表）公共场所行政许可.xls]11'!D158</f>
    </oc>
    <nc r="C158"/>
  </rcc>
  <rcc rId="1384" sId="1">
    <oc r="D158" t="str">
      <f>'C:\Users\Administrator\Desktop\[（2022表）公共场所行政许可.xls]11'!F158</f>
    </oc>
    <nc r="D158"/>
  </rcc>
  <rcc rId="1385" sId="1">
    <oc r="E158" t="str">
      <f>'C:\Users\Administrator\Desktop\[（2022表）公共场所行政许可.xls]11'!E158</f>
    </oc>
    <nc r="E158"/>
  </rcc>
  <rcc rId="1386" sId="1">
    <oc r="F158" t="str">
      <f>'C:\Users\Administrator\Desktop\[（2022表）公共场所行政许可.xls]11'!G158</f>
    </oc>
    <nc r="F158"/>
  </rcc>
  <rcc rId="1387" sId="1">
    <oc r="G158" t="str">
      <f>'C:\Users\Administrator\Desktop\[（2022表）公共场所行政许可.xls]11'!AF158</f>
    </oc>
    <nc r="G158"/>
  </rcc>
  <rcc rId="1388" sId="1">
    <oc r="H158" t="str">
      <f>"公"&amp;'C:\Users\Administrator\Desktop\[（2022表）公共场所行政许可.xls]11'!AA158&amp;"—"&amp;'C:\Users\Administrator\Desktop\[（2022表）公共场所行政许可.xls]11'!AC158</f>
    </oc>
    <nc r="H158"/>
  </rcc>
  <rcc rId="1389" sId="1">
    <oc r="I158" t="str">
      <f>'C:\Users\Administrator\Desktop\[（2022表）公共场所行政许可.xls]11'!BC158&amp;"."&amp;'C:\Users\Administrator\Desktop\[（2022表）公共场所行政许可.xls]11'!BD158&amp;"."&amp;'C:\Users\Administrator\Desktop\[（2022表）公共场所行政许可.xls]11'!BE158</f>
    </oc>
    <nc r="I158"/>
  </rcc>
  <rcc rId="1390" sId="1">
    <oc r="B159" t="str">
      <f>'C:\Users\Administrator\Desktop\[（2022表）公共场所行政许可.xls]11'!Y159&amp;"."&amp;'C:\Users\Administrator\Desktop\[（2022表）公共场所行政许可.xls]11'!Z159</f>
    </oc>
    <nc r="B159"/>
  </rcc>
  <rcc rId="1391" sId="1">
    <oc r="C159" t="str">
      <f>'C:\Users\Administrator\Desktop\[（2022表）公共场所行政许可.xls]11'!D159</f>
    </oc>
    <nc r="C159"/>
  </rcc>
  <rcc rId="1392" sId="1">
    <oc r="D159" t="str">
      <f>'C:\Users\Administrator\Desktop\[（2022表）公共场所行政许可.xls]11'!F159</f>
    </oc>
    <nc r="D159"/>
  </rcc>
  <rcc rId="1393" sId="1">
    <oc r="E159" t="str">
      <f>'C:\Users\Administrator\Desktop\[（2022表）公共场所行政许可.xls]11'!E159</f>
    </oc>
    <nc r="E159"/>
  </rcc>
  <rcc rId="1394" sId="1">
    <oc r="F159" t="str">
      <f>'C:\Users\Administrator\Desktop\[（2022表）公共场所行政许可.xls]11'!G159</f>
    </oc>
    <nc r="F159"/>
  </rcc>
  <rcc rId="1395" sId="1">
    <oc r="G159" t="str">
      <f>'C:\Users\Administrator\Desktop\[（2022表）公共场所行政许可.xls]11'!AF159</f>
    </oc>
    <nc r="G159"/>
  </rcc>
  <rcc rId="1396" sId="1">
    <oc r="H159" t="str">
      <f>"公"&amp;'C:\Users\Administrator\Desktop\[（2022表）公共场所行政许可.xls]11'!AA159&amp;"—"&amp;'C:\Users\Administrator\Desktop\[（2022表）公共场所行政许可.xls]11'!AC159</f>
    </oc>
    <nc r="H159"/>
  </rcc>
  <rcc rId="1397" sId="1">
    <oc r="I159" t="str">
      <f>'C:\Users\Administrator\Desktop\[（2022表）公共场所行政许可.xls]11'!BC159&amp;"."&amp;'C:\Users\Administrator\Desktop\[（2022表）公共场所行政许可.xls]11'!BD159&amp;"."&amp;'C:\Users\Administrator\Desktop\[（2022表）公共场所行政许可.xls]11'!BE159</f>
    </oc>
    <nc r="I159"/>
  </rcc>
  <rcc rId="1398" sId="1">
    <oc r="B160" t="str">
      <f>'C:\Users\Administrator\Desktop\[（2022表）公共场所行政许可.xls]11'!Y160&amp;"."&amp;'C:\Users\Administrator\Desktop\[（2022表）公共场所行政许可.xls]11'!Z160</f>
    </oc>
    <nc r="B160"/>
  </rcc>
  <rcc rId="1399" sId="1">
    <oc r="C160" t="str">
      <f>'C:\Users\Administrator\Desktop\[（2022表）公共场所行政许可.xls]11'!D160</f>
    </oc>
    <nc r="C160"/>
  </rcc>
  <rcc rId="1400" sId="1">
    <oc r="D160" t="str">
      <f>'C:\Users\Administrator\Desktop\[（2022表）公共场所行政许可.xls]11'!F160</f>
    </oc>
    <nc r="D160"/>
  </rcc>
  <rcc rId="1401" sId="1">
    <oc r="E160" t="str">
      <f>'C:\Users\Administrator\Desktop\[（2022表）公共场所行政许可.xls]11'!E160</f>
    </oc>
    <nc r="E160"/>
  </rcc>
  <rcc rId="1402" sId="1">
    <oc r="F160" t="str">
      <f>'C:\Users\Administrator\Desktop\[（2022表）公共场所行政许可.xls]11'!G160</f>
    </oc>
    <nc r="F160"/>
  </rcc>
  <rcc rId="1403" sId="1">
    <oc r="G160" t="str">
      <f>'C:\Users\Administrator\Desktop\[（2022表）公共场所行政许可.xls]11'!AF160</f>
    </oc>
    <nc r="G160"/>
  </rcc>
  <rcc rId="1404" sId="1">
    <oc r="H160" t="str">
      <f>"公"&amp;'C:\Users\Administrator\Desktop\[（2022表）公共场所行政许可.xls]11'!AA160&amp;"—"&amp;'C:\Users\Administrator\Desktop\[（2022表）公共场所行政许可.xls]11'!AC160</f>
    </oc>
    <nc r="H160"/>
  </rcc>
  <rcc rId="1405" sId="1">
    <oc r="I160" t="str">
      <f>'C:\Users\Administrator\Desktop\[（2022表）公共场所行政许可.xls]11'!BC160&amp;"."&amp;'C:\Users\Administrator\Desktop\[（2022表）公共场所行政许可.xls]11'!BD160&amp;"."&amp;'C:\Users\Administrator\Desktop\[（2022表）公共场所行政许可.xls]11'!BE160</f>
    </oc>
    <nc r="I160"/>
  </rcc>
  <rcc rId="1406" sId="1">
    <oc r="B161" t="str">
      <f>'C:\Users\Administrator\Desktop\[（2022表）公共场所行政许可.xls]11'!Y161&amp;"."&amp;'C:\Users\Administrator\Desktop\[（2022表）公共场所行政许可.xls]11'!Z161</f>
    </oc>
    <nc r="B161"/>
  </rcc>
  <rcc rId="1407" sId="1">
    <oc r="C161" t="str">
      <f>'C:\Users\Administrator\Desktop\[（2022表）公共场所行政许可.xls]11'!D161</f>
    </oc>
    <nc r="C161"/>
  </rcc>
  <rcc rId="1408" sId="1">
    <oc r="D161" t="str">
      <f>'C:\Users\Administrator\Desktop\[（2022表）公共场所行政许可.xls]11'!F161</f>
    </oc>
    <nc r="D161"/>
  </rcc>
  <rcc rId="1409" sId="1">
    <oc r="E161" t="str">
      <f>'C:\Users\Administrator\Desktop\[（2022表）公共场所行政许可.xls]11'!E161</f>
    </oc>
    <nc r="E161"/>
  </rcc>
  <rcc rId="1410" sId="1">
    <oc r="F161" t="str">
      <f>'C:\Users\Administrator\Desktop\[（2022表）公共场所行政许可.xls]11'!G161</f>
    </oc>
    <nc r="F161"/>
  </rcc>
  <rcc rId="1411" sId="1">
    <oc r="G161" t="str">
      <f>'C:\Users\Administrator\Desktop\[（2022表）公共场所行政许可.xls]11'!AF161</f>
    </oc>
    <nc r="G161"/>
  </rcc>
  <rcc rId="1412" sId="1">
    <oc r="H161" t="str">
      <f>"公"&amp;'C:\Users\Administrator\Desktop\[（2022表）公共场所行政许可.xls]11'!AA161&amp;"—"&amp;'C:\Users\Administrator\Desktop\[（2022表）公共场所行政许可.xls]11'!AC161</f>
    </oc>
    <nc r="H161"/>
  </rcc>
  <rcc rId="1413" sId="1">
    <oc r="I161" t="str">
      <f>'C:\Users\Administrator\Desktop\[（2022表）公共场所行政许可.xls]11'!BC161&amp;"."&amp;'C:\Users\Administrator\Desktop\[（2022表）公共场所行政许可.xls]11'!BD161&amp;"."&amp;'C:\Users\Administrator\Desktop\[（2022表）公共场所行政许可.xls]11'!BE161</f>
    </oc>
    <nc r="I161"/>
  </rcc>
  <rcc rId="1414" sId="1">
    <oc r="B162" t="str">
      <f>'C:\Users\Administrator\Desktop\[（2022表）公共场所行政许可.xls]11'!Y162&amp;"."&amp;'C:\Users\Administrator\Desktop\[（2022表）公共场所行政许可.xls]11'!Z162</f>
    </oc>
    <nc r="B162"/>
  </rcc>
  <rcc rId="1415" sId="1">
    <oc r="C162" t="str">
      <f>'C:\Users\Administrator\Desktop\[（2022表）公共场所行政许可.xls]11'!D162</f>
    </oc>
    <nc r="C162"/>
  </rcc>
  <rcc rId="1416" sId="1">
    <oc r="D162" t="str">
      <f>'C:\Users\Administrator\Desktop\[（2022表）公共场所行政许可.xls]11'!F162</f>
    </oc>
    <nc r="D162"/>
  </rcc>
  <rcc rId="1417" sId="1">
    <oc r="E162" t="str">
      <f>'C:\Users\Administrator\Desktop\[（2022表）公共场所行政许可.xls]11'!E162</f>
    </oc>
    <nc r="E162"/>
  </rcc>
  <rcc rId="1418" sId="1">
    <oc r="F162" t="str">
      <f>'C:\Users\Administrator\Desktop\[（2022表）公共场所行政许可.xls]11'!G162</f>
    </oc>
    <nc r="F162"/>
  </rcc>
  <rcc rId="1419" sId="1">
    <oc r="G162" t="str">
      <f>'C:\Users\Administrator\Desktop\[（2022表）公共场所行政许可.xls]11'!AF162</f>
    </oc>
    <nc r="G162"/>
  </rcc>
  <rcc rId="1420" sId="1">
    <oc r="H162" t="str">
      <f>"公"&amp;'C:\Users\Administrator\Desktop\[（2022表）公共场所行政许可.xls]11'!AA162&amp;"—"&amp;'C:\Users\Administrator\Desktop\[（2022表）公共场所行政许可.xls]11'!AC162</f>
    </oc>
    <nc r="H162"/>
  </rcc>
  <rcc rId="1421" sId="1">
    <oc r="I162" t="str">
      <f>'C:\Users\Administrator\Desktop\[（2022表）公共场所行政许可.xls]11'!BC162&amp;"."&amp;'C:\Users\Administrator\Desktop\[（2022表）公共场所行政许可.xls]11'!BD162&amp;"."&amp;'C:\Users\Administrator\Desktop\[（2022表）公共场所行政许可.xls]11'!BE162</f>
    </oc>
    <nc r="I162"/>
  </rcc>
  <rcc rId="1422" sId="1">
    <oc r="B163" t="str">
      <f>'C:\Users\Administrator\Desktop\[（2022表）公共场所行政许可.xls]11'!Y163&amp;"."&amp;'C:\Users\Administrator\Desktop\[（2022表）公共场所行政许可.xls]11'!Z163</f>
    </oc>
    <nc r="B163"/>
  </rcc>
  <rcc rId="1423" sId="1">
    <oc r="C163" t="str">
      <f>'C:\Users\Administrator\Desktop\[（2022表）公共场所行政许可.xls]11'!D163</f>
    </oc>
    <nc r="C163"/>
  </rcc>
  <rcc rId="1424" sId="1">
    <oc r="D163" t="str">
      <f>'C:\Users\Administrator\Desktop\[（2022表）公共场所行政许可.xls]11'!F163</f>
    </oc>
    <nc r="D163"/>
  </rcc>
  <rcc rId="1425" sId="1">
    <oc r="E163" t="str">
      <f>'C:\Users\Administrator\Desktop\[（2022表）公共场所行政许可.xls]11'!E163</f>
    </oc>
    <nc r="E163"/>
  </rcc>
  <rcc rId="1426" sId="1">
    <oc r="F163" t="str">
      <f>'C:\Users\Administrator\Desktop\[（2022表）公共场所行政许可.xls]11'!G163</f>
    </oc>
    <nc r="F163"/>
  </rcc>
  <rcc rId="1427" sId="1">
    <oc r="G163" t="str">
      <f>'C:\Users\Administrator\Desktop\[（2022表）公共场所行政许可.xls]11'!AF163</f>
    </oc>
    <nc r="G163"/>
  </rcc>
  <rcc rId="1428" sId="1">
    <oc r="H163" t="str">
      <f>"公"&amp;'C:\Users\Administrator\Desktop\[（2022表）公共场所行政许可.xls]11'!AA163&amp;"—"&amp;'C:\Users\Administrator\Desktop\[（2022表）公共场所行政许可.xls]11'!AC163</f>
    </oc>
    <nc r="H163"/>
  </rcc>
  <rcc rId="1429" sId="1">
    <oc r="I163" t="str">
      <f>'C:\Users\Administrator\Desktop\[（2022表）公共场所行政许可.xls]11'!BC163&amp;"."&amp;'C:\Users\Administrator\Desktop\[（2022表）公共场所行政许可.xls]11'!BD163&amp;"."&amp;'C:\Users\Administrator\Desktop\[（2022表）公共场所行政许可.xls]11'!BE163</f>
    </oc>
    <nc r="I163"/>
  </rcc>
  <rcc rId="1430" sId="1">
    <oc r="B164" t="str">
      <f>'C:\Users\Administrator\Desktop\[（2022表）公共场所行政许可.xls]11'!Y164&amp;"."&amp;'C:\Users\Administrator\Desktop\[（2022表）公共场所行政许可.xls]11'!Z164</f>
    </oc>
    <nc r="B164"/>
  </rcc>
  <rcc rId="1431" sId="1">
    <oc r="C164" t="str">
      <f>'C:\Users\Administrator\Desktop\[（2022表）公共场所行政许可.xls]11'!D164</f>
    </oc>
    <nc r="C164"/>
  </rcc>
  <rcc rId="1432" sId="1">
    <oc r="D164" t="str">
      <f>'C:\Users\Administrator\Desktop\[（2022表）公共场所行政许可.xls]11'!F164</f>
    </oc>
    <nc r="D164"/>
  </rcc>
  <rcc rId="1433" sId="1">
    <oc r="E164" t="str">
      <f>'C:\Users\Administrator\Desktop\[（2022表）公共场所行政许可.xls]11'!E164</f>
    </oc>
    <nc r="E164"/>
  </rcc>
  <rcc rId="1434" sId="1">
    <oc r="F164" t="str">
      <f>'C:\Users\Administrator\Desktop\[（2022表）公共场所行政许可.xls]11'!G164</f>
    </oc>
    <nc r="F164"/>
  </rcc>
  <rcc rId="1435" sId="1">
    <oc r="G164" t="str">
      <f>'C:\Users\Administrator\Desktop\[（2022表）公共场所行政许可.xls]11'!AF164</f>
    </oc>
    <nc r="G164"/>
  </rcc>
  <rcc rId="1436" sId="1">
    <oc r="H164" t="str">
      <f>"公"&amp;'C:\Users\Administrator\Desktop\[（2022表）公共场所行政许可.xls]11'!AA164&amp;"—"&amp;'C:\Users\Administrator\Desktop\[（2022表）公共场所行政许可.xls]11'!AC164</f>
    </oc>
    <nc r="H164"/>
  </rcc>
  <rcc rId="1437" sId="1">
    <oc r="I164" t="str">
      <f>'C:\Users\Administrator\Desktop\[（2022表）公共场所行政许可.xls]11'!BC164&amp;"."&amp;'C:\Users\Administrator\Desktop\[（2022表）公共场所行政许可.xls]11'!BD164&amp;"."&amp;'C:\Users\Administrator\Desktop\[（2022表）公共场所行政许可.xls]11'!BE164</f>
    </oc>
    <nc r="I164"/>
  </rcc>
  <rcc rId="1438" sId="1">
    <oc r="B165" t="str">
      <f>'C:\Users\Administrator\Desktop\[（2022表）公共场所行政许可.xls]11'!Y165&amp;"."&amp;'C:\Users\Administrator\Desktop\[（2022表）公共场所行政许可.xls]11'!Z165</f>
    </oc>
    <nc r="B165"/>
  </rcc>
  <rcc rId="1439" sId="1">
    <oc r="C165" t="str">
      <f>'C:\Users\Administrator\Desktop\[（2022表）公共场所行政许可.xls]11'!D165</f>
    </oc>
    <nc r="C165"/>
  </rcc>
  <rcc rId="1440" sId="1">
    <oc r="D165" t="str">
      <f>'C:\Users\Administrator\Desktop\[（2022表）公共场所行政许可.xls]11'!F165</f>
    </oc>
    <nc r="D165"/>
  </rcc>
  <rcc rId="1441" sId="1">
    <oc r="E165" t="str">
      <f>'C:\Users\Administrator\Desktop\[（2022表）公共场所行政许可.xls]11'!E165</f>
    </oc>
    <nc r="E165"/>
  </rcc>
  <rcc rId="1442" sId="1">
    <oc r="F165" t="str">
      <f>'C:\Users\Administrator\Desktop\[（2022表）公共场所行政许可.xls]11'!G165</f>
    </oc>
    <nc r="F165"/>
  </rcc>
  <rcc rId="1443" sId="1">
    <oc r="G165" t="str">
      <f>'C:\Users\Administrator\Desktop\[（2022表）公共场所行政许可.xls]11'!AF165</f>
    </oc>
    <nc r="G165"/>
  </rcc>
  <rcc rId="1444" sId="1">
    <oc r="H165" t="str">
      <f>"公"&amp;'C:\Users\Administrator\Desktop\[（2022表）公共场所行政许可.xls]11'!AA165&amp;"—"&amp;'C:\Users\Administrator\Desktop\[（2022表）公共场所行政许可.xls]11'!AC165</f>
    </oc>
    <nc r="H165"/>
  </rcc>
  <rcc rId="1445" sId="1">
    <oc r="I165" t="str">
      <f>'C:\Users\Administrator\Desktop\[（2022表）公共场所行政许可.xls]11'!BC165&amp;"."&amp;'C:\Users\Administrator\Desktop\[（2022表）公共场所行政许可.xls]11'!BD165&amp;"."&amp;'C:\Users\Administrator\Desktop\[（2022表）公共场所行政许可.xls]11'!BE165</f>
    </oc>
    <nc r="I165"/>
  </rcc>
  <rcc rId="1446" sId="1">
    <oc r="B166" t="str">
      <f>'C:\Users\Administrator\Desktop\[（2022表）公共场所行政许可.xls]11'!Y166&amp;"."&amp;'C:\Users\Administrator\Desktop\[（2022表）公共场所行政许可.xls]11'!Z166</f>
    </oc>
    <nc r="B166"/>
  </rcc>
  <rcc rId="1447" sId="1">
    <oc r="C166" t="str">
      <f>'C:\Users\Administrator\Desktop\[（2022表）公共场所行政许可.xls]11'!D166</f>
    </oc>
    <nc r="C166"/>
  </rcc>
  <rcc rId="1448" sId="1">
    <oc r="D166" t="str">
      <f>'C:\Users\Administrator\Desktop\[（2022表）公共场所行政许可.xls]11'!F166</f>
    </oc>
    <nc r="D166"/>
  </rcc>
  <rcc rId="1449" sId="1">
    <oc r="E166" t="str">
      <f>'C:\Users\Administrator\Desktop\[（2022表）公共场所行政许可.xls]11'!E166</f>
    </oc>
    <nc r="E166"/>
  </rcc>
  <rcc rId="1450" sId="1">
    <oc r="F166" t="str">
      <f>'C:\Users\Administrator\Desktop\[（2022表）公共场所行政许可.xls]11'!G166</f>
    </oc>
    <nc r="F166"/>
  </rcc>
  <rcc rId="1451" sId="1">
    <oc r="G166" t="str">
      <f>'C:\Users\Administrator\Desktop\[（2022表）公共场所行政许可.xls]11'!AF166</f>
    </oc>
    <nc r="G166"/>
  </rcc>
  <rcc rId="1452" sId="1">
    <oc r="H166" t="str">
      <f>"公"&amp;'C:\Users\Administrator\Desktop\[（2022表）公共场所行政许可.xls]11'!AA166&amp;"—"&amp;'C:\Users\Administrator\Desktop\[（2022表）公共场所行政许可.xls]11'!AC166</f>
    </oc>
    <nc r="H166"/>
  </rcc>
  <rcc rId="1453" sId="1">
    <oc r="I166" t="str">
      <f>'C:\Users\Administrator\Desktop\[（2022表）公共场所行政许可.xls]11'!BC166&amp;"."&amp;'C:\Users\Administrator\Desktop\[（2022表）公共场所行政许可.xls]11'!BD166&amp;"."&amp;'C:\Users\Administrator\Desktop\[（2022表）公共场所行政许可.xls]11'!BE166</f>
    </oc>
    <nc r="I166"/>
  </rcc>
  <rcc rId="1454" sId="1">
    <oc r="B167" t="str">
      <f>'C:\Users\Administrator\Desktop\[（2022表）公共场所行政许可.xls]11'!Y167&amp;"."&amp;'C:\Users\Administrator\Desktop\[（2022表）公共场所行政许可.xls]11'!Z167</f>
    </oc>
    <nc r="B167"/>
  </rcc>
  <rcc rId="1455" sId="1">
    <oc r="C167" t="str">
      <f>'C:\Users\Administrator\Desktop\[（2022表）公共场所行政许可.xls]11'!D167</f>
    </oc>
    <nc r="C167"/>
  </rcc>
  <rcc rId="1456" sId="1">
    <oc r="D167" t="str">
      <f>'C:\Users\Administrator\Desktop\[（2022表）公共场所行政许可.xls]11'!F167</f>
    </oc>
    <nc r="D167"/>
  </rcc>
  <rcc rId="1457" sId="1">
    <oc r="E167" t="str">
      <f>'C:\Users\Administrator\Desktop\[（2022表）公共场所行政许可.xls]11'!E167</f>
    </oc>
    <nc r="E167"/>
  </rcc>
  <rcc rId="1458" sId="1">
    <oc r="F167" t="str">
      <f>'C:\Users\Administrator\Desktop\[（2022表）公共场所行政许可.xls]11'!G167</f>
    </oc>
    <nc r="F167"/>
  </rcc>
  <rcc rId="1459" sId="1">
    <oc r="G167" t="str">
      <f>'C:\Users\Administrator\Desktop\[（2022表）公共场所行政许可.xls]11'!AF167</f>
    </oc>
    <nc r="G167"/>
  </rcc>
  <rcc rId="1460" sId="1">
    <oc r="H167" t="str">
      <f>"公"&amp;'C:\Users\Administrator\Desktop\[（2022表）公共场所行政许可.xls]11'!AA167&amp;"—"&amp;'C:\Users\Administrator\Desktop\[（2022表）公共场所行政许可.xls]11'!AC167</f>
    </oc>
    <nc r="H167"/>
  </rcc>
  <rcc rId="1461" sId="1">
    <oc r="I167" t="str">
      <f>'C:\Users\Administrator\Desktop\[（2022表）公共场所行政许可.xls]11'!BC167&amp;"."&amp;'C:\Users\Administrator\Desktop\[（2022表）公共场所行政许可.xls]11'!BD167&amp;"."&amp;'C:\Users\Administrator\Desktop\[（2022表）公共场所行政许可.xls]11'!BE167</f>
    </oc>
    <nc r="I167"/>
  </rcc>
  <rcc rId="1462" sId="1">
    <oc r="B168" t="str">
      <f>'C:\Users\Administrator\Desktop\[（2022表）公共场所行政许可.xls]11'!Y168&amp;"."&amp;'C:\Users\Administrator\Desktop\[（2022表）公共场所行政许可.xls]11'!Z168</f>
    </oc>
    <nc r="B168"/>
  </rcc>
  <rcc rId="1463" sId="1">
    <oc r="C168" t="str">
      <f>'C:\Users\Administrator\Desktop\[（2022表）公共场所行政许可.xls]11'!D168</f>
    </oc>
    <nc r="C168"/>
  </rcc>
  <rcc rId="1464" sId="1">
    <oc r="D168" t="str">
      <f>'C:\Users\Administrator\Desktop\[（2022表）公共场所行政许可.xls]11'!F168</f>
    </oc>
    <nc r="D168"/>
  </rcc>
  <rcc rId="1465" sId="1">
    <oc r="E168" t="str">
      <f>'C:\Users\Administrator\Desktop\[（2022表）公共场所行政许可.xls]11'!E168</f>
    </oc>
    <nc r="E168"/>
  </rcc>
  <rcc rId="1466" sId="1">
    <oc r="F168" t="str">
      <f>'C:\Users\Administrator\Desktop\[（2022表）公共场所行政许可.xls]11'!G168</f>
    </oc>
    <nc r="F168"/>
  </rcc>
  <rcc rId="1467" sId="1">
    <oc r="G168" t="str">
      <f>'C:\Users\Administrator\Desktop\[（2022表）公共场所行政许可.xls]11'!AF168</f>
    </oc>
    <nc r="G168"/>
  </rcc>
  <rcc rId="1468" sId="1">
    <oc r="H168" t="str">
      <f>"公"&amp;'C:\Users\Administrator\Desktop\[（2022表）公共场所行政许可.xls]11'!AA168&amp;"—"&amp;'C:\Users\Administrator\Desktop\[（2022表）公共场所行政许可.xls]11'!AC168</f>
    </oc>
    <nc r="H168"/>
  </rcc>
  <rcc rId="1469" sId="1">
    <oc r="I168" t="str">
      <f>'C:\Users\Administrator\Desktop\[（2022表）公共场所行政许可.xls]11'!BC168&amp;"."&amp;'C:\Users\Administrator\Desktop\[（2022表）公共场所行政许可.xls]11'!BD168&amp;"."&amp;'C:\Users\Administrator\Desktop\[（2022表）公共场所行政许可.xls]11'!BE168</f>
    </oc>
    <nc r="I168"/>
  </rcc>
  <rcc rId="1470" sId="1">
    <oc r="B169" t="str">
      <f>'C:\Users\Administrator\Desktop\[（2022表）公共场所行政许可.xls]11'!Y169&amp;"."&amp;'C:\Users\Administrator\Desktop\[（2022表）公共场所行政许可.xls]11'!Z169</f>
    </oc>
    <nc r="B169"/>
  </rcc>
  <rcc rId="1471" sId="1">
    <oc r="C169" t="str">
      <f>'C:\Users\Administrator\Desktop\[（2022表）公共场所行政许可.xls]11'!D169</f>
    </oc>
    <nc r="C169"/>
  </rcc>
  <rcc rId="1472" sId="1">
    <oc r="D169" t="str">
      <f>'C:\Users\Administrator\Desktop\[（2022表）公共场所行政许可.xls]11'!F169</f>
    </oc>
    <nc r="D169"/>
  </rcc>
  <rcc rId="1473" sId="1">
    <oc r="E169" t="str">
      <f>'C:\Users\Administrator\Desktop\[（2022表）公共场所行政许可.xls]11'!E169</f>
    </oc>
    <nc r="E169"/>
  </rcc>
  <rcc rId="1474" sId="1">
    <oc r="F169" t="str">
      <f>'C:\Users\Administrator\Desktop\[（2022表）公共场所行政许可.xls]11'!G169</f>
    </oc>
    <nc r="F169"/>
  </rcc>
  <rcc rId="1475" sId="1">
    <oc r="G169" t="str">
      <f>'C:\Users\Administrator\Desktop\[（2022表）公共场所行政许可.xls]11'!AF169</f>
    </oc>
    <nc r="G169"/>
  </rcc>
  <rcc rId="1476" sId="1">
    <oc r="H169" t="str">
      <f>"公"&amp;'C:\Users\Administrator\Desktop\[（2022表）公共场所行政许可.xls]11'!AA169&amp;"—"&amp;'C:\Users\Administrator\Desktop\[（2022表）公共场所行政许可.xls]11'!AC169</f>
    </oc>
    <nc r="H169"/>
  </rcc>
  <rcc rId="1477" sId="1">
    <oc r="I169" t="str">
      <f>'C:\Users\Administrator\Desktop\[（2022表）公共场所行政许可.xls]11'!BC169&amp;"."&amp;'C:\Users\Administrator\Desktop\[（2022表）公共场所行政许可.xls]11'!BD169&amp;"."&amp;'C:\Users\Administrator\Desktop\[（2022表）公共场所行政许可.xls]11'!BE169</f>
    </oc>
    <nc r="I169"/>
  </rcc>
  <rcc rId="1478" sId="1">
    <oc r="B170" t="str">
      <f>'C:\Users\Administrator\Desktop\[（2022表）公共场所行政许可.xls]11'!Y170&amp;"."&amp;'C:\Users\Administrator\Desktop\[（2022表）公共场所行政许可.xls]11'!Z170</f>
    </oc>
    <nc r="B170"/>
  </rcc>
  <rcc rId="1479" sId="1">
    <oc r="C170" t="str">
      <f>'C:\Users\Administrator\Desktop\[（2022表）公共场所行政许可.xls]11'!D170</f>
    </oc>
    <nc r="C170"/>
  </rcc>
  <rcc rId="1480" sId="1">
    <oc r="D170" t="str">
      <f>'C:\Users\Administrator\Desktop\[（2022表）公共场所行政许可.xls]11'!F170</f>
    </oc>
    <nc r="D170"/>
  </rcc>
  <rcc rId="1481" sId="1">
    <oc r="E170" t="str">
      <f>'C:\Users\Administrator\Desktop\[（2022表）公共场所行政许可.xls]11'!E170</f>
    </oc>
    <nc r="E170"/>
  </rcc>
  <rcc rId="1482" sId="1">
    <oc r="F170" t="str">
      <f>'C:\Users\Administrator\Desktop\[（2022表）公共场所行政许可.xls]11'!G170</f>
    </oc>
    <nc r="F170"/>
  </rcc>
  <rcc rId="1483" sId="1">
    <oc r="G170" t="str">
      <f>'C:\Users\Administrator\Desktop\[（2022表）公共场所行政许可.xls]11'!AF170</f>
    </oc>
    <nc r="G170"/>
  </rcc>
  <rcc rId="1484" sId="1">
    <oc r="H170" t="str">
      <f>"公"&amp;'C:\Users\Administrator\Desktop\[（2022表）公共场所行政许可.xls]11'!AA170&amp;"—"&amp;'C:\Users\Administrator\Desktop\[（2022表）公共场所行政许可.xls]11'!AC170</f>
    </oc>
    <nc r="H170"/>
  </rcc>
  <rcc rId="1485" sId="1">
    <oc r="I170" t="str">
      <f>'C:\Users\Administrator\Desktop\[（2022表）公共场所行政许可.xls]11'!BC170&amp;"."&amp;'C:\Users\Administrator\Desktop\[（2022表）公共场所行政许可.xls]11'!BD170&amp;"."&amp;'C:\Users\Administrator\Desktop\[（2022表）公共场所行政许可.xls]11'!BE170</f>
    </oc>
    <nc r="I170"/>
  </rcc>
  <rcc rId="1486" sId="1">
    <oc r="B171" t="str">
      <f>'C:\Users\Administrator\Desktop\[（2022表）公共场所行政许可.xls]11'!Y171&amp;"."&amp;'C:\Users\Administrator\Desktop\[（2022表）公共场所行政许可.xls]11'!Z171</f>
    </oc>
    <nc r="B171"/>
  </rcc>
  <rcc rId="1487" sId="1">
    <oc r="C171" t="str">
      <f>'C:\Users\Administrator\Desktop\[（2022表）公共场所行政许可.xls]11'!D171</f>
    </oc>
    <nc r="C171"/>
  </rcc>
  <rcc rId="1488" sId="1">
    <oc r="D171" t="str">
      <f>'C:\Users\Administrator\Desktop\[（2022表）公共场所行政许可.xls]11'!F171</f>
    </oc>
    <nc r="D171"/>
  </rcc>
  <rcc rId="1489" sId="1">
    <oc r="E171" t="str">
      <f>'C:\Users\Administrator\Desktop\[（2022表）公共场所行政许可.xls]11'!E171</f>
    </oc>
    <nc r="E171"/>
  </rcc>
  <rcc rId="1490" sId="1">
    <oc r="F171" t="str">
      <f>'C:\Users\Administrator\Desktop\[（2022表）公共场所行政许可.xls]11'!G171</f>
    </oc>
    <nc r="F171"/>
  </rcc>
  <rcc rId="1491" sId="1">
    <oc r="G171" t="str">
      <f>'C:\Users\Administrator\Desktop\[（2022表）公共场所行政许可.xls]11'!AF171</f>
    </oc>
    <nc r="G171"/>
  </rcc>
  <rcc rId="1492" sId="1">
    <oc r="H171" t="str">
      <f>"公"&amp;'C:\Users\Administrator\Desktop\[（2022表）公共场所行政许可.xls]11'!AA171&amp;"—"&amp;'C:\Users\Administrator\Desktop\[（2022表）公共场所行政许可.xls]11'!AC171</f>
    </oc>
    <nc r="H171"/>
  </rcc>
  <rcc rId="1493" sId="1">
    <oc r="I171" t="str">
      <f>'C:\Users\Administrator\Desktop\[（2022表）公共场所行政许可.xls]11'!BC171&amp;"."&amp;'C:\Users\Administrator\Desktop\[（2022表）公共场所行政许可.xls]11'!BD171&amp;"."&amp;'C:\Users\Administrator\Desktop\[（2022表）公共场所行政许可.xls]11'!BE171</f>
    </oc>
    <nc r="I171"/>
  </rcc>
  <rcc rId="1494" sId="1">
    <oc r="B172" t="str">
      <f>'C:\Users\Administrator\Desktop\[（2022表）公共场所行政许可.xls]11'!Y172&amp;"."&amp;'C:\Users\Administrator\Desktop\[（2022表）公共场所行政许可.xls]11'!Z172</f>
    </oc>
    <nc r="B172"/>
  </rcc>
  <rcc rId="1495" sId="1">
    <oc r="C172" t="str">
      <f>'C:\Users\Administrator\Desktop\[（2022表）公共场所行政许可.xls]11'!D172</f>
    </oc>
    <nc r="C172"/>
  </rcc>
  <rcc rId="1496" sId="1">
    <oc r="D172" t="str">
      <f>'C:\Users\Administrator\Desktop\[（2022表）公共场所行政许可.xls]11'!F172</f>
    </oc>
    <nc r="D172"/>
  </rcc>
  <rcc rId="1497" sId="1">
    <oc r="E172" t="str">
      <f>'C:\Users\Administrator\Desktop\[（2022表）公共场所行政许可.xls]11'!E172</f>
    </oc>
    <nc r="E172"/>
  </rcc>
  <rcc rId="1498" sId="1">
    <oc r="F172" t="str">
      <f>'C:\Users\Administrator\Desktop\[（2022表）公共场所行政许可.xls]11'!G172</f>
    </oc>
    <nc r="F172"/>
  </rcc>
  <rcc rId="1499" sId="1">
    <oc r="G172" t="str">
      <f>'C:\Users\Administrator\Desktop\[（2022表）公共场所行政许可.xls]11'!AF172</f>
    </oc>
    <nc r="G172"/>
  </rcc>
  <rcc rId="1500" sId="1">
    <oc r="H172" t="str">
      <f>"公"&amp;'C:\Users\Administrator\Desktop\[（2022表）公共场所行政许可.xls]11'!AA172&amp;"—"&amp;'C:\Users\Administrator\Desktop\[（2022表）公共场所行政许可.xls]11'!AC172</f>
    </oc>
    <nc r="H172"/>
  </rcc>
  <rcc rId="1501" sId="1">
    <oc r="I172" t="str">
      <f>'C:\Users\Administrator\Desktop\[（2022表）公共场所行政许可.xls]11'!BC172&amp;"."&amp;'C:\Users\Administrator\Desktop\[（2022表）公共场所行政许可.xls]11'!BD172&amp;"."&amp;'C:\Users\Administrator\Desktop\[（2022表）公共场所行政许可.xls]11'!BE172</f>
    </oc>
    <nc r="I172"/>
  </rcc>
  <rcc rId="1502" sId="1">
    <oc r="B173" t="str">
      <f>'C:\Users\Administrator\Desktop\[（2022表）公共场所行政许可.xls]11'!Y173&amp;"."&amp;'C:\Users\Administrator\Desktop\[（2022表）公共场所行政许可.xls]11'!Z173</f>
    </oc>
    <nc r="B173"/>
  </rcc>
  <rcc rId="1503" sId="1">
    <oc r="C173" t="str">
      <f>'C:\Users\Administrator\Desktop\[（2022表）公共场所行政许可.xls]11'!D173</f>
    </oc>
    <nc r="C173"/>
  </rcc>
  <rcc rId="1504" sId="1">
    <oc r="D173" t="str">
      <f>'C:\Users\Administrator\Desktop\[（2022表）公共场所行政许可.xls]11'!F173</f>
    </oc>
    <nc r="D173"/>
  </rcc>
  <rcc rId="1505" sId="1">
    <oc r="E173" t="str">
      <f>'C:\Users\Administrator\Desktop\[（2022表）公共场所行政许可.xls]11'!E173</f>
    </oc>
    <nc r="E173"/>
  </rcc>
  <rcc rId="1506" sId="1">
    <oc r="F173" t="str">
      <f>'C:\Users\Administrator\Desktop\[（2022表）公共场所行政许可.xls]11'!G173</f>
    </oc>
    <nc r="F173"/>
  </rcc>
  <rcc rId="1507" sId="1">
    <oc r="G173" t="str">
      <f>'C:\Users\Administrator\Desktop\[（2022表）公共场所行政许可.xls]11'!AF173</f>
    </oc>
    <nc r="G173"/>
  </rcc>
  <rcc rId="1508" sId="1">
    <oc r="H173" t="str">
      <f>"公"&amp;'C:\Users\Administrator\Desktop\[（2022表）公共场所行政许可.xls]11'!AA173&amp;"—"&amp;'C:\Users\Administrator\Desktop\[（2022表）公共场所行政许可.xls]11'!AC173</f>
    </oc>
    <nc r="H173"/>
  </rcc>
  <rcc rId="1509" sId="1">
    <oc r="I173" t="str">
      <f>'C:\Users\Administrator\Desktop\[（2022表）公共场所行政许可.xls]11'!BC173&amp;"."&amp;'C:\Users\Administrator\Desktop\[（2022表）公共场所行政许可.xls]11'!BD173&amp;"."&amp;'C:\Users\Administrator\Desktop\[（2022表）公共场所行政许可.xls]11'!BE173</f>
    </oc>
    <nc r="I173"/>
  </rcc>
  <rcc rId="1510" sId="1">
    <oc r="B174" t="str">
      <f>'C:\Users\Administrator\Desktop\[（2022表）公共场所行政许可.xls]11'!Y174&amp;"."&amp;'C:\Users\Administrator\Desktop\[（2022表）公共场所行政许可.xls]11'!Z174</f>
    </oc>
    <nc r="B174"/>
  </rcc>
  <rcc rId="1511" sId="1">
    <oc r="C174" t="str">
      <f>'C:\Users\Administrator\Desktop\[（2022表）公共场所行政许可.xls]11'!D174</f>
    </oc>
    <nc r="C174"/>
  </rcc>
  <rcc rId="1512" sId="1">
    <oc r="D174" t="str">
      <f>'C:\Users\Administrator\Desktop\[（2022表）公共场所行政许可.xls]11'!F174</f>
    </oc>
    <nc r="D174"/>
  </rcc>
  <rcc rId="1513" sId="1">
    <oc r="E174" t="str">
      <f>'C:\Users\Administrator\Desktop\[（2022表）公共场所行政许可.xls]11'!E174</f>
    </oc>
    <nc r="E174"/>
  </rcc>
  <rcc rId="1514" sId="1">
    <oc r="F174" t="str">
      <f>'C:\Users\Administrator\Desktop\[（2022表）公共场所行政许可.xls]11'!G174</f>
    </oc>
    <nc r="F174"/>
  </rcc>
  <rcc rId="1515" sId="1">
    <oc r="G174" t="str">
      <f>'C:\Users\Administrator\Desktop\[（2022表）公共场所行政许可.xls]11'!AF174</f>
    </oc>
    <nc r="G174"/>
  </rcc>
  <rcc rId="1516" sId="1">
    <oc r="H174" t="str">
      <f>"公"&amp;'C:\Users\Administrator\Desktop\[（2022表）公共场所行政许可.xls]11'!AA174&amp;"—"&amp;'C:\Users\Administrator\Desktop\[（2022表）公共场所行政许可.xls]11'!AC174</f>
    </oc>
    <nc r="H174"/>
  </rcc>
  <rcc rId="1517" sId="1">
    <oc r="I174" t="str">
      <f>'C:\Users\Administrator\Desktop\[（2022表）公共场所行政许可.xls]11'!BC174&amp;"."&amp;'C:\Users\Administrator\Desktop\[（2022表）公共场所行政许可.xls]11'!BD174&amp;"."&amp;'C:\Users\Administrator\Desktop\[（2022表）公共场所行政许可.xls]11'!BE174</f>
    </oc>
    <nc r="I174"/>
  </rcc>
  <rcc rId="1518" sId="1">
    <oc r="B175" t="str">
      <f>'C:\Users\Administrator\Desktop\[（2022表）公共场所行政许可.xls]11'!Y175&amp;"."&amp;'C:\Users\Administrator\Desktop\[（2022表）公共场所行政许可.xls]11'!Z175</f>
    </oc>
    <nc r="B175"/>
  </rcc>
  <rcc rId="1519" sId="1">
    <oc r="C175" t="str">
      <f>'C:\Users\Administrator\Desktop\[（2022表）公共场所行政许可.xls]11'!D175</f>
    </oc>
    <nc r="C175"/>
  </rcc>
  <rcc rId="1520" sId="1">
    <oc r="D175" t="str">
      <f>'C:\Users\Administrator\Desktop\[（2022表）公共场所行政许可.xls]11'!F175</f>
    </oc>
    <nc r="D175"/>
  </rcc>
  <rcc rId="1521" sId="1">
    <oc r="E175" t="str">
      <f>'C:\Users\Administrator\Desktop\[（2022表）公共场所行政许可.xls]11'!E175</f>
    </oc>
    <nc r="E175"/>
  </rcc>
  <rcc rId="1522" sId="1">
    <oc r="F175" t="str">
      <f>'C:\Users\Administrator\Desktop\[（2022表）公共场所行政许可.xls]11'!G175</f>
    </oc>
    <nc r="F175"/>
  </rcc>
  <rcc rId="1523" sId="1">
    <oc r="G175" t="str">
      <f>'C:\Users\Administrator\Desktop\[（2022表）公共场所行政许可.xls]11'!AF175</f>
    </oc>
    <nc r="G175"/>
  </rcc>
  <rcc rId="1524" sId="1">
    <oc r="H175" t="str">
      <f>"公"&amp;'C:\Users\Administrator\Desktop\[（2022表）公共场所行政许可.xls]11'!AA175&amp;"—"&amp;'C:\Users\Administrator\Desktop\[（2022表）公共场所行政许可.xls]11'!AC175</f>
    </oc>
    <nc r="H175"/>
  </rcc>
  <rcc rId="1525" sId="1">
    <oc r="I175" t="str">
      <f>'C:\Users\Administrator\Desktop\[（2022表）公共场所行政许可.xls]11'!BC175&amp;"."&amp;'C:\Users\Administrator\Desktop\[（2022表）公共场所行政许可.xls]11'!BD175&amp;"."&amp;'C:\Users\Administrator\Desktop\[（2022表）公共场所行政许可.xls]11'!BE175</f>
    </oc>
    <nc r="I175"/>
  </rcc>
  <rcc rId="1526" sId="1">
    <oc r="B176" t="str">
      <f>'C:\Users\Administrator\Desktop\[（2022表）公共场所行政许可.xls]11'!Y176&amp;"."&amp;'C:\Users\Administrator\Desktop\[（2022表）公共场所行政许可.xls]11'!Z176</f>
    </oc>
    <nc r="B176"/>
  </rcc>
  <rcc rId="1527" sId="1">
    <oc r="C176" t="str">
      <f>'C:\Users\Administrator\Desktop\[（2022表）公共场所行政许可.xls]11'!D176</f>
    </oc>
    <nc r="C176"/>
  </rcc>
  <rcc rId="1528" sId="1">
    <oc r="D176" t="str">
      <f>'C:\Users\Administrator\Desktop\[（2022表）公共场所行政许可.xls]11'!F176</f>
    </oc>
    <nc r="D176"/>
  </rcc>
  <rcc rId="1529" sId="1">
    <oc r="E176" t="str">
      <f>'C:\Users\Administrator\Desktop\[（2022表）公共场所行政许可.xls]11'!E176</f>
    </oc>
    <nc r="E176"/>
  </rcc>
  <rcc rId="1530" sId="1">
    <oc r="F176" t="str">
      <f>'C:\Users\Administrator\Desktop\[（2022表）公共场所行政许可.xls]11'!G176</f>
    </oc>
    <nc r="F176"/>
  </rcc>
  <rcc rId="1531" sId="1">
    <oc r="G176" t="str">
      <f>'C:\Users\Administrator\Desktop\[（2022表）公共场所行政许可.xls]11'!AF176</f>
    </oc>
    <nc r="G176"/>
  </rcc>
  <rcc rId="1532" sId="1">
    <oc r="H176" t="str">
      <f>"公"&amp;'C:\Users\Administrator\Desktop\[（2022表）公共场所行政许可.xls]11'!AA176&amp;"—"&amp;'C:\Users\Administrator\Desktop\[（2022表）公共场所行政许可.xls]11'!AC176</f>
    </oc>
    <nc r="H176"/>
  </rcc>
  <rcc rId="1533" sId="1">
    <oc r="I176" t="str">
      <f>'C:\Users\Administrator\Desktop\[（2022表）公共场所行政许可.xls]11'!BC176&amp;"."&amp;'C:\Users\Administrator\Desktop\[（2022表）公共场所行政许可.xls]11'!BD176&amp;"."&amp;'C:\Users\Administrator\Desktop\[（2022表）公共场所行政许可.xls]11'!BE176</f>
    </oc>
    <nc r="I176"/>
  </rcc>
  <rcc rId="1534" sId="1">
    <oc r="B177" t="str">
      <f>'C:\Users\Administrator\Desktop\[（2022表）公共场所行政许可.xls]11'!Y177&amp;"."&amp;'C:\Users\Administrator\Desktop\[（2022表）公共场所行政许可.xls]11'!Z177</f>
    </oc>
    <nc r="B177"/>
  </rcc>
  <rcc rId="1535" sId="1">
    <oc r="C177" t="str">
      <f>'C:\Users\Administrator\Desktop\[（2022表）公共场所行政许可.xls]11'!D177</f>
    </oc>
    <nc r="C177"/>
  </rcc>
  <rcc rId="1536" sId="1">
    <oc r="D177" t="str">
      <f>'C:\Users\Administrator\Desktop\[（2022表）公共场所行政许可.xls]11'!F177</f>
    </oc>
    <nc r="D177"/>
  </rcc>
  <rcc rId="1537" sId="1">
    <oc r="E177" t="str">
      <f>'C:\Users\Administrator\Desktop\[（2022表）公共场所行政许可.xls]11'!E177</f>
    </oc>
    <nc r="E177"/>
  </rcc>
  <rcc rId="1538" sId="1">
    <oc r="F177" t="str">
      <f>'C:\Users\Administrator\Desktop\[（2022表）公共场所行政许可.xls]11'!G177</f>
    </oc>
    <nc r="F177"/>
  </rcc>
  <rcc rId="1539" sId="1">
    <oc r="G177" t="str">
      <f>'C:\Users\Administrator\Desktop\[（2022表）公共场所行政许可.xls]11'!AF177</f>
    </oc>
    <nc r="G177"/>
  </rcc>
  <rcc rId="1540" sId="1">
    <oc r="H177" t="str">
      <f>"公"&amp;'C:\Users\Administrator\Desktop\[（2022表）公共场所行政许可.xls]11'!AA177&amp;"—"&amp;'C:\Users\Administrator\Desktop\[（2022表）公共场所行政许可.xls]11'!AC177</f>
    </oc>
    <nc r="H177"/>
  </rcc>
  <rcc rId="1541" sId="1">
    <oc r="I177" t="str">
      <f>'C:\Users\Administrator\Desktop\[（2022表）公共场所行政许可.xls]11'!BC177&amp;"."&amp;'C:\Users\Administrator\Desktop\[（2022表）公共场所行政许可.xls]11'!BD177&amp;"."&amp;'C:\Users\Administrator\Desktop\[（2022表）公共场所行政许可.xls]11'!BE177</f>
    </oc>
    <nc r="I177"/>
  </rcc>
  <rcc rId="1542" sId="1">
    <oc r="B178" t="str">
      <f>'C:\Users\Administrator\Desktop\[（2022表）公共场所行政许可.xls]11'!Y178&amp;"."&amp;'C:\Users\Administrator\Desktop\[（2022表）公共场所行政许可.xls]11'!Z178</f>
    </oc>
    <nc r="B178"/>
  </rcc>
  <rcc rId="1543" sId="1">
    <oc r="C178" t="str">
      <f>'C:\Users\Administrator\Desktop\[（2022表）公共场所行政许可.xls]11'!D178</f>
    </oc>
    <nc r="C178"/>
  </rcc>
  <rcc rId="1544" sId="1">
    <oc r="D178" t="str">
      <f>'C:\Users\Administrator\Desktop\[（2022表）公共场所行政许可.xls]11'!F178</f>
    </oc>
    <nc r="D178"/>
  </rcc>
  <rcc rId="1545" sId="1">
    <oc r="E178" t="str">
      <f>'C:\Users\Administrator\Desktop\[（2022表）公共场所行政许可.xls]11'!E178</f>
    </oc>
    <nc r="E178"/>
  </rcc>
  <rcc rId="1546" sId="1">
    <oc r="F178" t="str">
      <f>'C:\Users\Administrator\Desktop\[（2022表）公共场所行政许可.xls]11'!G178</f>
    </oc>
    <nc r="F178"/>
  </rcc>
  <rcc rId="1547" sId="1">
    <oc r="G178" t="str">
      <f>'C:\Users\Administrator\Desktop\[（2022表）公共场所行政许可.xls]11'!AF178</f>
    </oc>
    <nc r="G178"/>
  </rcc>
  <rcc rId="1548" sId="1">
    <oc r="H178" t="str">
      <f>"公"&amp;'C:\Users\Administrator\Desktop\[（2022表）公共场所行政许可.xls]11'!AA178&amp;"—"&amp;'C:\Users\Administrator\Desktop\[（2022表）公共场所行政许可.xls]11'!AC178</f>
    </oc>
    <nc r="H178"/>
  </rcc>
  <rcc rId="1549" sId="1">
    <oc r="I178" t="str">
      <f>'C:\Users\Administrator\Desktop\[（2022表）公共场所行政许可.xls]11'!BC178&amp;"."&amp;'C:\Users\Administrator\Desktop\[（2022表）公共场所行政许可.xls]11'!BD178&amp;"."&amp;'C:\Users\Administrator\Desktop\[（2022表）公共场所行政许可.xls]11'!BE178</f>
    </oc>
    <nc r="I178"/>
  </rcc>
  <rcc rId="1550" sId="1">
    <oc r="B179" t="str">
      <f>'C:\Users\Administrator\Desktop\[（2022表）公共场所行政许可.xls]11'!Y179&amp;"."&amp;'C:\Users\Administrator\Desktop\[（2022表）公共场所行政许可.xls]11'!Z179</f>
    </oc>
    <nc r="B179"/>
  </rcc>
  <rcc rId="1551" sId="1">
    <oc r="C179" t="str">
      <f>'C:\Users\Administrator\Desktop\[（2022表）公共场所行政许可.xls]11'!D179</f>
    </oc>
    <nc r="C179"/>
  </rcc>
  <rcc rId="1552" sId="1">
    <oc r="D179" t="str">
      <f>'C:\Users\Administrator\Desktop\[（2022表）公共场所行政许可.xls]11'!F179</f>
    </oc>
    <nc r="D179"/>
  </rcc>
  <rcc rId="1553" sId="1">
    <oc r="E179" t="str">
      <f>'C:\Users\Administrator\Desktop\[（2022表）公共场所行政许可.xls]11'!E179</f>
    </oc>
    <nc r="E179"/>
  </rcc>
  <rcc rId="1554" sId="1">
    <oc r="F179" t="str">
      <f>'C:\Users\Administrator\Desktop\[（2022表）公共场所行政许可.xls]11'!G179</f>
    </oc>
    <nc r="F179"/>
  </rcc>
  <rcc rId="1555" sId="1">
    <oc r="G179" t="str">
      <f>'C:\Users\Administrator\Desktop\[（2022表）公共场所行政许可.xls]11'!AF179</f>
    </oc>
    <nc r="G179"/>
  </rcc>
  <rcc rId="1556" sId="1">
    <oc r="H179" t="str">
      <f>"公"&amp;'C:\Users\Administrator\Desktop\[（2022表）公共场所行政许可.xls]11'!AA179&amp;"—"&amp;'C:\Users\Administrator\Desktop\[（2022表）公共场所行政许可.xls]11'!AC179</f>
    </oc>
    <nc r="H179"/>
  </rcc>
  <rcc rId="1557" sId="1">
    <oc r="I179" t="str">
      <f>'C:\Users\Administrator\Desktop\[（2022表）公共场所行政许可.xls]11'!BC179&amp;"."&amp;'C:\Users\Administrator\Desktop\[（2022表）公共场所行政许可.xls]11'!BD179&amp;"."&amp;'C:\Users\Administrator\Desktop\[（2022表）公共场所行政许可.xls]11'!BE179</f>
    </oc>
    <nc r="I179"/>
  </rcc>
  <rcc rId="1558" sId="1">
    <oc r="B180" t="str">
      <f>'C:\Users\Administrator\Desktop\[（2022表）公共场所行政许可.xls]11'!Y180&amp;"."&amp;'C:\Users\Administrator\Desktop\[（2022表）公共场所行政许可.xls]11'!Z180</f>
    </oc>
    <nc r="B180"/>
  </rcc>
  <rcc rId="1559" sId="1">
    <oc r="C180" t="str">
      <f>'C:\Users\Administrator\Desktop\[（2022表）公共场所行政许可.xls]11'!D180</f>
    </oc>
    <nc r="C180"/>
  </rcc>
  <rcc rId="1560" sId="1">
    <oc r="D180" t="str">
      <f>'C:\Users\Administrator\Desktop\[（2022表）公共场所行政许可.xls]11'!F180</f>
    </oc>
    <nc r="D180"/>
  </rcc>
  <rcc rId="1561" sId="1">
    <oc r="E180" t="str">
      <f>'C:\Users\Administrator\Desktop\[（2022表）公共场所行政许可.xls]11'!E180</f>
    </oc>
    <nc r="E180"/>
  </rcc>
  <rcc rId="1562" sId="1">
    <oc r="F180" t="str">
      <f>'C:\Users\Administrator\Desktop\[（2022表）公共场所行政许可.xls]11'!G180</f>
    </oc>
    <nc r="F180"/>
  </rcc>
  <rcc rId="1563" sId="1">
    <oc r="G180" t="str">
      <f>'C:\Users\Administrator\Desktop\[（2022表）公共场所行政许可.xls]11'!AF180</f>
    </oc>
    <nc r="G180"/>
  </rcc>
  <rcc rId="1564" sId="1">
    <oc r="H180" t="str">
      <f>"公"&amp;'C:\Users\Administrator\Desktop\[（2022表）公共场所行政许可.xls]11'!AA180&amp;"—"&amp;'C:\Users\Administrator\Desktop\[（2022表）公共场所行政许可.xls]11'!AC180</f>
    </oc>
    <nc r="H180"/>
  </rcc>
  <rcc rId="1565" sId="1">
    <oc r="I180" t="str">
      <f>'C:\Users\Administrator\Desktop\[（2022表）公共场所行政许可.xls]11'!BC180&amp;"."&amp;'C:\Users\Administrator\Desktop\[（2022表）公共场所行政许可.xls]11'!BD180&amp;"."&amp;'C:\Users\Administrator\Desktop\[（2022表）公共场所行政许可.xls]11'!BE180</f>
    </oc>
    <nc r="I180"/>
  </rcc>
  <rcc rId="1566" sId="1">
    <oc r="B181" t="str">
      <f>'C:\Users\Administrator\Desktop\[（2022表）公共场所行政许可.xls]11'!Y181&amp;"."&amp;'C:\Users\Administrator\Desktop\[（2022表）公共场所行政许可.xls]11'!Z181</f>
    </oc>
    <nc r="B181"/>
  </rcc>
  <rcc rId="1567" sId="1">
    <oc r="C181" t="str">
      <f>'C:\Users\Administrator\Desktop\[（2022表）公共场所行政许可.xls]11'!D181</f>
    </oc>
    <nc r="C181"/>
  </rcc>
  <rcc rId="1568" sId="1">
    <oc r="D181" t="str">
      <f>'C:\Users\Administrator\Desktop\[（2022表）公共场所行政许可.xls]11'!F181</f>
    </oc>
    <nc r="D181"/>
  </rcc>
  <rcc rId="1569" sId="1">
    <oc r="E181" t="str">
      <f>'C:\Users\Administrator\Desktop\[（2022表）公共场所行政许可.xls]11'!E181</f>
    </oc>
    <nc r="E181"/>
  </rcc>
  <rcc rId="1570" sId="1">
    <oc r="F181" t="str">
      <f>'C:\Users\Administrator\Desktop\[（2022表）公共场所行政许可.xls]11'!G181</f>
    </oc>
    <nc r="F181"/>
  </rcc>
  <rcc rId="1571" sId="1">
    <oc r="G181" t="str">
      <f>'C:\Users\Administrator\Desktop\[（2022表）公共场所行政许可.xls]11'!AF181</f>
    </oc>
    <nc r="G181"/>
  </rcc>
  <rcc rId="1572" sId="1">
    <oc r="H181" t="str">
      <f>"公"&amp;'C:\Users\Administrator\Desktop\[（2022表）公共场所行政许可.xls]11'!AA181&amp;"—"&amp;'C:\Users\Administrator\Desktop\[（2022表）公共场所行政许可.xls]11'!AC181</f>
    </oc>
    <nc r="H181"/>
  </rcc>
  <rcc rId="1573" sId="1">
    <oc r="I181" t="str">
      <f>'C:\Users\Administrator\Desktop\[（2022表）公共场所行政许可.xls]11'!BC181&amp;"."&amp;'C:\Users\Administrator\Desktop\[（2022表）公共场所行政许可.xls]11'!BD181&amp;"."&amp;'C:\Users\Administrator\Desktop\[（2022表）公共场所行政许可.xls]11'!BE181</f>
    </oc>
    <nc r="I181"/>
  </rcc>
  <rcc rId="1574" sId="1">
    <oc r="B182" t="str">
      <f>'C:\Users\Administrator\Desktop\[（2022表）公共场所行政许可.xls]11'!Y182&amp;"."&amp;'C:\Users\Administrator\Desktop\[（2022表）公共场所行政许可.xls]11'!Z182</f>
    </oc>
    <nc r="B182"/>
  </rcc>
  <rcc rId="1575" sId="1">
    <oc r="C182" t="str">
      <f>'C:\Users\Administrator\Desktop\[（2022表）公共场所行政许可.xls]11'!D182</f>
    </oc>
    <nc r="C182"/>
  </rcc>
  <rcc rId="1576" sId="1">
    <oc r="D182" t="str">
      <f>'C:\Users\Administrator\Desktop\[（2022表）公共场所行政许可.xls]11'!F182</f>
    </oc>
    <nc r="D182"/>
  </rcc>
  <rcc rId="1577" sId="1">
    <oc r="E182" t="str">
      <f>'C:\Users\Administrator\Desktop\[（2022表）公共场所行政许可.xls]11'!E182</f>
    </oc>
    <nc r="E182"/>
  </rcc>
  <rcc rId="1578" sId="1">
    <oc r="F182" t="str">
      <f>'C:\Users\Administrator\Desktop\[（2022表）公共场所行政许可.xls]11'!G182</f>
    </oc>
    <nc r="F182"/>
  </rcc>
  <rcc rId="1579" sId="1">
    <oc r="G182" t="str">
      <f>'C:\Users\Administrator\Desktop\[（2022表）公共场所行政许可.xls]11'!AF182</f>
    </oc>
    <nc r="G182"/>
  </rcc>
  <rcc rId="1580" sId="1">
    <oc r="H182" t="str">
      <f>"公"&amp;'C:\Users\Administrator\Desktop\[（2022表）公共场所行政许可.xls]11'!AA182&amp;"—"&amp;'C:\Users\Administrator\Desktop\[（2022表）公共场所行政许可.xls]11'!AC182</f>
    </oc>
    <nc r="H182"/>
  </rcc>
  <rcc rId="1581" sId="1">
    <oc r="I182" t="str">
      <f>'C:\Users\Administrator\Desktop\[（2022表）公共场所行政许可.xls]11'!BC182&amp;"."&amp;'C:\Users\Administrator\Desktop\[（2022表）公共场所行政许可.xls]11'!BD182&amp;"."&amp;'C:\Users\Administrator\Desktop\[（2022表）公共场所行政许可.xls]11'!BE182</f>
    </oc>
    <nc r="I182"/>
  </rcc>
  <rcc rId="1582" sId="1">
    <oc r="B183" t="str">
      <f>'C:\Users\Administrator\Desktop\[（2022表）公共场所行政许可.xls]11'!Y183&amp;"."&amp;'C:\Users\Administrator\Desktop\[（2022表）公共场所行政许可.xls]11'!Z183</f>
    </oc>
    <nc r="B183"/>
  </rcc>
  <rcc rId="1583" sId="1">
    <oc r="C183" t="str">
      <f>'C:\Users\Administrator\Desktop\[（2022表）公共场所行政许可.xls]11'!D183</f>
    </oc>
    <nc r="C183"/>
  </rcc>
  <rcc rId="1584" sId="1">
    <oc r="D183" t="str">
      <f>'C:\Users\Administrator\Desktop\[（2022表）公共场所行政许可.xls]11'!F183</f>
    </oc>
    <nc r="D183"/>
  </rcc>
  <rcc rId="1585" sId="1">
    <oc r="E183" t="str">
      <f>'C:\Users\Administrator\Desktop\[（2022表）公共场所行政许可.xls]11'!E183</f>
    </oc>
    <nc r="E183"/>
  </rcc>
  <rcc rId="1586" sId="1">
    <oc r="F183" t="str">
      <f>'C:\Users\Administrator\Desktop\[（2022表）公共场所行政许可.xls]11'!G183</f>
    </oc>
    <nc r="F183"/>
  </rcc>
  <rcc rId="1587" sId="1">
    <oc r="G183" t="str">
      <f>'C:\Users\Administrator\Desktop\[（2022表）公共场所行政许可.xls]11'!AF183</f>
    </oc>
    <nc r="G183"/>
  </rcc>
  <rcc rId="1588" sId="1">
    <oc r="H183" t="str">
      <f>"公"&amp;'C:\Users\Administrator\Desktop\[（2022表）公共场所行政许可.xls]11'!AA183&amp;"—"&amp;'C:\Users\Administrator\Desktop\[（2022表）公共场所行政许可.xls]11'!AC183</f>
    </oc>
    <nc r="H183"/>
  </rcc>
  <rcc rId="1589" sId="1">
    <oc r="I183" t="str">
      <f>'C:\Users\Administrator\Desktop\[（2022表）公共场所行政许可.xls]11'!BC183&amp;"."&amp;'C:\Users\Administrator\Desktop\[（2022表）公共场所行政许可.xls]11'!BD183&amp;"."&amp;'C:\Users\Administrator\Desktop\[（2022表）公共场所行政许可.xls]11'!BE183</f>
    </oc>
    <nc r="I183"/>
  </rcc>
  <rcc rId="1590" sId="1">
    <oc r="B184" t="str">
      <f>'C:\Users\Administrator\Desktop\[（2022表）公共场所行政许可.xls]11'!Y184&amp;"."&amp;'C:\Users\Administrator\Desktop\[（2022表）公共场所行政许可.xls]11'!Z184</f>
    </oc>
    <nc r="B184"/>
  </rcc>
  <rcc rId="1591" sId="1">
    <oc r="C184" t="str">
      <f>'C:\Users\Administrator\Desktop\[（2022表）公共场所行政许可.xls]11'!D184</f>
    </oc>
    <nc r="C184"/>
  </rcc>
  <rcc rId="1592" sId="1">
    <oc r="D184" t="str">
      <f>'C:\Users\Administrator\Desktop\[（2022表）公共场所行政许可.xls]11'!F184</f>
    </oc>
    <nc r="D184"/>
  </rcc>
  <rcc rId="1593" sId="1">
    <oc r="E184" t="str">
      <f>'C:\Users\Administrator\Desktop\[（2022表）公共场所行政许可.xls]11'!E184</f>
    </oc>
    <nc r="E184"/>
  </rcc>
  <rcc rId="1594" sId="1">
    <oc r="F184" t="str">
      <f>'C:\Users\Administrator\Desktop\[（2022表）公共场所行政许可.xls]11'!G184</f>
    </oc>
    <nc r="F184"/>
  </rcc>
  <rcc rId="1595" sId="1">
    <oc r="G184" t="str">
      <f>'C:\Users\Administrator\Desktop\[（2022表）公共场所行政许可.xls]11'!AF184</f>
    </oc>
    <nc r="G184"/>
  </rcc>
  <rcc rId="1596" sId="1">
    <oc r="H184" t="str">
      <f>"公"&amp;'C:\Users\Administrator\Desktop\[（2022表）公共场所行政许可.xls]11'!AA184&amp;"—"&amp;'C:\Users\Administrator\Desktop\[（2022表）公共场所行政许可.xls]11'!AC184</f>
    </oc>
    <nc r="H184"/>
  </rcc>
  <rcc rId="1597" sId="1">
    <oc r="I184" t="str">
      <f>'C:\Users\Administrator\Desktop\[（2022表）公共场所行政许可.xls]11'!BC184&amp;"."&amp;'C:\Users\Administrator\Desktop\[（2022表）公共场所行政许可.xls]11'!BD184&amp;"."&amp;'C:\Users\Administrator\Desktop\[（2022表）公共场所行政许可.xls]11'!BE184</f>
    </oc>
    <nc r="I184"/>
  </rcc>
  <rrc rId="1598" sId="1" ref="D1:D1048576" action="insertCol"/>
  <rcc rId="1599" sId="1">
    <nc r="D2" t="inlineStr">
      <is>
        <t>负责人</t>
      </is>
    </nc>
  </rcc>
  <rrc rId="1600" sId="1" ref="F1:F1048576" action="deleteCol">
    <rfmt sheetId="1" sqref="F$1:F$1048576" start="0" length="2147483647">
      <dxf>
        <numFmt numFmtId="0" formatCode="General"/>
        <protection locked="0" hidden="1"/>
      </dxf>
    </rfmt>
    <rfmt sheetId="1" sqref="F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F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F2" t="inlineStr">
        <is>
          <t>负责人</t>
        </is>
      </nc>
    </rcc>
    <rcc rId="0" sId="1">
      <nc r="F185" t="str">
        <f>'C:\Users\Administrator\Desktop\[（2022表）公共场所行政许可.xls]11'!E185</f>
      </nc>
    </rcc>
    <rcc rId="0" sId="1">
      <nc r="F186" t="str">
        <f>'C:\Users\Administrator\Desktop\[（2022表）公共场所行政许可.xls]11'!E186</f>
      </nc>
    </rcc>
    <rcc rId="0" sId="1">
      <nc r="F187" t="str">
        <f>'C:\Users\Administrator\Desktop\[（2022表）公共场所行政许可.xls]11'!E187</f>
      </nc>
    </rcc>
    <rcc rId="0" sId="1">
      <nc r="F188" t="str">
        <f>'C:\Users\Administrator\Desktop\[（2022表）公共场所行政许可.xls]11'!E188</f>
      </nc>
    </rcc>
    <rcc rId="0" sId="1">
      <nc r="F189" t="str">
        <f>'C:\Users\Administrator\Desktop\[（2022表）公共场所行政许可.xls]11'!E189</f>
      </nc>
    </rcc>
    <rcc rId="0" sId="1">
      <nc r="F190" t="str">
        <f>'C:\Users\Administrator\Desktop\[（2022表）公共场所行政许可.xls]11'!E190</f>
      </nc>
    </rcc>
    <rcc rId="0" sId="1">
      <nc r="F191" t="str">
        <f>'C:\Users\Administrator\Desktop\[（2022表）公共场所行政许可.xls]11'!E191</f>
      </nc>
    </rcc>
    <rcc rId="0" sId="1">
      <nc r="F192" t="str">
        <f>'C:\Users\Administrator\Desktop\[（2022表）公共场所行政许可.xls]11'!E192</f>
      </nc>
    </rcc>
    <rcc rId="0" sId="1">
      <nc r="F193" t="str">
        <f>'C:\Users\Administrator\Desktop\[（2022表）公共场所行政许可.xls]11'!E193</f>
      </nc>
    </rcc>
    <rcc rId="0" sId="1">
      <nc r="F194" t="str">
        <f>'C:\Users\Administrator\Desktop\[（2022表）公共场所行政许可.xls]11'!E194</f>
      </nc>
    </rcc>
    <rcc rId="0" sId="1">
      <nc r="F195" t="str">
        <f>'C:\Users\Administrator\Desktop\[（2022表）公共场所行政许可.xls]11'!E195</f>
      </nc>
    </rcc>
    <rcc rId="0" sId="1">
      <nc r="F196" t="str">
        <f>'C:\Users\Administrator\Desktop\[（2022表）公共场所行政许可.xls]11'!E196</f>
      </nc>
    </rcc>
    <rcc rId="0" sId="1">
      <nc r="F197" t="str">
        <f>'C:\Users\Administrator\Desktop\[（2022表）公共场所行政许可.xls]11'!E197</f>
      </nc>
    </rcc>
    <rcc rId="0" sId="1">
      <nc r="F198" t="str">
        <f>'C:\Users\Administrator\Desktop\[（2022表）公共场所行政许可.xls]11'!E198</f>
      </nc>
    </rcc>
    <rcc rId="0" sId="1">
      <nc r="F199" t="str">
        <f>'C:\Users\Administrator\Desktop\[（2022表）公共场所行政许可.xls]11'!E199</f>
      </nc>
    </rcc>
    <rcc rId="0" sId="1">
      <nc r="F200" t="str">
        <f>'C:\Users\Administrator\Desktop\[（2022表）公共场所行政许可.xls]11'!E200</f>
      </nc>
    </rcc>
    <rcc rId="0" sId="1">
      <nc r="F201" t="str">
        <f>'C:\Users\Administrator\Desktop\[（2022表）公共场所行政许可.xls]11'!E201</f>
      </nc>
    </rcc>
    <rcc rId="0" sId="1">
      <nc r="F202" t="str">
        <f>'C:\Users\Administrator\Desktop\[（2022表）公共场所行政许可.xls]11'!E202</f>
      </nc>
    </rcc>
    <rcc rId="0" sId="1">
      <nc r="F203" t="str">
        <f>'C:\Users\Administrator\Desktop\[（2022表）公共场所行政许可.xls]11'!E203</f>
      </nc>
    </rcc>
    <rcc rId="0" sId="1">
      <nc r="F204" t="str">
        <f>'C:\Users\Administrator\Desktop\[（2022表）公共场所行政许可.xls]11'!E204</f>
      </nc>
    </rcc>
    <rcc rId="0" sId="1">
      <nc r="F205" t="str">
        <f>'C:\Users\Administrator\Desktop\[（2022表）公共场所行政许可.xls]11'!E205</f>
      </nc>
    </rcc>
    <rcc rId="0" sId="1">
      <nc r="F206" t="str">
        <f>'C:\Users\Administrator\Desktop\[（2022表）公共场所行政许可.xls]11'!E206</f>
      </nc>
    </rcc>
    <rcc rId="0" sId="1">
      <nc r="F207" t="str">
        <f>'C:\Users\Administrator\Desktop\[（2022表）公共场所行政许可.xls]11'!E207</f>
      </nc>
    </rcc>
    <rcc rId="0" sId="1">
      <nc r="F208" t="str">
        <f>'C:\Users\Administrator\Desktop\[（2022表）公共场所行政许可.xls]11'!E208</f>
      </nc>
    </rcc>
    <rcc rId="0" sId="1">
      <nc r="F209" t="str">
        <f>'C:\Users\Administrator\Desktop\[（2022表）公共场所行政许可.xls]11'!E209</f>
      </nc>
    </rcc>
    <rcc rId="0" sId="1">
      <nc r="F210" t="str">
        <f>'C:\Users\Administrator\Desktop\[（2022表）公共场所行政许可.xls]11'!E210</f>
      </nc>
    </rcc>
    <rcc rId="0" sId="1">
      <nc r="F211" t="str">
        <f>'C:\Users\Administrator\Desktop\[（2022表）公共场所行政许可.xls]11'!E211</f>
      </nc>
    </rcc>
    <rcc rId="0" sId="1">
      <nc r="F212" t="str">
        <f>'C:\Users\Administrator\Desktop\[（2022表）公共场所行政许可.xls]11'!E212</f>
      </nc>
    </rcc>
    <rcc rId="0" sId="1">
      <nc r="F213" t="str">
        <f>'C:\Users\Administrator\Desktop\[（2022表）公共场所行政许可.xls]11'!E213</f>
      </nc>
    </rcc>
    <rcc rId="0" sId="1">
      <nc r="F214" t="str">
        <f>'C:\Users\Administrator\Desktop\[（2022表）公共场所行政许可.xls]11'!E214</f>
      </nc>
    </rcc>
    <rcc rId="0" sId="1">
      <nc r="F215" t="str">
        <f>'C:\Users\Administrator\Desktop\[（2022表）公共场所行政许可.xls]11'!E215</f>
      </nc>
    </rcc>
    <rcc rId="0" sId="1">
      <nc r="F216" t="str">
        <f>'C:\Users\Administrator\Desktop\[（2022表）公共场所行政许可.xls]11'!E216</f>
      </nc>
    </rcc>
    <rcc rId="0" sId="1">
      <nc r="F217" t="str">
        <f>'C:\Users\Administrator\Desktop\[（2022表）公共场所行政许可.xls]11'!E217</f>
      </nc>
    </rcc>
    <rcc rId="0" sId="1">
      <nc r="F218" t="str">
        <f>'C:\Users\Administrator\Desktop\[（2022表）公共场所行政许可.xls]11'!E218</f>
      </nc>
    </rcc>
    <rcc rId="0" sId="1">
      <nc r="F219" t="str">
        <f>'C:\Users\Administrator\Desktop\[（2022表）公共场所行政许可.xls]11'!E219</f>
      </nc>
    </rcc>
    <rcc rId="0" sId="1">
      <nc r="F220" t="str">
        <f>'C:\Users\Administrator\Desktop\[（2022表）公共场所行政许可.xls]11'!E220</f>
      </nc>
    </rcc>
    <rcc rId="0" sId="1">
      <nc r="F221" t="str">
        <f>'C:\Users\Administrator\Desktop\[（2022表）公共场所行政许可.xls]11'!E221</f>
      </nc>
    </rcc>
    <rcc rId="0" sId="1">
      <nc r="F222" t="str">
        <f>'C:\Users\Administrator\Desktop\[（2022表）公共场所行政许可.xls]11'!E222</f>
      </nc>
    </rcc>
    <rcc rId="0" sId="1">
      <nc r="F223" t="str">
        <f>'C:\Users\Administrator\Desktop\[（2022表）公共场所行政许可.xls]11'!E223</f>
      </nc>
    </rcc>
    <rcc rId="0" sId="1">
      <nc r="F224" t="str">
        <f>'C:\Users\Administrator\Desktop\[（2022表）公共场所行政许可.xls]11'!E224</f>
      </nc>
    </rcc>
    <rcc rId="0" sId="1">
      <nc r="F225" t="str">
        <f>'C:\Users\Administrator\Desktop\[（2022表）公共场所行政许可.xls]11'!E225</f>
      </nc>
    </rcc>
    <rcc rId="0" sId="1">
      <nc r="F226" t="str">
        <f>'C:\Users\Administrator\Desktop\[（2022表）公共场所行政许可.xls]11'!E226</f>
      </nc>
    </rcc>
    <rcc rId="0" sId="1">
      <nc r="F227" t="str">
        <f>'C:\Users\Administrator\Desktop\[（2022表）公共场所行政许可.xls]11'!E227</f>
      </nc>
    </rcc>
    <rcc rId="0" sId="1">
      <nc r="F228" t="str">
        <f>'C:\Users\Administrator\Desktop\[（2022表）公共场所行政许可.xls]11'!E228</f>
      </nc>
    </rcc>
    <rcc rId="0" sId="1">
      <nc r="F229" t="str">
        <f>'C:\Users\Administrator\Desktop\[（2022表）公共场所行政许可.xls]11'!E229</f>
      </nc>
    </rcc>
    <rcc rId="0" sId="1">
      <nc r="F230" t="str">
        <f>'C:\Users\Administrator\Desktop\[（2022表）公共场所行政许可.xls]11'!E230</f>
      </nc>
    </rcc>
    <rcc rId="0" sId="1">
      <nc r="F231" t="str">
        <f>'C:\Users\Administrator\Desktop\[（2022表）公共场所行政许可.xls]11'!E231</f>
      </nc>
    </rcc>
    <rcc rId="0" sId="1">
      <nc r="F232" t="str">
        <f>'C:\Users\Administrator\Desktop\[（2022表）公共场所行政许可.xls]11'!E232</f>
      </nc>
    </rcc>
    <rcc rId="0" sId="1">
      <nc r="F233" t="str">
        <f>'C:\Users\Administrator\Desktop\[（2022表）公共场所行政许可.xls]11'!E233</f>
      </nc>
    </rcc>
    <rcc rId="0" sId="1">
      <nc r="F234" t="str">
        <f>'C:\Users\Administrator\Desktop\[（2022表）公共场所行政许可.xls]11'!E234</f>
      </nc>
    </rcc>
    <rcc rId="0" sId="1">
      <nc r="F235" t="str">
        <f>'C:\Users\Administrator\Desktop\[（2022表）公共场所行政许可.xls]11'!E235</f>
      </nc>
    </rcc>
    <rcc rId="0" sId="1">
      <nc r="F236" t="str">
        <f>'C:\Users\Administrator\Desktop\[（2022表）公共场所行政许可.xls]11'!E236</f>
      </nc>
    </rcc>
    <rcc rId="0" sId="1">
      <nc r="F237" t="str">
        <f>'C:\Users\Administrator\Desktop\[（2022表）公共场所行政许可.xls]11'!E237</f>
      </nc>
    </rcc>
    <rcc rId="0" sId="1">
      <nc r="F238" t="str">
        <f>'C:\Users\Administrator\Desktop\[（2022表）公共场所行政许可.xls]11'!E238</f>
      </nc>
    </rcc>
    <rcc rId="0" sId="1">
      <nc r="F239" t="str">
        <f>'C:\Users\Administrator\Desktop\[（2022表）公共场所行政许可.xls]11'!E239</f>
      </nc>
    </rcc>
    <rcc rId="0" sId="1">
      <nc r="F240" t="str">
        <f>'C:\Users\Administrator\Desktop\[（2022表）公共场所行政许可.xls]11'!E240</f>
      </nc>
    </rcc>
    <rcc rId="0" sId="1">
      <nc r="F241" t="str">
        <f>'C:\Users\Administrator\Desktop\[（2022表）公共场所行政许可.xls]11'!E241</f>
      </nc>
    </rcc>
    <rcc rId="0" sId="1">
      <nc r="F242" t="str">
        <f>'C:\Users\Administrator\Desktop\[（2022表）公共场所行政许可.xls]11'!E242</f>
      </nc>
    </rcc>
    <rcc rId="0" sId="1">
      <nc r="F243" t="str">
        <f>'C:\Users\Administrator\Desktop\[（2022表）公共场所行政许可.xls]11'!E243</f>
      </nc>
    </rcc>
    <rcc rId="0" sId="1">
      <nc r="F244" t="str">
        <f>'C:\Users\Administrator\Desktop\[（2022表）公共场所行政许可.xls]11'!E244</f>
      </nc>
    </rcc>
    <rcc rId="0" sId="1">
      <nc r="F245" t="str">
        <f>'C:\Users\Administrator\Desktop\[（2022表）公共场所行政许可.xls]11'!E245</f>
      </nc>
    </rcc>
    <rcc rId="0" sId="1">
      <nc r="F246" t="str">
        <f>'C:\Users\Administrator\Desktop\[（2022表）公共场所行政许可.xls]11'!E246</f>
      </nc>
    </rcc>
    <rcc rId="0" sId="1">
      <nc r="F247" t="str">
        <f>'C:\Users\Administrator\Desktop\[（2022表）公共场所行政许可.xls]11'!E247</f>
      </nc>
    </rcc>
    <rcc rId="0" sId="1">
      <nc r="F248" t="str">
        <f>'C:\Users\Administrator\Desktop\[（2022表）公共场所行政许可.xls]11'!E248</f>
      </nc>
    </rcc>
    <rcc rId="0" sId="1">
      <nc r="F249" t="str">
        <f>'C:\Users\Administrator\Desktop\[（2022表）公共场所行政许可.xls]11'!E249</f>
      </nc>
    </rcc>
    <rcc rId="0" sId="1">
      <nc r="F250" t="str">
        <f>'C:\Users\Administrator\Desktop\[（2022表）公共场所行政许可.xls]11'!E250</f>
      </nc>
    </rcc>
    <rcc rId="0" sId="1">
      <nc r="F251" t="str">
        <f>'C:\Users\Administrator\Desktop\[（2022表）公共场所行政许可.xls]11'!E251</f>
      </nc>
    </rcc>
    <rcc rId="0" sId="1">
      <nc r="F252" t="str">
        <f>'C:\Users\Administrator\Desktop\[（2022表）公共场所行政许可.xls]11'!E252</f>
      </nc>
    </rcc>
    <rcc rId="0" sId="1">
      <nc r="F253" t="str">
        <f>'C:\Users\Administrator\Desktop\[（2022表）公共场所行政许可.xls]11'!E253</f>
      </nc>
    </rcc>
    <rcc rId="0" sId="1">
      <nc r="F254" t="str">
        <f>'C:\Users\Administrator\Desktop\[（2022表）公共场所行政许可.xls]11'!E254</f>
      </nc>
    </rcc>
    <rcc rId="0" sId="1">
      <nc r="F255" t="str">
        <f>'C:\Users\Administrator\Desktop\[（2022表）公共场所行政许可.xls]11'!E255</f>
      </nc>
    </rcc>
    <rcc rId="0" sId="1">
      <nc r="F256" t="str">
        <f>'C:\Users\Administrator\Desktop\[（2022表）公共场所行政许可.xls]11'!E256</f>
      </nc>
    </rcc>
    <rcc rId="0" sId="1">
      <nc r="F257" t="str">
        <f>'C:\Users\Administrator\Desktop\[（2022表）公共场所行政许可.xls]11'!E257</f>
      </nc>
    </rcc>
    <rcc rId="0" sId="1">
      <nc r="F258" t="str">
        <f>'C:\Users\Administrator\Desktop\[（2022表）公共场所行政许可.xls]11'!E258</f>
      </nc>
    </rcc>
    <rcc rId="0" sId="1">
      <nc r="F259" t="str">
        <f>'C:\Users\Administrator\Desktop\[（2022表）公共场所行政许可.xls]11'!E259</f>
      </nc>
    </rcc>
    <rcc rId="0" sId="1">
      <nc r="F260" t="str">
        <f>'C:\Users\Administrator\Desktop\[（2022表）公共场所行政许可.xls]11'!E260</f>
      </nc>
    </rcc>
    <rcc rId="0" sId="1">
      <nc r="F261" t="str">
        <f>'C:\Users\Administrator\Desktop\[（2022表）公共场所行政许可.xls]11'!E261</f>
      </nc>
    </rcc>
    <rcc rId="0" sId="1">
      <nc r="F262" t="str">
        <f>'C:\Users\Administrator\Desktop\[（2022表）公共场所行政许可.xls]11'!E262</f>
      </nc>
    </rcc>
    <rcc rId="0" sId="1">
      <nc r="F263" t="str">
        <f>'C:\Users\Administrator\Desktop\[（2022表）公共场所行政许可.xls]11'!E263</f>
      </nc>
    </rcc>
    <rcc rId="0" sId="1">
      <nc r="F264" t="str">
        <f>'C:\Users\Administrator\Desktop\[（2022表）公共场所行政许可.xls]11'!E264</f>
      </nc>
    </rcc>
    <rcc rId="0" sId="1">
      <nc r="F265" t="str">
        <f>'C:\Users\Administrator\Desktop\[（2022表）公共场所行政许可.xls]11'!E265</f>
      </nc>
    </rcc>
    <rcc rId="0" sId="1">
      <nc r="F266" t="str">
        <f>'C:\Users\Administrator\Desktop\[（2022表）公共场所行政许可.xls]11'!E266</f>
      </nc>
    </rcc>
    <rcc rId="0" sId="1">
      <nc r="F267" t="str">
        <f>'C:\Users\Administrator\Desktop\[（2022表）公共场所行政许可.xls]11'!E267</f>
      </nc>
    </rcc>
    <rcc rId="0" sId="1">
      <nc r="F268" t="str">
        <f>'C:\Users\Administrator\Desktop\[（2022表）公共场所行政许可.xls]11'!E268</f>
      </nc>
    </rcc>
    <rcc rId="0" sId="1">
      <nc r="F269" t="str">
        <f>'C:\Users\Administrator\Desktop\[（2022表）公共场所行政许可.xls]11'!E269</f>
      </nc>
    </rcc>
    <rcc rId="0" sId="1">
      <nc r="F270" t="str">
        <f>'C:\Users\Administrator\Desktop\[（2022表）公共场所行政许可.xls]11'!E270</f>
      </nc>
    </rcc>
    <rcc rId="0" sId="1">
      <nc r="F271" t="str">
        <f>'C:\Users\Administrator\Desktop\[（2022表）公共场所行政许可.xls]11'!E271</f>
      </nc>
    </rcc>
    <rcc rId="0" sId="1">
      <nc r="F272" t="str">
        <f>'C:\Users\Administrator\Desktop\[（2022表）公共场所行政许可.xls]11'!E272</f>
      </nc>
    </rcc>
    <rcc rId="0" sId="1">
      <nc r="F273" t="str">
        <f>'C:\Users\Administrator\Desktop\[（2022表）公共场所行政许可.xls]11'!E273</f>
      </nc>
    </rcc>
    <rcc rId="0" sId="1">
      <nc r="F274" t="str">
        <f>'C:\Users\Administrator\Desktop\[（2022表）公共场所行政许可.xls]11'!E274</f>
      </nc>
    </rcc>
    <rcc rId="0" sId="1">
      <nc r="F275" t="str">
        <f>'C:\Users\Administrator\Desktop\[（2022表）公共场所行政许可.xls]11'!E275</f>
      </nc>
    </rcc>
    <rcc rId="0" sId="1">
      <nc r="F276" t="str">
        <f>'C:\Users\Administrator\Desktop\[（2022表）公共场所行政许可.xls]11'!E276</f>
      </nc>
    </rcc>
    <rcc rId="0" sId="1">
      <nc r="F277" t="str">
        <f>'C:\Users\Administrator\Desktop\[（2022表）公共场所行政许可.xls]11'!E277</f>
      </nc>
    </rcc>
    <rcc rId="0" sId="1">
      <nc r="F278" t="str">
        <f>'C:\Users\Administrator\Desktop\[（2022表）公共场所行政许可.xls]11'!E278</f>
      </nc>
    </rcc>
    <rcc rId="0" sId="1">
      <nc r="F279" t="str">
        <f>'C:\Users\Administrator\Desktop\[（2022表）公共场所行政许可.xls]11'!E279</f>
      </nc>
    </rcc>
    <rcc rId="0" sId="1">
      <nc r="F280" t="str">
        <f>'C:\Users\Administrator\Desktop\[（2022表）公共场所行政许可.xls]11'!E280</f>
      </nc>
    </rcc>
    <rcc rId="0" sId="1">
      <nc r="F281" t="str">
        <f>'C:\Users\Administrator\Desktop\[（2022表）公共场所行政许可.xls]11'!E281</f>
      </nc>
    </rcc>
    <rcc rId="0" sId="1">
      <nc r="F282" t="str">
        <f>'C:\Users\Administrator\Desktop\[（2022表）公共场所行政许可.xls]11'!E282</f>
      </nc>
    </rcc>
    <rcc rId="0" sId="1">
      <nc r="F283" t="str">
        <f>'C:\Users\Administrator\Desktop\[（2022表）公共场所行政许可.xls]11'!E283</f>
      </nc>
    </rcc>
    <rcc rId="0" sId="1">
      <nc r="F284" t="str">
        <f>'C:\Users\Administrator\Desktop\[（2022表）公共场所行政许可.xls]11'!E284</f>
      </nc>
    </rcc>
    <rcc rId="0" sId="1">
      <nc r="F285" t="str">
        <f>'C:\Users\Administrator\Desktop\[（2022表）公共场所行政许可.xls]11'!E285</f>
      </nc>
    </rcc>
    <rcc rId="0" sId="1">
      <nc r="F286" t="str">
        <f>'C:\Users\Administrator\Desktop\[（2022表）公共场所行政许可.xls]11'!E286</f>
      </nc>
    </rcc>
    <rcc rId="0" sId="1">
      <nc r="F287" t="str">
        <f>'C:\Users\Administrator\Desktop\[（2022表）公共场所行政许可.xls]11'!E287</f>
      </nc>
    </rcc>
    <rcc rId="0" sId="1">
      <nc r="F288" t="str">
        <f>'C:\Users\Administrator\Desktop\[（2022表）公共场所行政许可.xls]11'!E288</f>
      </nc>
    </rcc>
    <rcc rId="0" sId="1">
      <nc r="F289" t="str">
        <f>'C:\Users\Administrator\Desktop\[（2022表）公共场所行政许可.xls]11'!E289</f>
      </nc>
    </rcc>
    <rcc rId="0" sId="1">
      <nc r="F290" t="str">
        <f>'C:\Users\Administrator\Desktop\[（2022表）公共场所行政许可.xls]11'!E290</f>
      </nc>
    </rcc>
    <rcc rId="0" sId="1">
      <nc r="F291" t="str">
        <f>'C:\Users\Administrator\Desktop\[（2022表）公共场所行政许可.xls]11'!E291</f>
      </nc>
    </rcc>
    <rcc rId="0" sId="1">
      <nc r="F292" t="str">
        <f>'C:\Users\Administrator\Desktop\[（2022表）公共场所行政许可.xls]11'!E292</f>
      </nc>
    </rcc>
    <rcc rId="0" sId="1">
      <nc r="F293" t="str">
        <f>'C:\Users\Administrator\Desktop\[（2022表）公共场所行政许可.xls]11'!E293</f>
      </nc>
    </rcc>
    <rcc rId="0" sId="1">
      <nc r="F294" t="str">
        <f>'C:\Users\Administrator\Desktop\[（2022表）公共场所行政许可.xls]11'!E294</f>
      </nc>
    </rcc>
    <rcc rId="0" sId="1">
      <nc r="F295" t="str">
        <f>'C:\Users\Administrator\Desktop\[（2022表）公共场所行政许可.xls]11'!E295</f>
      </nc>
    </rcc>
    <rcc rId="0" sId="1">
      <nc r="F296" t="str">
        <f>'C:\Users\Administrator\Desktop\[（2022表）公共场所行政许可.xls]11'!E296</f>
      </nc>
    </rcc>
    <rcc rId="0" sId="1">
      <nc r="F297" t="str">
        <f>'C:\Users\Administrator\Desktop\[（2022表）公共场所行政许可.xls]11'!E297</f>
      </nc>
    </rcc>
    <rcc rId="0" sId="1">
      <nc r="F298" t="str">
        <f>'C:\Users\Administrator\Desktop\[（2022表）公共场所行政许可.xls]11'!E298</f>
      </nc>
    </rcc>
    <rcc rId="0" sId="1">
      <nc r="F299" t="str">
        <f>'C:\Users\Administrator\Desktop\[（2022表）公共场所行政许可.xls]11'!E299</f>
      </nc>
    </rcc>
    <rcc rId="0" sId="1">
      <nc r="F300" t="str">
        <f>'C:\Users\Administrator\Desktop\[（2022表）公共场所行政许可.xls]11'!E300</f>
      </nc>
    </rcc>
  </rrc>
  <rcc rId="1601" sId="1">
    <oc r="C3" t="str">
      <f>'C:\Users\Administrator\Desktop\[（2022表）公共场所行政许可.xls]11'!D3</f>
    </oc>
    <nc r="C3" t="inlineStr">
      <is>
        <t>东川区尚熙美容会所</t>
      </is>
    </nc>
  </rcc>
  <rcc rId="1602" sId="1">
    <nc r="D3" t="inlineStr">
      <is>
        <t>肖天燕</t>
      </is>
    </nc>
  </rcc>
  <rcc rId="1603" sId="1">
    <oc r="E3" t="str">
      <f>'C:\Users\Administrator\Desktop\[（2022表）公共场所行政许可.xls]11'!F3</f>
    </oc>
    <nc r="E3" t="inlineStr">
      <is>
        <t>东川区铜都街道办事处桂苑社区居委会炎山路14号一栋二单元102室</t>
      </is>
    </nc>
  </rcc>
  <rcc rId="1604" sId="1">
    <oc r="F3" t="str">
      <f>'C:\Users\Administrator\Desktop\[（2022表）公共场所行政许可.xls]11'!G3</f>
    </oc>
    <nc r="F3" t="inlineStr">
      <is>
        <t>新办</t>
      </is>
    </nc>
  </rcc>
  <rcc rId="1605" sId="1">
    <oc r="C4" t="str">
      <f>'C:\Users\Administrator\Desktop\[（2022表）公共场所行政许可.xls]11'!D4</f>
    </oc>
    <nc r="C4" t="inlineStr">
      <is>
        <t>东川区红土地镇望山庭院</t>
      </is>
    </nc>
  </rcc>
  <rcc rId="1606" sId="1">
    <nc r="D4" t="inlineStr">
      <is>
        <t>邹俊</t>
      </is>
    </nc>
  </rcc>
  <rcc rId="1607" sId="1">
    <oc r="E4" t="str">
      <f>'C:\Users\Administrator\Desktop\[（2022表）公共场所行政许可.xls]11'!F4</f>
    </oc>
    <nc r="E4" t="inlineStr">
      <is>
        <t>东川区红土地镇花沟村委会花石头小组86号</t>
      </is>
    </nc>
  </rcc>
  <rcc rId="1608" sId="1">
    <oc r="F4" t="str">
      <f>'C:\Users\Administrator\Desktop\[（2022表）公共场所行政许可.xls]11'!G4</f>
    </oc>
    <nc r="F4" t="inlineStr">
      <is>
        <t>新办</t>
      </is>
    </nc>
  </rcc>
  <rcc rId="1609" sId="1">
    <oc r="C5" t="str">
      <f>'C:\Users\Administrator\Desktop\[（2022表）公共场所行政许可.xls]11'!D5</f>
    </oc>
    <nc r="C5" t="inlineStr">
      <is>
        <t>东川区怡心阁美容美体服务店</t>
      </is>
    </nc>
  </rcc>
  <rcc rId="1610" sId="1">
    <nc r="D5" t="inlineStr">
      <is>
        <t>洪外巧</t>
      </is>
    </nc>
  </rcc>
  <rcc rId="1611" sId="1">
    <oc r="E5" t="str">
      <f>'C:\Users\Administrator\Desktop\[（2022表）公共场所行政许可.xls]11'!F5</f>
    </oc>
    <nc r="E5" t="inlineStr">
      <is>
        <t>东川区铜都街道办事处京铜社区居委会兴玉路玉美新城五期26号商铺</t>
      </is>
    </nc>
  </rcc>
  <rcc rId="1612" sId="1">
    <oc r="F5" t="str">
      <f>'C:\Users\Administrator\Desktop\[（2022表）公共场所行政许可.xls]11'!G5</f>
    </oc>
    <nc r="F5" t="inlineStr">
      <is>
        <t>新办</t>
      </is>
    </nc>
  </rcc>
  <rcc rId="1613" sId="1">
    <oc r="C6" t="str">
      <f>'C:\Users\Administrator\Desktop\[（2022表）公共场所行政许可.xls]11'!D6</f>
    </oc>
    <nc r="C6" t="inlineStr">
      <is>
        <t>东川区红土地镇温馨家园酒店</t>
      </is>
    </nc>
  </rcc>
  <rcc rId="1614" sId="1">
    <nc r="D6" t="inlineStr">
      <is>
        <t>罗飞龙</t>
      </is>
    </nc>
  </rcc>
  <rcc rId="1615" sId="1">
    <oc r="E6" t="str">
      <f>'C:\Users\Administrator\Desktop\[（2022表）公共场所行政许可.xls]11'!F6</f>
    </oc>
    <nc r="E6" t="inlineStr">
      <is>
        <t>东川区红土地镇花沟村花石头旅游示范村2号</t>
      </is>
    </nc>
  </rcc>
  <rcc rId="1616" sId="1">
    <oc r="F6" t="str">
      <f>'C:\Users\Administrator\Desktop\[（2022表）公共场所行政许可.xls]11'!G6</f>
    </oc>
    <nc r="F6" t="inlineStr">
      <is>
        <t>新办</t>
      </is>
    </nc>
  </rcc>
  <rcc rId="1617" sId="1">
    <oc r="C7" t="str">
      <f>'C:\Users\Administrator\Desktop\[（2022表）公共场所行政许可.xls]11'!D7</f>
    </oc>
    <nc r="C7" t="inlineStr">
      <is>
        <t>东川区点亮美容美发店</t>
      </is>
    </nc>
  </rcc>
  <rcc rId="1618" sId="1">
    <nc r="D7" t="inlineStr">
      <is>
        <t>周正花</t>
      </is>
    </nc>
  </rcc>
  <rcc rId="1619" sId="1">
    <oc r="E7" t="str">
      <f>'C:\Users\Administrator\Desktop\[（2022表）公共场所行政许可.xls]11'!F7</f>
    </oc>
    <nc r="E7" t="inlineStr">
      <is>
        <t>东川区铜都街道办事处北新桥西侧环宇97-2楼2-05号</t>
      </is>
    </nc>
  </rcc>
  <rcc rId="1620" sId="1">
    <oc r="F7" t="str">
      <f>'C:\Users\Administrator\Desktop\[（2022表）公共场所行政许可.xls]11'!G7</f>
    </oc>
    <nc r="F7" t="inlineStr">
      <is>
        <t>新办</t>
      </is>
    </nc>
  </rcc>
  <rcc rId="1621" sId="1">
    <oc r="C8" t="str">
      <f>'C:\Users\Administrator\Desktop\[（2022表）公共场所行政许可.xls]11'!D8</f>
    </oc>
    <nc r="C8" t="inlineStr">
      <is>
        <t>东川区欣润生活服务馆</t>
      </is>
    </nc>
  </rcc>
  <rcc rId="1622" sId="1">
    <nc r="D8" t="inlineStr">
      <is>
        <t>马英</t>
      </is>
    </nc>
  </rcc>
  <rcc rId="1623" sId="1">
    <oc r="E8" t="str">
      <f>'C:\Users\Administrator\Desktop\[（2022表）公共场所行政许可.xls]11'!F8</f>
    </oc>
    <nc r="E8" t="inlineStr">
      <is>
        <t>东川区铜都街道炎山路31号（东方福源12幢12-3号）</t>
      </is>
    </nc>
  </rcc>
  <rcc rId="1624" sId="1">
    <oc r="F8" t="str">
      <f>'C:\Users\Administrator\Desktop\[（2022表）公共场所行政许可.xls]11'!G8</f>
    </oc>
    <nc r="F8" t="inlineStr">
      <is>
        <t>新办</t>
      </is>
    </nc>
  </rcc>
  <rcc rId="1625" sId="1">
    <oc r="C9" t="str">
      <f>'C:\Users\Administrator\Desktop\[（2022表）公共场所行政许可.xls]11'!D9</f>
    </oc>
    <nc r="C9" t="inlineStr">
      <is>
        <t>东川区薪旅商务酒店</t>
      </is>
    </nc>
  </rcc>
  <rcc rId="1626" sId="1">
    <nc r="D9" t="inlineStr">
      <is>
        <t>高梓豪</t>
      </is>
    </nc>
  </rcc>
  <rcc rId="1627" sId="1">
    <oc r="E9" t="str">
      <f>'C:\Users\Administrator\Desktop\[（2022表）公共场所行政许可.xls]11'!F9</f>
    </oc>
    <nc r="E9" t="inlineStr">
      <is>
        <t>东川区阿旺镇向阳社区创富商业中心4楼5楼</t>
      </is>
    </nc>
  </rcc>
  <rcc rId="1628" sId="1">
    <oc r="F9" t="str">
      <f>'C:\Users\Administrator\Desktop\[（2022表）公共场所行政许可.xls]11'!G9</f>
    </oc>
    <nc r="F9" t="inlineStr">
      <is>
        <t>新办</t>
      </is>
    </nc>
  </rcc>
  <rcc rId="1629" sId="1">
    <oc r="C10" t="str">
      <f>'C:\Users\Administrator\Desktop\[（2022表）公共场所行政许可.xls]11'!D10</f>
    </oc>
    <nc r="C10" t="inlineStr">
      <is>
        <t>东川区时美发型设计室</t>
      </is>
    </nc>
  </rcc>
  <rcc rId="1630" sId="1">
    <nc r="D10" t="inlineStr">
      <is>
        <t>张外英</t>
      </is>
    </nc>
  </rcc>
  <rcc rId="1631" sId="1">
    <oc r="E10" t="str">
      <f>'C:\Users\Administrator\Desktop\[（2022表）公共场所行政许可.xls]11'!F10</f>
    </oc>
    <nc r="E10" t="inlineStr">
      <is>
        <t>东川区阿旺镇向阳社区阿康路下段</t>
      </is>
    </nc>
  </rcc>
  <rcc rId="1632" sId="1">
    <oc r="F10" t="str">
      <f>'C:\Users\Administrator\Desktop\[（2022表）公共场所行政许可.xls]11'!G10</f>
    </oc>
    <nc r="F10" t="inlineStr">
      <is>
        <t>新办</t>
      </is>
    </nc>
  </rcc>
  <rcc rId="1633" sId="1">
    <oc r="C11" t="str">
      <f>'C:\Users\Administrator\Desktop\[（2022表）公共场所行政许可.xls]11'!D11</f>
    </oc>
    <nc r="C11" t="inlineStr">
      <is>
        <t>昆明金希酒店管理有限公司</t>
      </is>
    </nc>
  </rcc>
  <rcc rId="1634" sId="1">
    <nc r="D11" t="inlineStr">
      <is>
        <t>徐庆</t>
      </is>
    </nc>
  </rcc>
  <rcc rId="1635" sId="1">
    <oc r="E11" t="str">
      <f>'C:\Users\Administrator\Desktop\[（2022表）公共场所行政许可.xls]11'!F11</f>
    </oc>
    <nc r="E11" t="inlineStr">
      <is>
        <t>东川区铜都街道兴玉路44号西侧</t>
      </is>
    </nc>
  </rcc>
  <rcc rId="1636" sId="1">
    <oc r="F11" t="str">
      <f>'C:\Users\Administrator\Desktop\[（2022表）公共场所行政许可.xls]11'!G11</f>
    </oc>
    <nc r="F11" t="inlineStr">
      <is>
        <t>新办</t>
      </is>
    </nc>
  </rcc>
  <rcc rId="1637" sId="1">
    <oc r="C12" t="str">
      <f>'C:\Users\Administrator\Desktop\[（2022表）公共场所行政许可.xls]11'!D12</f>
    </oc>
    <nc r="C12" t="inlineStr">
      <is>
        <t>东川区隆城酒店一分店</t>
      </is>
    </nc>
  </rcc>
  <rcc rId="1638" sId="1">
    <nc r="D12" t="inlineStr">
      <is>
        <t>毛永欣</t>
      </is>
    </nc>
  </rcc>
  <rcc rId="1639" sId="1">
    <oc r="E12" t="str">
      <f>'C:\Users\Administrator\Desktop\[（2022表）公共场所行政许可.xls]11'!F12</f>
    </oc>
    <nc r="E12" t="inlineStr">
      <is>
        <t>东川区铜都街道炎山社区七组下大木刻通达路中段</t>
      </is>
    </nc>
  </rcc>
  <rcc rId="1640" sId="1">
    <oc r="F12" t="str">
      <f>'C:\Users\Administrator\Desktop\[（2022表）公共场所行政许可.xls]11'!G12</f>
    </oc>
    <nc r="F12" t="inlineStr">
      <is>
        <t>新办</t>
      </is>
    </nc>
  </rcc>
  <rcc rId="1641" sId="1">
    <oc r="C13" t="str">
      <f>'C:\Users\Administrator\Desktop\[（2022表）公共场所行政许可.xls]11'!D13</f>
    </oc>
    <nc r="C13" t="inlineStr">
      <is>
        <t>东川区风尚美发室</t>
      </is>
    </nc>
  </rcc>
  <rcc rId="1642" sId="1">
    <nc r="D13" t="inlineStr">
      <is>
        <t>李忠双</t>
      </is>
    </nc>
  </rcc>
  <rcc rId="1643" sId="1">
    <oc r="E13" t="str">
      <f>'C:\Users\Administrator\Desktop\[（2022表）公共场所行政许可.xls]11'!F13</f>
    </oc>
    <nc r="E13" t="inlineStr">
      <is>
        <t>东川区铜都镇集义街46号</t>
      </is>
    </nc>
  </rcc>
  <rcc rId="1644" sId="1">
    <oc r="F13" t="str">
      <f>'C:\Users\Administrator\Desktop\[（2022表）公共场所行政许可.xls]11'!G13</f>
    </oc>
    <nc r="F13" t="inlineStr">
      <is>
        <t>延续</t>
      </is>
    </nc>
  </rcc>
  <rcc rId="1645" sId="1">
    <oc r="C14" t="str">
      <f>'C:\Users\Administrator\Desktop\[（2022表）公共场所行政许可.xls]11'!D14</f>
    </oc>
    <nc r="C14" t="inlineStr">
      <is>
        <t>东川区东辉药浴养生馆</t>
      </is>
    </nc>
  </rcc>
  <rcc rId="1646" sId="1">
    <nc r="D14" t="inlineStr">
      <is>
        <t>毛天敏</t>
      </is>
    </nc>
  </rcc>
  <rcc rId="1647" sId="1">
    <oc r="E14" t="str">
      <f>'C:\Users\Administrator\Desktop\[（2022表）公共场所行政许可.xls]11'!F14</f>
    </oc>
    <nc r="E14" t="inlineStr">
      <is>
        <t>东川区铜都街道办事处东川区移民搬迁铜源社区康和园17栋51-54号商铺</t>
      </is>
    </nc>
  </rcc>
  <rcc rId="1648" sId="1">
    <oc r="F14" t="str">
      <f>'C:\Users\Administrator\Desktop\[（2022表）公共场所行政许可.xls]11'!G14</f>
    </oc>
    <nc r="F14" t="inlineStr">
      <is>
        <t>新办</t>
      </is>
    </nc>
  </rcc>
  <rcc rId="1649" sId="1">
    <oc r="C15" t="str">
      <f>'C:\Users\Administrator\Desktop\[（2022表）公共场所行政许可.xls]11'!D15</f>
    </oc>
    <nc r="C15" t="inlineStr">
      <is>
        <t>东川区拖布卡天姿美容美发店</t>
      </is>
    </nc>
  </rcc>
  <rcc rId="1650" sId="1">
    <nc r="D15" t="inlineStr">
      <is>
        <t>赵有会</t>
      </is>
    </nc>
  </rcc>
  <rcc rId="1651" sId="1">
    <oc r="E15" t="str">
      <f>'C:\Users\Administrator\Desktop\[（2022表）公共场所行政许可.xls]11'!F15</f>
    </oc>
    <nc r="E15" t="inlineStr">
      <is>
        <t>东川区拖布卡新街</t>
      </is>
    </nc>
  </rcc>
  <rcc rId="1652" sId="1">
    <oc r="F15" t="str">
      <f>'C:\Users\Administrator\Desktop\[（2022表）公共场所行政许可.xls]11'!G15</f>
    </oc>
    <nc r="F15" t="inlineStr">
      <is>
        <t>新办</t>
      </is>
    </nc>
  </rcc>
  <rcc rId="1653" sId="1">
    <oc r="C16" t="str">
      <f>'C:\Users\Administrator\Desktop\[（2022表）公共场所行政许可.xls]11'!D16</f>
    </oc>
    <nc r="C16" t="inlineStr">
      <is>
        <t>东川区晓梅化妆品店</t>
      </is>
    </nc>
  </rcc>
  <rcc rId="1654" sId="1">
    <nc r="D16" t="inlineStr">
      <is>
        <t>张美华</t>
      </is>
    </nc>
  </rcc>
  <rcc rId="1655" sId="1">
    <oc r="E16" t="str">
      <f>'C:\Users\Administrator\Desktop\[（2022表）公共场所行政许可.xls]11'!F16</f>
    </oc>
    <nc r="E16" t="inlineStr">
      <is>
        <t>东川区铜都街道办事处东川区移民搬迁铜源社区康和园小区21号商铺</t>
      </is>
    </nc>
  </rcc>
  <rcc rId="1656" sId="1">
    <oc r="F16" t="str">
      <f>'C:\Users\Administrator\Desktop\[（2022表）公共场所行政许可.xls]11'!G16</f>
    </oc>
    <nc r="F16" t="inlineStr">
      <is>
        <t>新办</t>
      </is>
    </nc>
  </rcc>
  <rcc rId="1657" sId="1">
    <oc r="C17" t="str">
      <f>'C:\Users\Administrator\Desktop\[（2022表）公共场所行政许可.xls]11'!D17</f>
    </oc>
    <nc r="C17" t="inlineStr">
      <is>
        <t>东川区瑶融日用百货商店</t>
      </is>
    </nc>
  </rcc>
  <rcc rId="1658" sId="1">
    <nc r="D17" t="inlineStr">
      <is>
        <t>杨直仙</t>
      </is>
    </nc>
  </rcc>
  <rcc rId="1659" sId="1">
    <oc r="E17" t="str">
      <f>'C:\Users\Administrator\Desktop\[（2022表）公共场所行政许可.xls]11'!F17</f>
    </oc>
    <nc r="E17" t="inlineStr">
      <is>
        <t>东川区铜都街道办事处白云街南郊（黄磷厂宿舍）1幢1单元102室</t>
      </is>
    </nc>
  </rcc>
  <rcc rId="1660" sId="1">
    <oc r="F17" t="str">
      <f>'C:\Users\Administrator\Desktop\[（2022表）公共场所行政许可.xls]11'!G17</f>
    </oc>
    <nc r="F17" t="inlineStr">
      <is>
        <t>变更</t>
      </is>
    </nc>
  </rcc>
  <rcc rId="1661" sId="1">
    <oc r="C18" t="str">
      <f>'C:\Users\Administrator\Desktop\[（2022表）公共场所行政许可.xls]11'!D18</f>
    </oc>
    <nc r="C18" t="inlineStr">
      <is>
        <t>东川区潮流尚岛娱乐歌厅</t>
      </is>
    </nc>
  </rcc>
  <rcc rId="1662" sId="1">
    <nc r="D18" t="inlineStr">
      <is>
        <t>马龙</t>
      </is>
    </nc>
  </rcc>
  <rcc rId="1663" sId="1">
    <oc r="E18" t="str">
      <f>'C:\Users\Administrator\Desktop\[（2022表）公共场所行政许可.xls]11'!F18</f>
    </oc>
    <nc r="E18" t="inlineStr">
      <is>
        <t>东川区铜都街道办事处兴玉路18号瑞辰尚居4-5楼</t>
      </is>
    </nc>
  </rcc>
  <rcc rId="1664" sId="1">
    <oc r="F18" t="str">
      <f>'C:\Users\Administrator\Desktop\[（2022表）公共场所行政许可.xls]11'!G18</f>
    </oc>
    <nc r="F18" t="inlineStr">
      <is>
        <t>新办</t>
      </is>
    </nc>
  </rcc>
  <rcc rId="1665" sId="1">
    <oc r="C19" t="str">
      <f>'C:\Users\Administrator\Desktop\[（2022表）公共场所行政许可.xls]11'!D19</f>
    </oc>
    <nc r="C19" t="inlineStr">
      <is>
        <t>东川区尚剪理发室</t>
      </is>
    </nc>
  </rcc>
  <rcc rId="1666" sId="1">
    <nc r="D19" t="inlineStr">
      <is>
        <t>王存敏</t>
      </is>
    </nc>
  </rcc>
  <rcc rId="1667" sId="1">
    <oc r="E19" t="str">
      <f>'C:\Users\Administrator\Desktop\[（2022表）公共场所行政许可.xls]11'!F19</f>
    </oc>
    <nc r="E19" t="inlineStr">
      <is>
        <t>东川区铜都街道办事处碧云街北段</t>
      </is>
    </nc>
  </rcc>
  <rcc rId="1668" sId="1">
    <oc r="F19" t="str">
      <f>'C:\Users\Administrator\Desktop\[（2022表）公共场所行政许可.xls]11'!G19</f>
    </oc>
    <nc r="F19" t="inlineStr">
      <is>
        <t>延续</t>
      </is>
    </nc>
  </rcc>
  <rcc rId="1669" sId="1">
    <oc r="C20" t="str">
      <f>'C:\Users\Administrator\Desktop\[（2022表）公共场所行政许可.xls]11'!D20</f>
    </oc>
    <nc r="C20" t="inlineStr">
      <is>
        <t>东川区魔方娱乐城</t>
      </is>
    </nc>
  </rcc>
  <rcc rId="1670" sId="1">
    <nc r="D20" t="inlineStr">
      <is>
        <t>梁祖荣</t>
      </is>
    </nc>
  </rcc>
  <rcc rId="1671" sId="1">
    <oc r="E20" t="str">
      <f>'C:\Users\Administrator\Desktop\[（2022表）公共场所行政许可.xls]11'!F20</f>
    </oc>
    <nc r="E20" t="inlineStr">
      <is>
        <t>东川区碧谷街道办事处凯通路北延线大商汇建材城C8幢1-17号商铺</t>
      </is>
    </nc>
  </rcc>
  <rcc rId="1672" sId="1">
    <oc r="F20" t="str">
      <f>'C:\Users\Administrator\Desktop\[（2022表）公共场所行政许可.xls]11'!G20</f>
    </oc>
    <nc r="F20" t="inlineStr">
      <is>
        <t>新办</t>
      </is>
    </nc>
  </rcc>
  <rcc rId="1673" sId="1">
    <oc r="C21" t="str">
      <f>'C:\Users\Administrator\Desktop\[（2022表）公共场所行政许可.xls]11'!D21</f>
    </oc>
    <nc r="C21" t="inlineStr">
      <is>
        <t>东川区乱剪理发室</t>
      </is>
    </nc>
  </rcc>
  <rcc rId="1674" sId="1">
    <nc r="D21" t="inlineStr">
      <is>
        <t>王华芬</t>
      </is>
    </nc>
  </rcc>
  <rcc rId="1675" sId="1">
    <oc r="E21" t="str">
      <f>'C:\Users\Administrator\Desktop\[（2022表）公共场所行政许可.xls]11'!F21</f>
    </oc>
    <nc r="E21" t="inlineStr">
      <is>
        <t>东川区阳光格勒滨湖小镇7栋309-3号</t>
      </is>
    </nc>
  </rcc>
  <rcc rId="1676" sId="1">
    <oc r="F21" t="str">
      <f>'C:\Users\Administrator\Desktop\[（2022表）公共场所行政许可.xls]11'!G21</f>
    </oc>
    <nc r="F21" t="inlineStr">
      <is>
        <t>新办</t>
      </is>
    </nc>
  </rcc>
  <rcc rId="1677" sId="1">
    <oc r="C22" t="str">
      <f>'C:\Users\Administrator\Desktop\[（2022表）公共场所行政许可.xls]11'!D22</f>
    </oc>
    <nc r="C22" t="inlineStr">
      <is>
        <t>昆明市东川区玉龙潭温泉开发有限公司</t>
      </is>
    </nc>
  </rcc>
  <rcc rId="1678" sId="1">
    <nc r="D22" t="inlineStr">
      <is>
        <t>张传红</t>
      </is>
    </nc>
  </rcc>
  <rcc rId="1679" sId="1">
    <oc r="E22" t="str">
      <f>'C:\Users\Administrator\Desktop\[（2022表）公共场所行政许可.xls]11'!F22</f>
    </oc>
    <nc r="E22" t="inlineStr">
      <is>
        <t>东川区铜都街道大寨村委会仓房村热水塘</t>
      </is>
    </nc>
  </rcc>
  <rcc rId="1680" sId="1">
    <oc r="F22" t="str">
      <f>'C:\Users\Administrator\Desktop\[（2022表）公共场所行政许可.xls]11'!G22</f>
    </oc>
    <nc r="F22" t="inlineStr">
      <is>
        <t>延续</t>
      </is>
    </nc>
  </rcc>
  <rcc rId="1681" sId="1">
    <oc r="C23" t="str">
      <f>'C:\Users\Administrator\Desktop\[（2022表）公共场所行政许可.xls]11'!D23</f>
    </oc>
    <nc r="C23" t="inlineStr">
      <is>
        <t>东川区红土地镇福运客栈</t>
      </is>
    </nc>
  </rcc>
  <rcc rId="1682" sId="1">
    <nc r="D23" t="inlineStr">
      <is>
        <t>王有福</t>
      </is>
    </nc>
  </rcc>
  <rcc rId="1683" sId="1">
    <oc r="E23" t="str">
      <f>'C:\Users\Administrator\Desktop\[（2022表）公共场所行政许可.xls]11'!F23</f>
    </oc>
    <nc r="E23" t="inlineStr">
      <is>
        <t>东川区红土地镇法者村委会法者街上</t>
      </is>
    </nc>
  </rcc>
  <rcc rId="1684" sId="1">
    <oc r="F23" t="str">
      <f>'C:\Users\Administrator\Desktop\[（2022表）公共场所行政许可.xls]11'!G23</f>
    </oc>
    <nc r="F23" t="inlineStr">
      <is>
        <t>新办</t>
      </is>
    </nc>
  </rcc>
  <rcc rId="1685" sId="1">
    <oc r="C24" t="str">
      <f>'C:\Users\Administrator\Desktop\[（2022表）公共场所行政许可.xls]11'!D24</f>
    </oc>
    <nc r="C24" t="inlineStr">
      <is>
        <t>东川区兰艺美发店</t>
      </is>
    </nc>
  </rcc>
  <rcc rId="1686" sId="1">
    <nc r="D24" t="inlineStr">
      <is>
        <t>陈兴兰</t>
      </is>
    </nc>
  </rcc>
  <rcc rId="1687" sId="1">
    <oc r="E24" t="str">
      <f>'C:\Users\Administrator\Desktop\[（2022表）公共场所行政许可.xls]11'!F24</f>
    </oc>
    <nc r="E24" t="inlineStr">
      <is>
        <t>东川区铜都街道办事处春晓路建材城内新楼2号铺面</t>
      </is>
    </nc>
  </rcc>
  <rcc rId="1688" sId="1">
    <oc r="F24" t="str">
      <f>'C:\Users\Administrator\Desktop\[（2022表）公共场所行政许可.xls]11'!G24</f>
    </oc>
    <nc r="F24" t="inlineStr">
      <is>
        <t>新办</t>
      </is>
    </nc>
  </rcc>
  <rcc rId="1689" sId="1">
    <oc r="C25" t="str">
      <f>'C:\Users\Administrator\Desktop\[（2022表）公共场所行政许可.xls]11'!D25</f>
    </oc>
    <nc r="C25" t="inlineStr">
      <is>
        <t>东川区晏雅美容美甲店</t>
      </is>
    </nc>
  </rcc>
  <rcc rId="1690" sId="1">
    <nc r="D25" t="inlineStr">
      <is>
        <t>马素珍</t>
      </is>
    </nc>
  </rcc>
  <rcc rId="1691" sId="1">
    <oc r="E25" t="str">
      <f>'C:\Users\Administrator\Desktop\[（2022表）公共场所行政许可.xls]11'!F25</f>
    </oc>
    <nc r="E25" t="inlineStr">
      <is>
        <t>东川区铜都街道办事处京铜社区居委会兴玉路经典家园一楼21号商铺</t>
      </is>
    </nc>
  </rcc>
  <rcc rId="1692" sId="1">
    <oc r="F25" t="str">
      <f>'C:\Users\Administrator\Desktop\[（2022表）公共场所行政许可.xls]11'!G25</f>
    </oc>
    <nc r="F25" t="inlineStr">
      <is>
        <t>新办</t>
      </is>
    </nc>
  </rcc>
  <rcc rId="1693" sId="1">
    <oc r="C26" t="str">
      <f>'C:\Users\Administrator\Desktop\[（2022表）公共场所行政许可.xls]11'!D26</f>
    </oc>
    <nc r="C26" t="inlineStr">
      <is>
        <t>东川区臻颜化妆品店</t>
      </is>
    </nc>
  </rcc>
  <rcc rId="1694" sId="1">
    <nc r="D26" t="inlineStr">
      <is>
        <t>李顺丹</t>
      </is>
    </nc>
  </rcc>
  <rcc rId="1695" sId="1">
    <oc r="E26" t="str">
      <f>'C:\Users\Administrator\Desktop\[（2022表）公共场所行政许可.xls]11'!F26</f>
    </oc>
    <nc r="E26" t="inlineStr">
      <is>
        <t>东川区拖布卡镇阳光格勒滨湖小镇51栋176-2号</t>
      </is>
    </nc>
  </rcc>
  <rcc rId="1696" sId="1">
    <oc r="F26" t="str">
      <f>'C:\Users\Administrator\Desktop\[（2022表）公共场所行政许可.xls]11'!G26</f>
    </oc>
    <nc r="F26" t="inlineStr">
      <is>
        <t>新办</t>
      </is>
    </nc>
  </rcc>
  <rcc rId="1697" sId="1">
    <oc r="C27" t="str">
      <f>'C:\Users\Administrator\Desktop\[（2022表）公共场所行政许可.xls]11'!D27</f>
    </oc>
    <nc r="C27" t="inlineStr">
      <is>
        <t>东川区金源秋丽美容店</t>
      </is>
    </nc>
  </rcc>
  <rcc rId="1698" sId="1">
    <nc r="D27" t="inlineStr">
      <is>
        <t>刘丽</t>
      </is>
    </nc>
  </rcc>
  <rcc rId="1699" sId="1">
    <oc r="E27" t="str">
      <f>'C:\Users\Administrator\Desktop\[（2022表）公共场所行政许可.xls]11'!F27</f>
    </oc>
    <nc r="E27" t="inlineStr">
      <is>
        <t>东川区铜都街道办事处团结社区居委会驼峰路金源康城图书馆旁5幢一单元一号</t>
      </is>
    </nc>
  </rcc>
  <rcc rId="1700" sId="1">
    <oc r="F27" t="str">
      <f>'C:\Users\Administrator\Desktop\[（2022表）公共场所行政许可.xls]11'!G27</f>
    </oc>
    <nc r="F27" t="inlineStr">
      <is>
        <t>新办</t>
      </is>
    </nc>
  </rcc>
  <rcc rId="1701" sId="1">
    <oc r="C28" t="str">
      <f>'C:\Users\Administrator\Desktop\[（2022表）公共场所行政许可.xls]11'!D28</f>
    </oc>
    <nc r="C28" t="inlineStr">
      <is>
        <t>东川区艺尚剪理发店</t>
      </is>
    </nc>
  </rcc>
  <rcc rId="1702" sId="1">
    <nc r="D28" t="inlineStr">
      <is>
        <t>李国英</t>
      </is>
    </nc>
  </rcc>
  <rcc rId="1703" sId="1">
    <oc r="E28" t="str">
      <f>'C:\Users\Administrator\Desktop\[（2022表）公共场所行政许可.xls]11'!F28</f>
    </oc>
    <nc r="E28" t="inlineStr">
      <is>
        <t>东川区铜都街道办事处桂苑社区居委会古铜路上段水务局旁</t>
      </is>
    </nc>
  </rcc>
  <rcc rId="1704" sId="1">
    <oc r="F28" t="str">
      <f>'C:\Users\Administrator\Desktop\[（2022表）公共场所行政许可.xls]11'!G28</f>
    </oc>
    <nc r="F28" t="inlineStr">
      <is>
        <t>延续</t>
      </is>
    </nc>
  </rcc>
  <rcc rId="1705" sId="1">
    <oc r="C29" t="str">
      <f>'C:\Users\Administrator\Desktop\[（2022表）公共场所行政许可.xls]11'!D29</f>
    </oc>
    <nc r="C29" t="inlineStr">
      <is>
        <t>东川区惜梦缘民宿</t>
      </is>
    </nc>
  </rcc>
  <rcc rId="1706" sId="1">
    <nc r="D29" t="inlineStr">
      <is>
        <t>舒发金</t>
      </is>
    </nc>
  </rcc>
  <rcc rId="1707" sId="1">
    <oc r="E29" t="str">
      <f>'C:\Users\Administrator\Desktop\[（2022表）公共场所行政许可.xls]11'!F29</f>
    </oc>
    <nc r="E29" t="inlineStr">
      <is>
        <t>东川区拖布卡镇新街村委会白泥井小组17号</t>
      </is>
    </nc>
  </rcc>
  <rcc rId="1708" sId="1">
    <oc r="F29" t="str">
      <f>'C:\Users\Administrator\Desktop\[（2022表）公共场所行政许可.xls]11'!G29</f>
    </oc>
    <nc r="F29" t="inlineStr">
      <is>
        <t>新办</t>
      </is>
    </nc>
  </rcc>
  <rcc rId="1709" sId="1">
    <oc r="C30" t="str">
      <f>'C:\Users\Administrator\Desktop\[（2022表）公共场所行政许可.xls]11'!D30</f>
    </oc>
    <nc r="C30" t="inlineStr">
      <is>
        <t>东川区星派美艺美发店</t>
      </is>
    </nc>
  </rcc>
  <rcc rId="1710" sId="1">
    <nc r="D30" t="inlineStr">
      <is>
        <t>车进红</t>
      </is>
    </nc>
  </rcc>
  <rcc rId="1711" sId="1">
    <oc r="E30" t="str">
      <f>'C:\Users\Administrator\Desktop\[（2022表）公共场所行政许可.xls]11'!F30</f>
    </oc>
    <nc r="E30" t="inlineStr">
      <is>
        <t>东川区铜都街道办事处东起路德豪家园7号商铺</t>
      </is>
    </nc>
  </rcc>
  <rcc rId="1712" sId="1">
    <oc r="F30" t="str">
      <f>'C:\Users\Administrator\Desktop\[（2022表）公共场所行政许可.xls]11'!G30</f>
    </oc>
    <nc r="F30" t="inlineStr">
      <is>
        <t>新办</t>
      </is>
    </nc>
  </rcc>
  <rcc rId="1713" sId="1">
    <oc r="C31" t="str">
      <f>'C:\Users\Administrator\Desktop\[（2022表）公共场所行政许可.xls]11'!D31</f>
    </oc>
    <nc r="C31" t="inlineStr">
      <is>
        <t>东川区亿歌歌厅</t>
      </is>
    </nc>
  </rcc>
  <rcc rId="1714" sId="1">
    <nc r="D31" t="inlineStr">
      <is>
        <t>吴贵馨</t>
      </is>
    </nc>
  </rcc>
  <rcc rId="1715" sId="1">
    <oc r="E31" t="str">
      <f>'C:\Users\Administrator\Desktop\[（2022表）公共场所行政许可.xls]11'!F31</f>
    </oc>
    <nc r="E31" t="inlineStr">
      <is>
        <t>东川区铜都街道古铜路中段泰隆商务大厦地上第一层</t>
      </is>
    </nc>
  </rcc>
  <rcc rId="1716" sId="1">
    <oc r="F31" t="str">
      <f>'C:\Users\Administrator\Desktop\[（2022表）公共场所行政许可.xls]11'!G31</f>
    </oc>
    <nc r="F31" t="inlineStr">
      <is>
        <t>延续</t>
      </is>
    </nc>
  </rcc>
  <rcc rId="1717" sId="1">
    <oc r="C32" t="str">
      <f>'C:\Users\Administrator\Desktop\[（2022表）公共场所行政许可.xls]11'!D32</f>
    </oc>
    <nc r="C32" t="inlineStr">
      <is>
        <t>东川区拖布卡小英发艺</t>
      </is>
    </nc>
  </rcc>
  <rcc rId="1718" sId="1">
    <nc r="D32" t="inlineStr">
      <is>
        <t>贺传英</t>
      </is>
    </nc>
  </rcc>
  <rcc rId="1719" sId="1">
    <oc r="E32" t="str">
      <f>'C:\Users\Administrator\Desktop\[（2022表）公共场所行政许可.xls]11'!F32</f>
    </oc>
    <nc r="E32" t="inlineStr">
      <is>
        <t>东川区拖布卡镇新街村</t>
      </is>
    </nc>
  </rcc>
  <rcc rId="1720" sId="1">
    <oc r="F32" t="str">
      <f>'C:\Users\Administrator\Desktop\[（2022表）公共场所行政许可.xls]11'!G32</f>
    </oc>
    <nc r="F32" t="inlineStr">
      <is>
        <t>延续</t>
      </is>
    </nc>
  </rcc>
  <rcc rId="1721" sId="1">
    <oc r="C33" t="str">
      <f>'C:\Users\Administrator\Desktop\[（2022表）公共场所行政许可.xls]11'!D33</f>
    </oc>
    <nc r="C33" t="inlineStr">
      <is>
        <t>东川区果素堂美容美发服务馆</t>
      </is>
    </nc>
  </rcc>
  <rcc rId="1722" sId="1">
    <nc r="D33" t="inlineStr">
      <is>
        <t>赵会粉</t>
      </is>
    </nc>
  </rcc>
  <rcc rId="1723" sId="1">
    <oc r="E33" t="str">
      <f>'C:\Users\Administrator\Desktop\[（2022表）公共场所行政许可.xls]11'!F33</f>
    </oc>
    <nc r="E33" t="inlineStr">
      <is>
        <t>东川区铜都街道办事处炎山社区居委会春晓路59号孙富平住宅商铺102号</t>
      </is>
    </nc>
  </rcc>
  <rcc rId="1724" sId="1">
    <oc r="F33" t="str">
      <f>'C:\Users\Administrator\Desktop\[（2022表）公共场所行政许可.xls]11'!G33</f>
    </oc>
    <nc r="F33" t="inlineStr">
      <is>
        <t>新办</t>
      </is>
    </nc>
  </rcc>
  <rcc rId="1725" sId="1">
    <oc r="C34" t="str">
      <f>'C:\Users\Administrator\Desktop\[（2022表）公共场所行政许可.xls]11'!D34</f>
    </oc>
    <nc r="C34" t="inlineStr">
      <is>
        <t>东川区独享美容美发厅</t>
      </is>
    </nc>
  </rcc>
  <rcc rId="1726" sId="1">
    <nc r="D34" t="inlineStr">
      <is>
        <t>杨森</t>
      </is>
    </nc>
  </rcc>
  <rcc rId="1727" sId="1">
    <oc r="E34" t="str">
      <f>'C:\Users\Administrator\Desktop\[（2022表）公共场所行政许可.xls]11'!F34</f>
    </oc>
    <nc r="E34" t="inlineStr">
      <is>
        <t>东川区铜都街道办事处驼峰路44号独享</t>
      </is>
    </nc>
  </rcc>
  <rcc rId="1728" sId="1">
    <oc r="F34" t="str">
      <f>'C:\Users\Administrator\Desktop\[（2022表）公共场所行政许可.xls]11'!G34</f>
    </oc>
    <nc r="F34" t="inlineStr">
      <is>
        <t>新办</t>
      </is>
    </nc>
  </rcc>
  <rcc rId="1729" sId="1">
    <oc r="C35" t="str">
      <f>'C:\Users\Administrator\Desktop\[（2022表）公共场所行政许可.xls]11'!D35</f>
    </oc>
    <nc r="C35" t="inlineStr">
      <is>
        <t>东川区江涵民宿</t>
      </is>
    </nc>
  </rcc>
  <rcc rId="1730" sId="1">
    <nc r="D35" t="inlineStr">
      <is>
        <t>魏荣芝</t>
      </is>
    </nc>
  </rcc>
  <rcc rId="1731" sId="1">
    <oc r="E35" t="str">
      <f>'C:\Users\Administrator\Desktop\[（2022表）公共场所行政许可.xls]11'!F35</f>
    </oc>
    <nc r="E35" t="inlineStr">
      <is>
        <t>东川区拖布卡镇阳光格勒滨湖小镇68栋004号二楼</t>
      </is>
    </nc>
  </rcc>
  <rcc rId="1732" sId="1">
    <oc r="F35" t="str">
      <f>'C:\Users\Administrator\Desktop\[（2022表）公共场所行政许可.xls]11'!G35</f>
    </oc>
    <nc r="F35" t="inlineStr">
      <is>
        <t>新办</t>
      </is>
    </nc>
  </rcc>
  <rcc rId="1733" sId="1">
    <oc r="C36" t="str">
      <f>'C:\Users\Administrator\Desktop\[（2022表）公共场所行政许可.xls]11'!D36</f>
    </oc>
    <nc r="C36" t="inlineStr">
      <is>
        <t>东川区你好大美人化妆品店</t>
      </is>
    </nc>
  </rcc>
  <rcc rId="1734" sId="1">
    <nc r="D36" t="inlineStr">
      <is>
        <t>朱礼梅</t>
      </is>
    </nc>
  </rcc>
  <rcc rId="1735" sId="1">
    <oc r="E36" t="str">
      <f>'C:\Users\Administrator\Desktop\[（2022表）公共场所行政许可.xls]11'!F36</f>
    </oc>
    <nc r="E36" t="inlineStr">
      <is>
        <t>东川区铜都街道办事处京铜社区居委会东起路铜都商业街21-1-2号商铺</t>
      </is>
    </nc>
  </rcc>
  <rcc rId="1736" sId="1">
    <oc r="F36" t="str">
      <f>'C:\Users\Administrator\Desktop\[（2022表）公共场所行政许可.xls]11'!G36</f>
    </oc>
    <nc r="F36" t="inlineStr">
      <is>
        <t>新办</t>
      </is>
    </nc>
  </rcc>
  <rcc rId="1737" sId="1">
    <oc r="C37" t="str">
      <f>'C:\Users\Administrator\Desktop\[（2022表）公共场所行政许可.xls]11'!D37</f>
    </oc>
    <nc r="C37" t="inlineStr">
      <is>
        <t>东川区优尚理发店</t>
      </is>
    </nc>
  </rcc>
  <rcc rId="1738" sId="1">
    <nc r="D37" t="inlineStr">
      <is>
        <t>冯春明</t>
      </is>
    </nc>
  </rcc>
  <rcc rId="1739" sId="1">
    <oc r="E37" t="str">
      <f>'C:\Users\Administrator\Desktop\[（2022表）公共场所行政许可.xls]11'!F37</f>
    </oc>
    <nc r="E37" t="inlineStr">
      <is>
        <t>东川区铜都街道办事处石羊社区居委会石羊村5号（体育场大门右边）</t>
      </is>
    </nc>
  </rcc>
  <rcc rId="1740" sId="1">
    <oc r="F37" t="str">
      <f>'C:\Users\Administrator\Desktop\[（2022表）公共场所行政许可.xls]11'!G37</f>
    </oc>
    <nc r="F37" t="inlineStr">
      <is>
        <t>新办</t>
      </is>
    </nc>
  </rcc>
  <rcc rId="1741" sId="1">
    <oc r="C38" t="str">
      <f>'C:\Users\Administrator\Desktop\[（2022表）公共场所行政许可.xls]11'!D38</f>
    </oc>
    <nc r="C38" t="inlineStr">
      <is>
        <t>东川区楼外楼旅社</t>
      </is>
    </nc>
  </rcc>
  <rcc rId="1742" sId="1">
    <nc r="D38" t="inlineStr">
      <is>
        <t>宋顺秧</t>
      </is>
    </nc>
  </rcc>
  <rcc rId="1743" sId="1">
    <oc r="E38" t="str">
      <f>'C:\Users\Administrator\Desktop\[（2022表）公共场所行政许可.xls]11'!F38</f>
    </oc>
    <nc r="E38" t="inlineStr">
      <is>
        <t>东川区铜都街道碧云街南段下排</t>
      </is>
    </nc>
  </rcc>
  <rcc rId="1744" sId="1">
    <oc r="F38" t="str">
      <f>'C:\Users\Administrator\Desktop\[（2022表）公共场所行政许可.xls]11'!G38</f>
    </oc>
    <nc r="F38" t="inlineStr">
      <is>
        <t>延续</t>
      </is>
    </nc>
  </rcc>
  <rcc rId="1745" sId="1">
    <oc r="C39" t="str">
      <f>'C:\Users\Administrator\Desktop\[（2022表）公共场所行政许可.xls]11'!D39</f>
    </oc>
    <nc r="C39" t="inlineStr">
      <is>
        <t>东川区御足堂足浴店</t>
      </is>
    </nc>
  </rcc>
  <rcc rId="1746" sId="1">
    <nc r="D39" t="inlineStr">
      <is>
        <t>吴得高</t>
      </is>
    </nc>
  </rcc>
  <rcc rId="1747" sId="1">
    <oc r="E39" t="str">
      <f>'C:\Users\Administrator\Desktop\[（2022表）公共场所行政许可.xls]11'!F39</f>
    </oc>
    <nc r="E39" t="inlineStr">
      <is>
        <t>东川区铜都街道办事处碧云社区居委会碧云街47号</t>
      </is>
    </nc>
  </rcc>
  <rcc rId="1748" sId="1">
    <oc r="F39" t="str">
      <f>'C:\Users\Administrator\Desktop\[（2022表）公共场所行政许可.xls]11'!G39</f>
    </oc>
    <nc r="F39" t="inlineStr">
      <is>
        <t>新办</t>
      </is>
    </nc>
  </rcc>
  <rcc rId="1749" sId="1">
    <oc r="C40" t="str">
      <f>'C:\Users\Administrator\Desktop\[（2022表）公共场所行政许可.xls]11'!D40</f>
    </oc>
    <nc r="C40" t="inlineStr">
      <is>
        <t>东川区红土地镇落霞居民宿</t>
      </is>
    </nc>
  </rcc>
  <rcc rId="1750" sId="1">
    <nc r="D40" t="inlineStr">
      <is>
        <t>郑燕梅</t>
      </is>
    </nc>
  </rcc>
  <rcc rId="1751" sId="1">
    <oc r="E40" t="str">
      <f>'C:\Users\Administrator\Desktop\[（2022表）公共场所行政许可.xls]11'!F40</f>
    </oc>
    <nc r="E40" t="inlineStr">
      <is>
        <t>东川区红土地镇花沟村委会冬瓜湾小组6号</t>
      </is>
    </nc>
  </rcc>
  <rcc rId="1752" sId="1">
    <oc r="F40" t="str">
      <f>'C:\Users\Administrator\Desktop\[（2022表）公共场所行政许可.xls]11'!G40</f>
    </oc>
    <nc r="F40" t="inlineStr">
      <is>
        <t>延续</t>
      </is>
    </nc>
  </rcc>
  <rcc rId="1753" sId="1">
    <oc r="C41" t="str">
      <f>'C:\Users\Administrator\Desktop\[（2022表）公共场所行政许可.xls]11'!D41</f>
    </oc>
    <nc r="C41" t="inlineStr">
      <is>
        <t>东川区纹艺理发店</t>
      </is>
    </nc>
  </rcc>
  <rcc rId="1754" sId="1">
    <nc r="D41" t="inlineStr">
      <is>
        <t>魏成飞</t>
      </is>
    </nc>
  </rcc>
  <rcc rId="1755" sId="1">
    <oc r="E41" t="str">
      <f>'C:\Users\Administrator\Desktop\[（2022表）公共场所行政许可.xls]11'!F41</f>
    </oc>
    <nc r="E41" t="inlineStr">
      <is>
        <t>东川区铜都街道办事处碧云社区居委会碧云街92号世兴佳园14栋107号</t>
      </is>
    </nc>
  </rcc>
  <rcc rId="1756" sId="1">
    <oc r="F41" t="str">
      <f>'C:\Users\Administrator\Desktop\[（2022表）公共场所行政许可.xls]11'!G41</f>
    </oc>
    <nc r="F41" t="inlineStr">
      <is>
        <t>新办</t>
      </is>
    </nc>
  </rcc>
  <rcc rId="1757" sId="1">
    <oc r="C42" t="str">
      <f>'C:\Users\Administrator\Desktop\[（2022表）公共场所行政许可.xls]11'!D42</f>
    </oc>
    <nc r="C42" t="inlineStr">
      <is>
        <t>东川区木马美容美体吧</t>
      </is>
    </nc>
  </rcc>
  <rcc rId="1758" sId="1">
    <nc r="D42" t="inlineStr">
      <is>
        <t>董贵艳</t>
      </is>
    </nc>
  </rcc>
  <rcc rId="1759" sId="1">
    <oc r="E42" t="str">
      <f>'C:\Users\Administrator\Desktop\[（2022表）公共场所行政许可.xls]11'!F42</f>
    </oc>
    <nc r="E42" t="inlineStr">
      <is>
        <t>东川区铜都街道办事处团结社区居委会驼峰路金源康城商铺6栋201</t>
      </is>
    </nc>
  </rcc>
  <rcc rId="1760" sId="1">
    <oc r="F42" t="str">
      <f>'C:\Users\Administrator\Desktop\[（2022表）公共场所行政许可.xls]11'!G42</f>
    </oc>
    <nc r="F42" t="inlineStr">
      <is>
        <t>新办</t>
      </is>
    </nc>
  </rcc>
  <rcc rId="1761" sId="1">
    <oc r="C43" t="str">
      <f>'C:\Users\Administrator\Desktop\[（2022表）公共场所行政许可.xls]11'!D43</f>
    </oc>
    <nc r="C43" t="inlineStr">
      <is>
        <t>东川区皇剪理发店</t>
      </is>
    </nc>
  </rcc>
  <rcc rId="1762" sId="1">
    <nc r="D43" t="inlineStr">
      <is>
        <t>何开顺</t>
      </is>
    </nc>
  </rcc>
  <rcc rId="1763" sId="1">
    <oc r="E43" t="str">
      <f>'C:\Users\Administrator\Desktop\[（2022表）公共场所行政许可.xls]11'!F43</f>
    </oc>
    <nc r="E43" t="inlineStr">
      <is>
        <t>东川区碧云街南段67号</t>
      </is>
    </nc>
  </rcc>
  <rcc rId="1764" sId="1">
    <oc r="F43" t="str">
      <f>'C:\Users\Administrator\Desktop\[（2022表）公共场所行政许可.xls]11'!G43</f>
    </oc>
    <nc r="F43" t="inlineStr">
      <is>
        <t>延续</t>
      </is>
    </nc>
  </rcc>
  <rcc rId="1765" sId="1">
    <oc r="C44" t="str">
      <f>'C:\Users\Administrator\Desktop\[（2022表）公共场所行政许可.xls]11'!D44</f>
    </oc>
    <nc r="C44" t="inlineStr">
      <is>
        <t>东川区苏黎美容中心</t>
      </is>
    </nc>
  </rcc>
  <rcc rId="1766" sId="1">
    <nc r="D44" t="inlineStr">
      <is>
        <t>保丽</t>
      </is>
    </nc>
  </rcc>
  <rcc rId="1767" sId="1">
    <oc r="E44" t="str">
      <f>'C:\Users\Administrator\Desktop\[（2022表）公共场所行政许可.xls]11'!F44</f>
    </oc>
    <nc r="E44" t="inlineStr">
      <is>
        <t>东川区铜都街道办事处东起路铜都商业街26栋2楼1号商铺</t>
      </is>
    </nc>
  </rcc>
  <rcc rId="1768" sId="1">
    <oc r="F44" t="str">
      <f>'C:\Users\Administrator\Desktop\[（2022表）公共场所行政许可.xls]11'!G44</f>
    </oc>
    <nc r="F44" t="inlineStr">
      <is>
        <t>新办</t>
      </is>
    </nc>
  </rcc>
  <rcc rId="1769" sId="1">
    <oc r="C45" t="str">
      <f>'C:\Users\Administrator\Desktop\[（2022表）公共场所行政许可.xls]11'!D45</f>
    </oc>
    <nc r="C45" t="inlineStr">
      <is>
        <t>东川区新感觉发型工作室</t>
      </is>
    </nc>
  </rcc>
  <rcc rId="1770" sId="1">
    <nc r="D45" t="inlineStr">
      <is>
        <t>唐波</t>
      </is>
    </nc>
  </rcc>
  <rcc rId="1771" sId="1">
    <oc r="E45" t="str">
      <f>'C:\Users\Administrator\Desktop\[（2022表）公共场所行政许可.xls]11'!F45</f>
    </oc>
    <nc r="E45" t="inlineStr">
      <is>
        <t>东川区铜都街道古铜路27号</t>
      </is>
    </nc>
  </rcc>
  <rcc rId="1772" sId="1">
    <oc r="F45" t="str">
      <f>'C:\Users\Administrator\Desktop\[（2022表）公共场所行政许可.xls]11'!G45</f>
    </oc>
    <nc r="F45" t="inlineStr">
      <is>
        <t>新办</t>
      </is>
    </nc>
  </rcc>
  <rcc rId="1773" sId="1">
    <oc r="C46" t="str">
      <f>'C:\Users\Administrator\Desktop\[（2022表）公共场所行政许可.xls]11'!D46</f>
    </oc>
    <nc r="C46" t="inlineStr">
      <is>
        <t>东川区雅曼姿美容阁</t>
      </is>
    </nc>
  </rcc>
  <rcc rId="1774" sId="1">
    <nc r="D46" t="inlineStr">
      <is>
        <t>张红娥</t>
      </is>
    </nc>
  </rcc>
  <rcc rId="1775" sId="1">
    <oc r="E46" t="str">
      <f>'C:\Users\Administrator\Desktop\[（2022表）公共场所行政许可.xls]11'!F46</f>
    </oc>
    <nc r="E46" t="inlineStr">
      <is>
        <t>东川区铜都街道办事处京铜社区居委会兴玉路玉美新城5期65栋23号商铺</t>
      </is>
    </nc>
  </rcc>
  <rcc rId="1776" sId="1">
    <oc r="F46" t="str">
      <f>'C:\Users\Administrator\Desktop\[（2022表）公共场所行政许可.xls]11'!G46</f>
    </oc>
    <nc r="F46" t="inlineStr">
      <is>
        <t>新办</t>
      </is>
    </nc>
  </rcc>
  <rcc rId="1777" sId="1">
    <oc r="C47" t="str">
      <f>'C:\Users\Administrator\Desktop\[（2022表）公共场所行政许可.xls]11'!D47</f>
    </oc>
    <nc r="C47" t="inlineStr">
      <is>
        <t>东川区红土地镇耕缘农庄</t>
      </is>
    </nc>
  </rcc>
  <rcc rId="1778" sId="1">
    <nc r="D47" t="inlineStr">
      <is>
        <t>王天富</t>
      </is>
    </nc>
  </rcc>
  <rcc rId="1779" sId="1">
    <oc r="E47" t="str">
      <f>'C:\Users\Administrator\Desktop\[（2022表）公共场所行政许可.xls]11'!F47</f>
    </oc>
    <nc r="E47" t="inlineStr">
      <is>
        <t>东川区红土地镇花沟村委会花石头小组27号</t>
      </is>
    </nc>
  </rcc>
  <rcc rId="1780" sId="1">
    <oc r="F47" t="str">
      <f>'C:\Users\Administrator\Desktop\[（2022表）公共场所行政许可.xls]11'!G47</f>
    </oc>
    <nc r="F47" t="inlineStr">
      <is>
        <t>新办</t>
      </is>
    </nc>
  </rcc>
  <rcc rId="1781" sId="1">
    <oc r="C48" t="str">
      <f>'C:\Users\Administrator\Desktop\[（2022表）公共场所行政许可.xls]11'!D48</f>
    </oc>
    <nc r="C48" t="inlineStr">
      <is>
        <t xml:space="preserve"> 东川区红土地镇隆凤酒店</t>
      </is>
    </nc>
  </rcc>
  <rcc rId="1782" sId="1">
    <nc r="D48" t="inlineStr">
      <is>
        <t>李天德</t>
      </is>
    </nc>
  </rcc>
  <rcc rId="1783" sId="1">
    <oc r="E48" t="str">
      <f>'C:\Users\Administrator\Desktop\[（2022表）公共场所行政许可.xls]11'!F48</f>
    </oc>
    <nc r="E48" t="inlineStr">
      <is>
        <t>东川区红土地镇花沟村委会花石头小组16号</t>
      </is>
    </nc>
  </rcc>
  <rcc rId="1784" sId="1">
    <oc r="F48" t="str">
      <f>'C:\Users\Administrator\Desktop\[（2022表）公共场所行政许可.xls]11'!G48</f>
    </oc>
    <nc r="F48" t="inlineStr">
      <is>
        <t>新办</t>
      </is>
    </nc>
  </rcc>
  <rcc rId="1785" sId="1">
    <oc r="C49" t="str">
      <f>'C:\Users\Administrator\Desktop\[（2022表）公共场所行政许可.xls]11'!D49</f>
    </oc>
    <nc r="C49" t="inlineStr">
      <is>
        <t>东川区红土地镇天洪摄影乐园</t>
      </is>
    </nc>
  </rcc>
  <rcc rId="1786" sId="1">
    <nc r="D49" t="inlineStr">
      <is>
        <t>李天洪</t>
      </is>
    </nc>
  </rcc>
  <rcc rId="1787" sId="1">
    <oc r="E49" t="str">
      <f>'C:\Users\Administrator\Desktop\[（2022表）公共场所行政许可.xls]11'!F49</f>
    </oc>
    <nc r="E49" t="inlineStr">
      <is>
        <t>东川区红土地镇花沟村委会花石头小组28号</t>
      </is>
    </nc>
  </rcc>
  <rcc rId="1788" sId="1">
    <oc r="F49" t="str">
      <f>'C:\Users\Administrator\Desktop\[（2022表）公共场所行政许可.xls]11'!G49</f>
    </oc>
    <nc r="F49" t="inlineStr">
      <is>
        <t>新办</t>
      </is>
    </nc>
  </rcc>
  <rcc rId="1789" sId="1">
    <oc r="C50" t="str">
      <f>'C:\Users\Administrator\Desktop\[（2022表）公共场所行政许可.xls]11'!D50</f>
    </oc>
    <nc r="C50" t="inlineStr">
      <is>
        <t>昆明倘甸产业园区红土地镇油菜花酒店</t>
      </is>
    </nc>
  </rcc>
  <rcc rId="1790" sId="1">
    <nc r="D50" t="inlineStr">
      <is>
        <t>秦四</t>
      </is>
    </nc>
  </rcc>
  <rcc rId="1791" sId="1">
    <oc r="E50" t="str">
      <f>'C:\Users\Administrator\Desktop\[（2022表）公共场所行政许可.xls]11'!F50</f>
    </oc>
    <nc r="E50" t="inlineStr">
      <is>
        <t>东川区红土地镇花沟村委会花沟小组40号</t>
      </is>
    </nc>
  </rcc>
  <rcc rId="1792" sId="1">
    <oc r="F50" t="str">
      <f>'C:\Users\Administrator\Desktop\[（2022表）公共场所行政许可.xls]11'!G50</f>
    </oc>
    <nc r="F50" t="inlineStr">
      <is>
        <t>新办</t>
      </is>
    </nc>
  </rcc>
  <rcc rId="1793" sId="1">
    <oc r="C51" t="str">
      <f>'C:\Users\Administrator\Desktop\[（2022表）公共场所行政许可.xls]11'!D51</f>
    </oc>
    <nc r="C51" t="inlineStr">
      <is>
        <t>东川区红土地镇蓝影酒店</t>
      </is>
    </nc>
  </rcc>
  <rcc rId="1794" sId="1">
    <nc r="D51" t="inlineStr">
      <is>
        <t>何玉华</t>
      </is>
    </nc>
  </rcc>
  <rcc rId="1795" sId="1">
    <oc r="E51" t="str">
      <f>'C:\Users\Administrator\Desktop\[（2022表）公共场所行政许可.xls]11'!F51</f>
    </oc>
    <nc r="E51" t="inlineStr">
      <is>
        <t>东川区红土地镇花沟村委会花沟小组61号</t>
      </is>
    </nc>
  </rcc>
  <rcc rId="1796" sId="1">
    <oc r="F51" t="str">
      <f>'C:\Users\Administrator\Desktop\[（2022表）公共场所行政许可.xls]11'!G51</f>
    </oc>
    <nc r="F51" t="inlineStr">
      <is>
        <t>新办</t>
      </is>
    </nc>
  </rcc>
  <rcc rId="1797" sId="1">
    <oc r="C52" t="str">
      <f>'C:\Users\Administrator\Desktop\[（2022表）公共场所行政许可.xls]11'!D52</f>
    </oc>
    <nc r="C52" t="inlineStr">
      <is>
        <t>东川区舒适美坊保健美容馆</t>
      </is>
    </nc>
  </rcc>
  <rcc rId="1798" sId="1">
    <nc r="D52" t="inlineStr">
      <is>
        <t>包燕</t>
      </is>
    </nc>
  </rcc>
  <rcc rId="1799" sId="1">
    <oc r="E52" t="str">
      <f>'C:\Users\Administrator\Desktop\[（2022表）公共场所行政许可.xls]11'!F52</f>
    </oc>
    <nc r="E52" t="inlineStr">
      <is>
        <t>东川区铜都街道办事处勋业市场B-26</t>
      </is>
    </nc>
  </rcc>
  <rcc rId="1800" sId="1">
    <oc r="F52" t="str">
      <f>'C:\Users\Administrator\Desktop\[（2022表）公共场所行政许可.xls]11'!G52</f>
    </oc>
    <nc r="F52" t="inlineStr">
      <is>
        <t>新办</t>
      </is>
    </nc>
  </rcc>
  <rcc rId="1801" sId="1">
    <oc r="C53" t="str">
      <f>'C:\Users\Administrator\Desktop\[（2022表）公共场所行政许可.xls]11'!D53</f>
    </oc>
    <nc r="C53" t="inlineStr">
      <is>
        <t>东川区千艺美发店</t>
      </is>
    </nc>
  </rcc>
  <rcc rId="1802" sId="1">
    <nc r="D53" t="inlineStr">
      <is>
        <t>刘正贵</t>
      </is>
    </nc>
  </rcc>
  <rcc rId="1803" sId="1">
    <oc r="E53" t="str">
      <f>'C:\Users\Administrator\Desktop\[（2022表）公共场所行政许可.xls]11'!F53</f>
    </oc>
    <nc r="E53" t="inlineStr">
      <is>
        <t>东川区铜都街道办事处炎山社区居委会铜都街道东起路26-1-11</t>
      </is>
    </nc>
  </rcc>
  <rcc rId="1804" sId="1">
    <oc r="F53" t="str">
      <f>'C:\Users\Administrator\Desktop\[（2022表）公共场所行政许可.xls]11'!G53</f>
    </oc>
    <nc r="F53" t="inlineStr">
      <is>
        <t>新办</t>
      </is>
    </nc>
  </rcc>
  <rcc rId="1805" sId="1">
    <oc r="C54" t="str">
      <f>'C:\Users\Administrator\Desktop\[（2022表）公共场所行政许可.xls]11'!D54</f>
    </oc>
    <nc r="C54" t="inlineStr">
      <is>
        <t>东川区亮芬理发店</t>
      </is>
    </nc>
  </rcc>
  <rcc rId="1806" sId="1">
    <nc r="D54" t="inlineStr">
      <is>
        <t>周正花</t>
      </is>
    </nc>
  </rcc>
  <rcc rId="1807" sId="1">
    <oc r="E54" t="str">
      <f>'C:\Users\Administrator\Desktop\[（2022表）公共场所行政许可.xls]11'!F54</f>
    </oc>
    <nc r="E54" t="inlineStr">
      <is>
        <t>东川区碧谷街道办事处营盘社区居委会上海小组63号</t>
      </is>
    </nc>
  </rcc>
  <rcc rId="1808" sId="1">
    <oc r="F54" t="str">
      <f>'C:\Users\Administrator\Desktop\[（2022表）公共场所行政许可.xls]11'!G54</f>
    </oc>
    <nc r="F54" t="inlineStr">
      <is>
        <t>新办</t>
      </is>
    </nc>
  </rcc>
  <rcc rId="1809" sId="1">
    <oc r="C55" t="str">
      <f>'C:\Users\Administrator\Desktop\[（2022表）公共场所行政许可.xls]11'!D55</f>
    </oc>
    <nc r="C55" t="inlineStr">
      <is>
        <t>东川区足泰足浴店</t>
      </is>
    </nc>
  </rcc>
  <rcc rId="1810" sId="1">
    <nc r="D55" t="inlineStr">
      <is>
        <t>付学炳</t>
      </is>
    </nc>
  </rcc>
  <rcc rId="1811" sId="1">
    <oc r="E55" t="str">
      <f>'C:\Users\Administrator\Desktop\[（2022表）公共场所行政许可.xls]11'!F55</f>
    </oc>
    <nc r="E55" t="inlineStr">
      <is>
        <t>东川区铜都街道办事处碧云社区居委会春晓路9号</t>
      </is>
    </nc>
  </rcc>
  <rcc rId="1812" sId="1">
    <oc r="F55" t="str">
      <f>'C:\Users\Administrator\Desktop\[（2022表）公共场所行政许可.xls]11'!G55</f>
    </oc>
    <nc r="F55" t="inlineStr">
      <is>
        <t>新办</t>
      </is>
    </nc>
  </rcc>
  <rcc rId="1813" sId="1">
    <oc r="C56" t="str">
      <f>'C:\Users\Administrator\Desktop\[（2022表）公共场所行政许可.xls]11'!D56</f>
    </oc>
    <nc r="C56" t="inlineStr">
      <is>
        <t>东川区尚禹美容会所</t>
      </is>
    </nc>
  </rcc>
  <rcc rId="1814" sId="1">
    <nc r="D56" t="inlineStr">
      <is>
        <t>史天云</t>
      </is>
    </nc>
  </rcc>
  <rcc rId="1815" sId="1">
    <oc r="E56" t="str">
      <f>'C:\Users\Administrator\Desktop\[（2022表）公共场所行政许可.xls]11'!F56</f>
    </oc>
    <nc r="E56" t="inlineStr">
      <is>
        <t>东川区铜都街道办事处兴玉路玉美新城七期20号</t>
      </is>
    </nc>
  </rcc>
  <rcc rId="1816" sId="1">
    <oc r="F56" t="str">
      <f>'C:\Users\Administrator\Desktop\[（2022表）公共场所行政许可.xls]11'!G56</f>
    </oc>
    <nc r="F56" t="inlineStr">
      <is>
        <t>新办</t>
      </is>
    </nc>
  </rcc>
  <rcc rId="1817" sId="1">
    <oc r="C57" t="str">
      <f>'C:\Users\Administrator\Desktop\[（2022表）公共场所行政许可.xls]11'!D57</f>
    </oc>
    <nc r="C57" t="inlineStr">
      <is>
        <t>东川区红土地镇留住时光精品客栈</t>
      </is>
    </nc>
  </rcc>
  <rcc rId="1818" sId="1">
    <nc r="D57" t="inlineStr">
      <is>
        <t>彭露平</t>
      </is>
    </nc>
  </rcc>
  <rcc rId="1819" sId="1">
    <oc r="E57" t="str">
      <f>'C:\Users\Administrator\Desktop\[（2022表）公共场所行政许可.xls]11'!F57</f>
    </oc>
    <nc r="E57" t="inlineStr">
      <is>
        <t>东川区红土地镇花沟村委会冬瓜湾小组小陷塘地4号</t>
      </is>
    </nc>
  </rcc>
  <rcc rId="1820" sId="1">
    <oc r="F57" t="str">
      <f>'C:\Users\Administrator\Desktop\[（2022表）公共场所行政许可.xls]11'!G57</f>
    </oc>
    <nc r="F57" t="inlineStr">
      <is>
        <t>延续</t>
      </is>
    </nc>
  </rcc>
  <rcc rId="1821" sId="1">
    <oc r="G3" t="str">
      <f>'C:\Users\Administrator\Desktop\[（2022表）公共场所行政许可.xls]11'!AF3</f>
    </oc>
    <nc r="G3" t="inlineStr">
      <is>
        <t>美容美发场所：美容店</t>
      </is>
    </nc>
  </rcc>
  <rcc rId="1822" sId="1">
    <oc r="G4" t="str">
      <f>'C:\Users\Administrator\Desktop\[（2022表）公共场所行政许可.xls]11'!AF4</f>
    </oc>
    <nc r="G4" t="inlineStr">
      <is>
        <t>住宿场所：招待所</t>
      </is>
    </nc>
  </rcc>
  <rcc rId="1823" sId="1">
    <oc r="G5" t="str">
      <f>'C:\Users\Administrator\Desktop\[（2022表）公共场所行政许可.xls]11'!AF5</f>
    </oc>
    <nc r="G5" t="inlineStr">
      <is>
        <t>美容美发场所：美容店</t>
      </is>
    </nc>
  </rcc>
  <rcc rId="1824" sId="1">
    <oc r="G6" t="str">
      <f>'C:\Users\Administrator\Desktop\[（2022表）公共场所行政许可.xls]11'!AF6</f>
    </oc>
    <nc r="G6" t="inlineStr">
      <is>
        <t>住宿场所：招待所</t>
      </is>
    </nc>
  </rcc>
  <rcc rId="1825" sId="1">
    <oc r="G7" t="str">
      <f>'C:\Users\Administrator\Desktop\[（2022表）公共场所行政许可.xls]11'!AF7</f>
    </oc>
    <nc r="G7" t="inlineStr">
      <is>
        <t>美容美发场所：美发店</t>
      </is>
    </nc>
  </rcc>
  <rcc rId="1826" sId="1">
    <oc r="G8" t="str">
      <f>'C:\Users\Administrator\Desktop\[（2022表）公共场所行政许可.xls]11'!AF8</f>
    </oc>
    <nc r="G8" t="inlineStr">
      <is>
        <t>美容美发场所：美容店</t>
      </is>
    </nc>
  </rcc>
  <rcc rId="1827" sId="1">
    <oc r="G9" t="str">
      <f>'C:\Users\Administrator\Desktop\[（2022表）公共场所行政许可.xls]11'!AF9</f>
    </oc>
    <nc r="G9" t="inlineStr">
      <is>
        <t>住宿场所：招待所</t>
      </is>
    </nc>
  </rcc>
  <rcc rId="1828" sId="1">
    <oc r="G10" t="str">
      <f>'C:\Users\Administrator\Desktop\[（2022表）公共场所行政许可.xls]11'!AF10</f>
    </oc>
    <nc r="G10" t="inlineStr">
      <is>
        <t>美容美发场所：美发店</t>
      </is>
    </nc>
  </rcc>
  <rcc rId="1829" sId="1">
    <oc r="G11" t="str">
      <f>'C:\Users\Administrator\Desktop\[（2022表）公共场所行政许可.xls]11'!AF11</f>
    </oc>
    <nc r="G11" t="inlineStr">
      <is>
        <t>住宿场所：招待所</t>
      </is>
    </nc>
  </rcc>
  <rcc rId="1830" sId="1">
    <oc r="G12" t="str">
      <f>'C:\Users\Administrator\Desktop\[（2022表）公共场所行政许可.xls]11'!AF12</f>
    </oc>
    <nc r="G12" t="inlineStr">
      <is>
        <t>住宿场所：招待所</t>
      </is>
    </nc>
  </rcc>
  <rcc rId="1831" sId="1">
    <oc r="G13" t="str">
      <f>'C:\Users\Administrator\Desktop\[（2022表）公共场所行政许可.xls]11'!AF13</f>
    </oc>
    <nc r="G13" t="inlineStr">
      <is>
        <t>美容美发场所：美发店</t>
      </is>
    </nc>
  </rcc>
  <rcc rId="1832" sId="1">
    <oc r="G15" t="str">
      <f>'C:\Users\Administrator\Desktop\[（2022表）公共场所行政许可.xls]11'!AF15</f>
    </oc>
    <nc r="G15" t="inlineStr">
      <is>
        <t>美容美发场所：美发店</t>
      </is>
    </nc>
  </rcc>
  <rcc rId="1833" sId="1">
    <oc r="G16" t="str">
      <f>'C:\Users\Administrator\Desktop\[（2022表）公共场所行政许可.xls]11'!AF16</f>
    </oc>
    <nc r="G16" t="inlineStr">
      <is>
        <t>美容美发场所：美容店</t>
      </is>
    </nc>
  </rcc>
  <rcc rId="1834" sId="1">
    <oc r="G17" t="str">
      <f>'C:\Users\Administrator\Desktop\[（2022表）公共场所行政许可.xls]11'!AF17</f>
    </oc>
    <nc r="G17" t="inlineStr">
      <is>
        <t>美容美发场所：美容店</t>
      </is>
    </nc>
  </rcc>
  <rcc rId="1835" sId="1">
    <oc r="G18" t="str">
      <f>'C:\Users\Administrator\Desktop\[（2022表）公共场所行政许可.xls]11'!AF18</f>
    </oc>
    <nc r="G18" t="inlineStr">
      <is>
        <t>文化娱乐场所：歌舞厅</t>
      </is>
    </nc>
  </rcc>
  <rcc rId="1836" sId="1">
    <oc r="G19" t="str">
      <f>'C:\Users\Administrator\Desktop\[（2022表）公共场所行政许可.xls]11'!AF19</f>
    </oc>
    <nc r="G19" t="inlineStr">
      <is>
        <t>美容美发场所：美发店</t>
      </is>
    </nc>
  </rcc>
  <rcc rId="1837" sId="1">
    <oc r="G20" t="str">
      <f>'C:\Users\Administrator\Desktop\[（2022表）公共场所行政许可.xls]11'!AF20</f>
    </oc>
    <nc r="G20" t="inlineStr">
      <is>
        <t>文化娱乐场所：歌舞厅</t>
      </is>
    </nc>
  </rcc>
  <rcc rId="1838" sId="1">
    <oc r="G21" t="str">
      <f>'C:\Users\Administrator\Desktop\[（2022表）公共场所行政许可.xls]11'!AF21</f>
    </oc>
    <nc r="G21" t="inlineStr">
      <is>
        <t>美容美发场所：美发店</t>
      </is>
    </nc>
  </rcc>
  <rcc rId="1839" sId="1">
    <oc r="G22" t="str">
      <f>'C:\Users\Administrator\Desktop\[（2022表）公共场所行政许可.xls]11'!AF22</f>
    </oc>
    <nc r="G22" t="inlineStr">
      <is>
        <t>沐浴场所：温泉浴</t>
      </is>
    </nc>
  </rcc>
  <rcc rId="1840" sId="1">
    <oc r="G23" t="str">
      <f>'C:\Users\Administrator\Desktop\[（2022表）公共场所行政许可.xls]11'!AF23</f>
    </oc>
    <nc r="G23" t="inlineStr">
      <is>
        <t>住宿场所：招待所</t>
      </is>
    </nc>
  </rcc>
  <rcc rId="1841" sId="1">
    <oc r="G24" t="str">
      <f>'C:\Users\Administrator\Desktop\[（2022表）公共场所行政许可.xls]11'!AF24</f>
    </oc>
    <nc r="G24" t="inlineStr">
      <is>
        <t>美容美发场所：美发店</t>
      </is>
    </nc>
  </rcc>
  <rcc rId="1842" sId="1">
    <oc r="G25" t="str">
      <f>'C:\Users\Administrator\Desktop\[（2022表）公共场所行政许可.xls]11'!AF25</f>
    </oc>
    <nc r="G25" t="inlineStr">
      <is>
        <t>美容美发场所：美容店</t>
      </is>
    </nc>
  </rcc>
  <rcc rId="1843" sId="1">
    <oc r="G26" t="str">
      <f>'C:\Users\Administrator\Desktop\[（2022表）公共场所行政许可.xls]11'!AF26</f>
    </oc>
    <nc r="G26" t="inlineStr">
      <is>
        <t>美容美发场所：美容店</t>
      </is>
    </nc>
  </rcc>
  <rcc rId="1844" sId="1">
    <oc r="G27" t="str">
      <f>'C:\Users\Administrator\Desktop\[（2022表）公共场所行政许可.xls]11'!AF27</f>
    </oc>
    <nc r="G27" t="inlineStr">
      <is>
        <t>美容美发场所：美容店</t>
      </is>
    </nc>
  </rcc>
  <rcc rId="1845" sId="1">
    <oc r="G28" t="str">
      <f>'C:\Users\Administrator\Desktop\[（2022表）公共场所行政许可.xls]11'!AF28</f>
    </oc>
    <nc r="G28" t="inlineStr">
      <is>
        <t>美容美发场所：美发店</t>
      </is>
    </nc>
  </rcc>
  <rcc rId="1846" sId="1">
    <oc r="G29" t="str">
      <f>'C:\Users\Administrator\Desktop\[（2022表）公共场所行政许可.xls]11'!AF29</f>
    </oc>
    <nc r="G29" t="inlineStr">
      <is>
        <t>住宿场所：招待所</t>
      </is>
    </nc>
  </rcc>
  <rcc rId="1847" sId="1">
    <oc r="G30" t="str">
      <f>'C:\Users\Administrator\Desktop\[（2022表）公共场所行政许可.xls]11'!AF30</f>
    </oc>
    <nc r="G30" t="inlineStr">
      <is>
        <t>美容美发场所：美发店</t>
      </is>
    </nc>
  </rcc>
  <rcc rId="1848" sId="1">
    <oc r="G31" t="str">
      <f>'C:\Users\Administrator\Desktop\[（2022表）公共场所行政许可.xls]11'!AF31</f>
    </oc>
    <nc r="G31" t="inlineStr">
      <is>
        <t>文化娱乐场所：歌舞厅</t>
      </is>
    </nc>
  </rcc>
  <rcc rId="1849" sId="1">
    <oc r="G32" t="str">
      <f>'C:\Users\Administrator\Desktop\[（2022表）公共场所行政许可.xls]11'!AF32</f>
    </oc>
    <nc r="G32" t="inlineStr">
      <is>
        <t>美容美发场所：美发店</t>
      </is>
    </nc>
  </rcc>
  <rcc rId="1850" sId="1">
    <oc r="G33" t="str">
      <f>'C:\Users\Administrator\Desktop\[（2022表）公共场所行政许可.xls]11'!AF33</f>
    </oc>
    <nc r="G33" t="inlineStr">
      <is>
        <t>美容美发场所：美容店</t>
      </is>
    </nc>
  </rcc>
  <rcc rId="1851" sId="1">
    <oc r="G34" t="str">
      <f>'C:\Users\Administrator\Desktop\[（2022表）公共场所行政许可.xls]11'!AF34</f>
    </oc>
    <nc r="G34" t="inlineStr">
      <is>
        <t>美容美发场所：美发店</t>
      </is>
    </nc>
  </rcc>
  <rcc rId="1852" sId="1">
    <oc r="G35" t="str">
      <f>'C:\Users\Administrator\Desktop\[（2022表）公共场所行政许可.xls]11'!AF35</f>
    </oc>
    <nc r="G35" t="inlineStr">
      <is>
        <t>住宿场所：招待所</t>
      </is>
    </nc>
  </rcc>
  <rcc rId="1853" sId="1">
    <oc r="G36" t="str">
      <f>'C:\Users\Administrator\Desktop\[（2022表）公共场所行政许可.xls]11'!AF36</f>
    </oc>
    <nc r="G36" t="inlineStr">
      <is>
        <t>美容美发场所：美容店</t>
      </is>
    </nc>
  </rcc>
  <rcc rId="1854" sId="1">
    <oc r="G37" t="str">
      <f>'C:\Users\Administrator\Desktop\[（2022表）公共场所行政许可.xls]11'!AF37</f>
    </oc>
    <nc r="G37" t="inlineStr">
      <is>
        <t>美容美发场所：美发店</t>
      </is>
    </nc>
  </rcc>
  <rcc rId="1855" sId="1">
    <oc r="G38" t="str">
      <f>'C:\Users\Administrator\Desktop\[（2022表）公共场所行政许可.xls]11'!AF38</f>
    </oc>
    <nc r="G38" t="inlineStr">
      <is>
        <t>住宿场所：旅馆</t>
      </is>
    </nc>
  </rcc>
  <rcc rId="1856" sId="1">
    <oc r="G39" t="str">
      <f>'C:\Users\Administrator\Desktop\[（2022表）公共场所行政许可.xls]11'!AF39</f>
    </oc>
    <nc r="G39" t="inlineStr">
      <is>
        <t>沐浴场所：足浴</t>
      </is>
    </nc>
  </rcc>
  <rcc rId="1857" sId="1">
    <oc r="G40" t="str">
      <f>'C:\Users\Administrator\Desktop\[（2022表）公共场所行政许可.xls]11'!AF40</f>
    </oc>
    <nc r="G40" t="inlineStr">
      <is>
        <t>住宿场所：招待所</t>
      </is>
    </nc>
  </rcc>
  <rcc rId="1858" sId="1">
    <oc r="G41" t="str">
      <f>'C:\Users\Administrator\Desktop\[（2022表）公共场所行政许可.xls]11'!AF41</f>
    </oc>
    <nc r="G41" t="inlineStr">
      <is>
        <t>美容美发场所：美发店</t>
      </is>
    </nc>
  </rcc>
  <rcc rId="1859" sId="1">
    <oc r="G42" t="str">
      <f>'C:\Users\Administrator\Desktop\[（2022表）公共场所行政许可.xls]11'!AF42</f>
    </oc>
    <nc r="G42" t="inlineStr">
      <is>
        <t>美容美发场所：美容店</t>
      </is>
    </nc>
  </rcc>
  <rcc rId="1860" sId="1">
    <oc r="G43" t="str">
      <f>'C:\Users\Administrator\Desktop\[（2022表）公共场所行政许可.xls]11'!AF43</f>
    </oc>
    <nc r="G43" t="inlineStr">
      <is>
        <t>美容美发场所：美发店</t>
      </is>
    </nc>
  </rcc>
  <rcc rId="1861" sId="1">
    <oc r="G44" t="str">
      <f>'C:\Users\Administrator\Desktop\[（2022表）公共场所行政许可.xls]11'!AF44</f>
    </oc>
    <nc r="G44" t="inlineStr">
      <is>
        <t>美容美发场所：美容店</t>
      </is>
    </nc>
  </rcc>
  <rcc rId="1862" sId="1">
    <oc r="G45" t="str">
      <f>'C:\Users\Administrator\Desktop\[（2022表）公共场所行政许可.xls]11'!AF45</f>
    </oc>
    <nc r="G45" t="inlineStr">
      <is>
        <t>美容美发场所：美发店</t>
      </is>
    </nc>
  </rcc>
  <rcc rId="1863" sId="1">
    <oc r="G46" t="str">
      <f>'C:\Users\Administrator\Desktop\[（2022表）公共场所行政许可.xls]11'!AF46</f>
    </oc>
    <nc r="G46" t="inlineStr">
      <is>
        <t>美容美发场所：美容店</t>
      </is>
    </nc>
  </rcc>
  <rcc rId="1864" sId="1">
    <oc r="G47" t="str">
      <f>'C:\Users\Administrator\Desktop\[（2022表）公共场所行政许可.xls]11'!AF47</f>
    </oc>
    <nc r="G47" t="inlineStr">
      <is>
        <t>住宿场所：招待所</t>
      </is>
    </nc>
  </rcc>
  <rcc rId="1865" sId="1">
    <oc r="G48" t="str">
      <f>'C:\Users\Administrator\Desktop\[（2022表）公共场所行政许可.xls]11'!AF48</f>
    </oc>
    <nc r="G48" t="inlineStr">
      <is>
        <t>住宿场所：招待所</t>
      </is>
    </nc>
  </rcc>
  <rcc rId="1866" sId="1">
    <oc r="G49" t="str">
      <f>'C:\Users\Administrator\Desktop\[（2022表）公共场所行政许可.xls]11'!AF49</f>
    </oc>
    <nc r="G49" t="inlineStr">
      <is>
        <t>住宿场所：招待所</t>
      </is>
    </nc>
  </rcc>
  <rcc rId="1867" sId="1">
    <oc r="G50" t="str">
      <f>'C:\Users\Administrator\Desktop\[（2022表）公共场所行政许可.xls]11'!AF50</f>
    </oc>
    <nc r="G50" t="inlineStr">
      <is>
        <t>住宿场所：招待所</t>
      </is>
    </nc>
  </rcc>
  <rcc rId="1868" sId="1">
    <oc r="G51" t="str">
      <f>'C:\Users\Administrator\Desktop\[（2022表）公共场所行政许可.xls]11'!AF51</f>
    </oc>
    <nc r="G51" t="inlineStr">
      <is>
        <t>住宿场所：招待所</t>
      </is>
    </nc>
  </rcc>
  <rcc rId="1869" sId="1">
    <oc r="G52" t="str">
      <f>'C:\Users\Administrator\Desktop\[（2022表）公共场所行政许可.xls]11'!AF52</f>
    </oc>
    <nc r="G52" t="inlineStr">
      <is>
        <t>美容美发场所：美容店</t>
      </is>
    </nc>
  </rcc>
  <rcc rId="1870" sId="1">
    <oc r="G53" t="str">
      <f>'C:\Users\Administrator\Desktop\[（2022表）公共场所行政许可.xls]11'!AF53</f>
    </oc>
    <nc r="G53" t="inlineStr">
      <is>
        <t>美容美发场所：美发店</t>
      </is>
    </nc>
  </rcc>
  <rcc rId="1871" sId="1">
    <oc r="G54" t="str">
      <f>'C:\Users\Administrator\Desktop\[（2022表）公共场所行政许可.xls]11'!AF54</f>
    </oc>
    <nc r="G54" t="inlineStr">
      <is>
        <t>美容美发场所：美发店</t>
      </is>
    </nc>
  </rcc>
  <rcc rId="1872" sId="1">
    <oc r="G55" t="str">
      <f>'C:\Users\Administrator\Desktop\[（2022表）公共场所行政许可.xls]11'!AF55</f>
    </oc>
    <nc r="G55" t="inlineStr">
      <is>
        <t>沐浴场所：足浴</t>
      </is>
    </nc>
  </rcc>
  <rcc rId="1873" sId="1">
    <oc r="G56" t="str">
      <f>'C:\Users\Administrator\Desktop\[（2022表）公共场所行政许可.xls]11'!AF56</f>
    </oc>
    <nc r="G56" t="inlineStr">
      <is>
        <t>美容美发场所：美容店</t>
      </is>
    </nc>
  </rcc>
  <rcc rId="1874" sId="1">
    <oc r="G57" t="str">
      <f>'C:\Users\Administrator\Desktop\[（2022表）公共场所行政许可.xls]11'!AF57</f>
    </oc>
    <nc r="G57" t="inlineStr">
      <is>
        <t>住宿场所：招待所</t>
      </is>
    </nc>
  </rcc>
  <rcc rId="1875" sId="1">
    <oc r="G14" t="str">
      <f>'C:\Users\Administrator\Desktop\[（2022表）公共场所行政许可.xls]11'!AF14</f>
    </oc>
    <nc r="G14" t="inlineStr">
      <is>
        <t>美容美发场所：美容店；沐浴场所：浴池</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tabSelected="1" workbookViewId="0">
      <pane ySplit="2" topLeftCell="A3" activePane="bottomLeft" state="frozenSplit"/>
      <selection/>
      <selection pane="bottomLeft" activeCell="A3" sqref="A3"/>
    </sheetView>
  </sheetViews>
  <sheetFormatPr defaultColWidth="9" defaultRowHeight="13.5"/>
  <cols>
    <col min="1" max="1" width="6.625" style="2" customWidth="1"/>
    <col min="2" max="2" width="11.375" style="2" customWidth="1"/>
    <col min="3" max="3" width="21.375" style="3" customWidth="1"/>
    <col min="4" max="4" width="14.875" style="3" customWidth="1"/>
    <col min="5" max="5" width="26.625" style="3" customWidth="1"/>
    <col min="6" max="6" width="7.75" style="1" customWidth="1"/>
    <col min="7" max="7" width="31.375" style="2" customWidth="1"/>
    <col min="8" max="8" width="16.375" style="2" customWidth="1"/>
    <col min="9" max="16384" width="9" style="2"/>
  </cols>
  <sheetData>
    <row r="1" ht="28.5" spans="1:8">
      <c r="A1" s="4" t="s">
        <v>0</v>
      </c>
      <c r="B1" s="4"/>
      <c r="C1" s="4"/>
      <c r="D1" s="4"/>
      <c r="E1" s="4"/>
      <c r="F1" s="5"/>
      <c r="G1" s="4"/>
      <c r="H1" s="4"/>
    </row>
    <row r="2" ht="37.5" spans="1:8">
      <c r="A2" s="6" t="s">
        <v>1</v>
      </c>
      <c r="B2" s="7" t="str">
        <f>[2]健康证!$B$2</f>
        <v>办理日期</v>
      </c>
      <c r="C2" s="6" t="str">
        <f>[2]健康证!$D$2</f>
        <v>单位名称</v>
      </c>
      <c r="D2" s="6" t="s">
        <v>2</v>
      </c>
      <c r="E2" s="6" t="str">
        <f>[2]健康证!$E$2</f>
        <v>单位地址</v>
      </c>
      <c r="F2" s="8" t="s">
        <v>3</v>
      </c>
      <c r="G2" s="9" t="s">
        <v>4</v>
      </c>
      <c r="H2" s="6" t="s">
        <v>5</v>
      </c>
    </row>
    <row r="3" ht="45" customHeight="1" spans="1:9">
      <c r="A3" s="10">
        <f>ROW()-2</f>
        <v>1</v>
      </c>
      <c r="B3" s="11" t="s">
        <v>6</v>
      </c>
      <c r="C3" s="11" t="s">
        <v>7</v>
      </c>
      <c r="D3" s="12" t="s">
        <v>8</v>
      </c>
      <c r="E3" s="13" t="s">
        <v>9</v>
      </c>
      <c r="F3" s="12" t="s">
        <v>10</v>
      </c>
      <c r="G3" s="14" t="s">
        <v>11</v>
      </c>
      <c r="H3" s="14" t="s">
        <v>12</v>
      </c>
      <c r="I3" s="17"/>
    </row>
    <row r="4" s="1" customFormat="1" ht="45" customHeight="1" spans="1:11">
      <c r="A4" s="10">
        <f t="shared" ref="A4:A13" si="0">ROW()-2</f>
        <v>2</v>
      </c>
      <c r="B4" s="11" t="s">
        <v>13</v>
      </c>
      <c r="C4" s="11" t="s">
        <v>14</v>
      </c>
      <c r="D4" s="12" t="s">
        <v>15</v>
      </c>
      <c r="E4" s="13" t="s">
        <v>16</v>
      </c>
      <c r="F4" s="12" t="s">
        <v>17</v>
      </c>
      <c r="G4" s="14" t="s">
        <v>18</v>
      </c>
      <c r="H4" s="14" t="s">
        <v>19</v>
      </c>
      <c r="I4" s="17"/>
      <c r="J4" s="2"/>
      <c r="K4" s="2"/>
    </row>
    <row r="5" s="1" customFormat="1" ht="45" customHeight="1" spans="1:11">
      <c r="A5" s="10">
        <f t="shared" si="0"/>
        <v>3</v>
      </c>
      <c r="B5" s="11" t="s">
        <v>20</v>
      </c>
      <c r="C5" s="11" t="s">
        <v>21</v>
      </c>
      <c r="D5" s="12" t="s">
        <v>22</v>
      </c>
      <c r="E5" s="13" t="s">
        <v>23</v>
      </c>
      <c r="F5" s="12" t="s">
        <v>17</v>
      </c>
      <c r="G5" s="14" t="s">
        <v>24</v>
      </c>
      <c r="H5" s="14" t="s">
        <v>25</v>
      </c>
      <c r="J5" s="2"/>
      <c r="K5" s="2"/>
    </row>
    <row r="6" ht="45" customHeight="1" spans="1:8">
      <c r="A6" s="10">
        <f t="shared" si="0"/>
        <v>4</v>
      </c>
      <c r="B6" s="11" t="s">
        <v>20</v>
      </c>
      <c r="C6" s="11" t="s">
        <v>26</v>
      </c>
      <c r="D6" s="12" t="s">
        <v>27</v>
      </c>
      <c r="E6" s="13" t="s">
        <v>28</v>
      </c>
      <c r="F6" s="12" t="s">
        <v>10</v>
      </c>
      <c r="G6" s="14" t="s">
        <v>29</v>
      </c>
      <c r="H6" s="14" t="s">
        <v>30</v>
      </c>
    </row>
    <row r="7" ht="45" customHeight="1" spans="1:8">
      <c r="A7" s="10">
        <f t="shared" si="0"/>
        <v>5</v>
      </c>
      <c r="B7" s="11" t="s">
        <v>31</v>
      </c>
      <c r="C7" s="11" t="s">
        <v>32</v>
      </c>
      <c r="D7" s="12" t="s">
        <v>33</v>
      </c>
      <c r="E7" s="13" t="s">
        <v>34</v>
      </c>
      <c r="F7" s="12" t="s">
        <v>17</v>
      </c>
      <c r="G7" s="14" t="s">
        <v>18</v>
      </c>
      <c r="H7" s="14" t="s">
        <v>35</v>
      </c>
    </row>
    <row r="8" ht="45" customHeight="1" spans="1:8">
      <c r="A8" s="10">
        <f t="shared" si="0"/>
        <v>6</v>
      </c>
      <c r="B8" s="11" t="s">
        <v>31</v>
      </c>
      <c r="C8" s="11" t="s">
        <v>36</v>
      </c>
      <c r="D8" s="12" t="s">
        <v>37</v>
      </c>
      <c r="E8" s="13" t="s">
        <v>38</v>
      </c>
      <c r="F8" s="12" t="s">
        <v>17</v>
      </c>
      <c r="G8" s="14" t="s">
        <v>24</v>
      </c>
      <c r="H8" s="14" t="s">
        <v>39</v>
      </c>
    </row>
    <row r="9" ht="45" customHeight="1" spans="1:8">
      <c r="A9" s="10">
        <f t="shared" si="0"/>
        <v>7</v>
      </c>
      <c r="B9" s="11" t="s">
        <v>40</v>
      </c>
      <c r="C9" s="11" t="s">
        <v>41</v>
      </c>
      <c r="D9" s="12" t="s">
        <v>42</v>
      </c>
      <c r="E9" s="13" t="s">
        <v>43</v>
      </c>
      <c r="F9" s="12" t="s">
        <v>17</v>
      </c>
      <c r="G9" s="14" t="s">
        <v>24</v>
      </c>
      <c r="H9" s="14" t="s">
        <v>44</v>
      </c>
    </row>
    <row r="10" ht="45" customHeight="1" spans="1:8">
      <c r="A10" s="10">
        <f t="shared" si="0"/>
        <v>8</v>
      </c>
      <c r="B10" s="11" t="s">
        <v>40</v>
      </c>
      <c r="C10" s="11" t="s">
        <v>45</v>
      </c>
      <c r="D10" s="12" t="s">
        <v>46</v>
      </c>
      <c r="E10" s="13" t="s">
        <v>47</v>
      </c>
      <c r="F10" s="12" t="s">
        <v>10</v>
      </c>
      <c r="G10" s="14" t="s">
        <v>18</v>
      </c>
      <c r="H10" s="14" t="s">
        <v>48</v>
      </c>
    </row>
    <row r="11" ht="45" customHeight="1" spans="1:8">
      <c r="A11" s="10">
        <f t="shared" si="0"/>
        <v>9</v>
      </c>
      <c r="B11" s="11" t="s">
        <v>40</v>
      </c>
      <c r="C11" s="11" t="s">
        <v>49</v>
      </c>
      <c r="D11" s="12" t="s">
        <v>50</v>
      </c>
      <c r="E11" s="13" t="s">
        <v>51</v>
      </c>
      <c r="F11" s="12" t="s">
        <v>10</v>
      </c>
      <c r="G11" s="14" t="s">
        <v>52</v>
      </c>
      <c r="H11" s="14" t="s">
        <v>53</v>
      </c>
    </row>
    <row r="12" ht="45" customHeight="1" spans="1:8">
      <c r="A12" s="10">
        <f t="shared" si="0"/>
        <v>10</v>
      </c>
      <c r="B12" s="11" t="s">
        <v>40</v>
      </c>
      <c r="C12" s="11" t="s">
        <v>54</v>
      </c>
      <c r="D12" s="12" t="s">
        <v>55</v>
      </c>
      <c r="E12" s="13" t="s">
        <v>56</v>
      </c>
      <c r="F12" s="12" t="s">
        <v>17</v>
      </c>
      <c r="G12" s="14" t="s">
        <v>11</v>
      </c>
      <c r="H12" s="14" t="s">
        <v>57</v>
      </c>
    </row>
    <row r="13" ht="45" customHeight="1" spans="1:8">
      <c r="A13" s="10">
        <f t="shared" si="0"/>
        <v>11</v>
      </c>
      <c r="B13" s="11" t="s">
        <v>58</v>
      </c>
      <c r="C13" s="11" t="s">
        <v>59</v>
      </c>
      <c r="D13" s="12" t="s">
        <v>60</v>
      </c>
      <c r="E13" s="13" t="s">
        <v>61</v>
      </c>
      <c r="F13" s="12" t="s">
        <v>62</v>
      </c>
      <c r="G13" s="14" t="s">
        <v>24</v>
      </c>
      <c r="H13" s="14" t="s">
        <v>63</v>
      </c>
    </row>
    <row r="14" ht="45" customHeight="1" spans="1:8">
      <c r="A14" s="10">
        <f t="shared" ref="A14:A23" si="1">ROW()-2</f>
        <v>12</v>
      </c>
      <c r="B14" s="11" t="s">
        <v>58</v>
      </c>
      <c r="C14" s="11" t="s">
        <v>64</v>
      </c>
      <c r="D14" s="12" t="s">
        <v>65</v>
      </c>
      <c r="E14" s="13" t="s">
        <v>66</v>
      </c>
      <c r="F14" s="12" t="s">
        <v>10</v>
      </c>
      <c r="G14" s="14" t="s">
        <v>29</v>
      </c>
      <c r="H14" s="14" t="s">
        <v>67</v>
      </c>
    </row>
    <row r="15" ht="45" customHeight="1" spans="1:8">
      <c r="A15" s="10">
        <f t="shared" si="1"/>
        <v>13</v>
      </c>
      <c r="B15" s="11" t="s">
        <v>68</v>
      </c>
      <c r="C15" s="11" t="s">
        <v>69</v>
      </c>
      <c r="D15" s="12" t="s">
        <v>70</v>
      </c>
      <c r="E15" s="13" t="s">
        <v>71</v>
      </c>
      <c r="F15" s="12" t="s">
        <v>17</v>
      </c>
      <c r="G15" s="14" t="s">
        <v>24</v>
      </c>
      <c r="H15" s="14" t="s">
        <v>72</v>
      </c>
    </row>
    <row r="16" ht="45" customHeight="1" spans="1:8">
      <c r="A16" s="10">
        <f t="shared" si="1"/>
        <v>14</v>
      </c>
      <c r="B16" s="11" t="s">
        <v>68</v>
      </c>
      <c r="C16" s="11" t="s">
        <v>73</v>
      </c>
      <c r="D16" s="12" t="s">
        <v>74</v>
      </c>
      <c r="E16" s="13" t="s">
        <v>75</v>
      </c>
      <c r="F16" s="12" t="s">
        <v>17</v>
      </c>
      <c r="G16" s="14" t="s">
        <v>18</v>
      </c>
      <c r="H16" s="14" t="s">
        <v>76</v>
      </c>
    </row>
    <row r="17" ht="45" customHeight="1" spans="1:8">
      <c r="A17" s="10">
        <f t="shared" si="1"/>
        <v>15</v>
      </c>
      <c r="B17" s="11" t="s">
        <v>68</v>
      </c>
      <c r="C17" s="11" t="s">
        <v>77</v>
      </c>
      <c r="D17" s="12" t="s">
        <v>78</v>
      </c>
      <c r="E17" s="13" t="s">
        <v>79</v>
      </c>
      <c r="F17" s="12" t="s">
        <v>17</v>
      </c>
      <c r="G17" s="14" t="s">
        <v>18</v>
      </c>
      <c r="H17" s="14" t="s">
        <v>80</v>
      </c>
    </row>
    <row r="18" ht="45" customHeight="1" spans="1:8">
      <c r="A18" s="10">
        <f t="shared" si="1"/>
        <v>16</v>
      </c>
      <c r="B18" s="11" t="s">
        <v>68</v>
      </c>
      <c r="C18" s="11" t="s">
        <v>81</v>
      </c>
      <c r="D18" s="12" t="s">
        <v>82</v>
      </c>
      <c r="E18" s="13" t="s">
        <v>83</v>
      </c>
      <c r="F18" s="12" t="s">
        <v>10</v>
      </c>
      <c r="G18" s="14" t="s">
        <v>24</v>
      </c>
      <c r="H18" s="14" t="s">
        <v>84</v>
      </c>
    </row>
    <row r="19" s="1" customFormat="1" ht="45" customHeight="1" spans="1:8">
      <c r="A19" s="10">
        <f t="shared" si="1"/>
        <v>17</v>
      </c>
      <c r="B19" s="11" t="s">
        <v>85</v>
      </c>
      <c r="C19" s="11" t="s">
        <v>86</v>
      </c>
      <c r="D19" s="12" t="s">
        <v>87</v>
      </c>
      <c r="E19" s="13" t="s">
        <v>88</v>
      </c>
      <c r="F19" s="12" t="s">
        <v>10</v>
      </c>
      <c r="G19" s="14" t="s">
        <v>18</v>
      </c>
      <c r="H19" s="14" t="s">
        <v>89</v>
      </c>
    </row>
    <row r="20" ht="45" customHeight="1" spans="1:8">
      <c r="A20" s="10">
        <f t="shared" si="1"/>
        <v>18</v>
      </c>
      <c r="B20" s="11" t="s">
        <v>90</v>
      </c>
      <c r="C20" s="11" t="s">
        <v>91</v>
      </c>
      <c r="D20" s="12" t="s">
        <v>92</v>
      </c>
      <c r="E20" s="13" t="s">
        <v>93</v>
      </c>
      <c r="F20" s="12" t="s">
        <v>10</v>
      </c>
      <c r="G20" s="14" t="s">
        <v>29</v>
      </c>
      <c r="H20" s="14" t="s">
        <v>94</v>
      </c>
    </row>
    <row r="21" ht="45" customHeight="1" spans="1:8">
      <c r="A21" s="10">
        <f t="shared" si="1"/>
        <v>19</v>
      </c>
      <c r="B21" s="11" t="s">
        <v>95</v>
      </c>
      <c r="C21" s="11" t="s">
        <v>96</v>
      </c>
      <c r="D21" s="12" t="s">
        <v>97</v>
      </c>
      <c r="E21" s="13" t="s">
        <v>98</v>
      </c>
      <c r="F21" s="12" t="s">
        <v>10</v>
      </c>
      <c r="G21" s="14" t="s">
        <v>18</v>
      </c>
      <c r="H21" s="14" t="s">
        <v>99</v>
      </c>
    </row>
    <row r="22" ht="45" customHeight="1" spans="1:8">
      <c r="A22" s="10">
        <f t="shared" si="1"/>
        <v>20</v>
      </c>
      <c r="B22" s="11" t="s">
        <v>100</v>
      </c>
      <c r="C22" s="11" t="s">
        <v>101</v>
      </c>
      <c r="D22" s="12" t="s">
        <v>102</v>
      </c>
      <c r="E22" s="13" t="s">
        <v>103</v>
      </c>
      <c r="F22" s="12" t="s">
        <v>10</v>
      </c>
      <c r="G22" s="14" t="s">
        <v>11</v>
      </c>
      <c r="H22" s="14" t="s">
        <v>104</v>
      </c>
    </row>
    <row r="23" ht="45" customHeight="1" spans="1:8">
      <c r="A23" s="10">
        <f t="shared" si="1"/>
        <v>21</v>
      </c>
      <c r="B23" s="11" t="s">
        <v>105</v>
      </c>
      <c r="C23" s="11" t="s">
        <v>106</v>
      </c>
      <c r="D23" s="12" t="s">
        <v>107</v>
      </c>
      <c r="E23" s="13" t="s">
        <v>108</v>
      </c>
      <c r="F23" s="12" t="s">
        <v>10</v>
      </c>
      <c r="G23" s="14" t="s">
        <v>24</v>
      </c>
      <c r="H23" s="14" t="s">
        <v>109</v>
      </c>
    </row>
    <row r="24" ht="45" customHeight="1" spans="1:8">
      <c r="A24" s="10">
        <f t="shared" ref="A24:A33" si="2">ROW()-2</f>
        <v>22</v>
      </c>
      <c r="B24" s="11" t="s">
        <v>110</v>
      </c>
      <c r="C24" s="11" t="s">
        <v>111</v>
      </c>
      <c r="D24" s="15" t="s">
        <v>112</v>
      </c>
      <c r="E24" s="13" t="s">
        <v>113</v>
      </c>
      <c r="F24" s="15" t="s">
        <v>17</v>
      </c>
      <c r="G24" s="14" t="s">
        <v>24</v>
      </c>
      <c r="H24" s="14" t="s">
        <v>114</v>
      </c>
    </row>
    <row r="25" ht="45" customHeight="1" spans="1:8">
      <c r="A25" s="10">
        <f t="shared" si="2"/>
        <v>23</v>
      </c>
      <c r="B25" s="11" t="s">
        <v>115</v>
      </c>
      <c r="C25" s="11" t="s">
        <v>116</v>
      </c>
      <c r="D25" s="12" t="s">
        <v>117</v>
      </c>
      <c r="E25" s="13" t="s">
        <v>118</v>
      </c>
      <c r="F25" s="12" t="s">
        <v>62</v>
      </c>
      <c r="G25" s="14" t="s">
        <v>119</v>
      </c>
      <c r="H25" s="14" t="s">
        <v>120</v>
      </c>
    </row>
    <row r="26" ht="45" customHeight="1" spans="1:8">
      <c r="A26" s="10">
        <f t="shared" si="2"/>
        <v>24</v>
      </c>
      <c r="B26" s="11" t="s">
        <v>121</v>
      </c>
      <c r="C26" s="11" t="s">
        <v>122</v>
      </c>
      <c r="D26" s="12" t="s">
        <v>123</v>
      </c>
      <c r="E26" s="13" t="s">
        <v>124</v>
      </c>
      <c r="F26" s="12" t="s">
        <v>10</v>
      </c>
      <c r="G26" s="14" t="s">
        <v>29</v>
      </c>
      <c r="H26" s="14" t="s">
        <v>125</v>
      </c>
    </row>
    <row r="27" ht="45" customHeight="1" spans="1:8">
      <c r="A27" s="10">
        <f t="shared" si="2"/>
        <v>25</v>
      </c>
      <c r="B27" s="11" t="s">
        <v>126</v>
      </c>
      <c r="C27" s="11" t="s">
        <v>127</v>
      </c>
      <c r="D27" s="12" t="s">
        <v>128</v>
      </c>
      <c r="E27" s="13" t="s">
        <v>129</v>
      </c>
      <c r="F27" s="12" t="s">
        <v>10</v>
      </c>
      <c r="G27" s="14" t="s">
        <v>130</v>
      </c>
      <c r="H27" s="14" t="s">
        <v>131</v>
      </c>
    </row>
    <row r="28" ht="45" customHeight="1" spans="1:8">
      <c r="A28" s="10">
        <f t="shared" si="2"/>
        <v>26</v>
      </c>
      <c r="B28" s="11" t="s">
        <v>126</v>
      </c>
      <c r="C28" s="11" t="s">
        <v>132</v>
      </c>
      <c r="D28" s="12" t="s">
        <v>133</v>
      </c>
      <c r="E28" s="13" t="s">
        <v>134</v>
      </c>
      <c r="F28" s="12" t="s">
        <v>10</v>
      </c>
      <c r="G28" s="14" t="s">
        <v>11</v>
      </c>
      <c r="H28" s="14" t="s">
        <v>135</v>
      </c>
    </row>
    <row r="29" ht="45" customHeight="1" spans="1:8">
      <c r="A29" s="10">
        <f t="shared" si="2"/>
        <v>27</v>
      </c>
      <c r="B29" s="11" t="s">
        <v>136</v>
      </c>
      <c r="C29" s="11" t="s">
        <v>137</v>
      </c>
      <c r="D29" s="12" t="s">
        <v>138</v>
      </c>
      <c r="E29" s="13" t="s">
        <v>139</v>
      </c>
      <c r="F29" s="12" t="s">
        <v>10</v>
      </c>
      <c r="G29" s="14" t="s">
        <v>140</v>
      </c>
      <c r="H29" s="14" t="s">
        <v>141</v>
      </c>
    </row>
    <row r="30" ht="45" customHeight="1" spans="1:8">
      <c r="A30" s="10">
        <f t="shared" si="2"/>
        <v>28</v>
      </c>
      <c r="B30" s="11" t="s">
        <v>142</v>
      </c>
      <c r="C30" s="11" t="s">
        <v>143</v>
      </c>
      <c r="D30" s="12" t="s">
        <v>144</v>
      </c>
      <c r="E30" s="13" t="s">
        <v>145</v>
      </c>
      <c r="F30" s="12" t="s">
        <v>10</v>
      </c>
      <c r="G30" s="14" t="s">
        <v>52</v>
      </c>
      <c r="H30" s="14" t="s">
        <v>146</v>
      </c>
    </row>
    <row r="31" ht="45" customHeight="1" spans="1:8">
      <c r="A31" s="10">
        <f t="shared" si="2"/>
        <v>29</v>
      </c>
      <c r="B31" s="11" t="s">
        <v>142</v>
      </c>
      <c r="C31" s="11" t="s">
        <v>147</v>
      </c>
      <c r="D31" s="12" t="s">
        <v>148</v>
      </c>
      <c r="E31" s="13" t="s">
        <v>149</v>
      </c>
      <c r="F31" s="12" t="s">
        <v>10</v>
      </c>
      <c r="G31" s="14" t="s">
        <v>11</v>
      </c>
      <c r="H31" s="14" t="s">
        <v>150</v>
      </c>
    </row>
    <row r="32" ht="45" customHeight="1" spans="1:8">
      <c r="A32" s="10">
        <f t="shared" si="2"/>
        <v>30</v>
      </c>
      <c r="B32" s="11" t="s">
        <v>151</v>
      </c>
      <c r="C32" s="11" t="s">
        <v>152</v>
      </c>
      <c r="D32" s="12" t="s">
        <v>153</v>
      </c>
      <c r="E32" s="11" t="s">
        <v>154</v>
      </c>
      <c r="F32" s="12" t="s">
        <v>17</v>
      </c>
      <c r="G32" s="14" t="s">
        <v>18</v>
      </c>
      <c r="H32" s="14" t="s">
        <v>155</v>
      </c>
    </row>
    <row r="33" ht="45" customHeight="1" spans="1:8">
      <c r="A33" s="10">
        <f t="shared" si="2"/>
        <v>31</v>
      </c>
      <c r="B33" s="11" t="s">
        <v>156</v>
      </c>
      <c r="C33" s="11" t="s">
        <v>157</v>
      </c>
      <c r="D33" s="12" t="s">
        <v>158</v>
      </c>
      <c r="E33" s="13" t="s">
        <v>159</v>
      </c>
      <c r="F33" s="12" t="s">
        <v>17</v>
      </c>
      <c r="G33" s="14" t="s">
        <v>18</v>
      </c>
      <c r="H33" s="14" t="s">
        <v>160</v>
      </c>
    </row>
    <row r="34" ht="45" customHeight="1" spans="1:8">
      <c r="A34" s="10">
        <f t="shared" ref="A34:A57" si="3">ROW()-2</f>
        <v>32</v>
      </c>
      <c r="B34" s="11" t="s">
        <v>161</v>
      </c>
      <c r="C34" s="11" t="s">
        <v>162</v>
      </c>
      <c r="D34" s="12" t="s">
        <v>163</v>
      </c>
      <c r="E34" s="13" t="s">
        <v>164</v>
      </c>
      <c r="F34" s="12" t="s">
        <v>10</v>
      </c>
      <c r="G34" s="14" t="s">
        <v>11</v>
      </c>
      <c r="H34" s="14" t="s">
        <v>165</v>
      </c>
    </row>
    <row r="35" ht="45" customHeight="1" spans="1:8">
      <c r="A35" s="10">
        <f t="shared" si="3"/>
        <v>33</v>
      </c>
      <c r="B35" s="11" t="s">
        <v>166</v>
      </c>
      <c r="C35" s="11" t="s">
        <v>167</v>
      </c>
      <c r="D35" s="12" t="s">
        <v>168</v>
      </c>
      <c r="E35" s="13" t="s">
        <v>169</v>
      </c>
      <c r="F35" s="12" t="s">
        <v>10</v>
      </c>
      <c r="G35" s="14" t="s">
        <v>24</v>
      </c>
      <c r="H35" s="14" t="s">
        <v>170</v>
      </c>
    </row>
    <row r="36" ht="45" customHeight="1" spans="1:8">
      <c r="A36" s="10">
        <f t="shared" si="3"/>
        <v>34</v>
      </c>
      <c r="B36" s="11" t="s">
        <v>171</v>
      </c>
      <c r="C36" s="11" t="s">
        <v>172</v>
      </c>
      <c r="D36" s="12" t="s">
        <v>173</v>
      </c>
      <c r="E36" s="13" t="s">
        <v>174</v>
      </c>
      <c r="F36" s="12" t="s">
        <v>17</v>
      </c>
      <c r="G36" s="14" t="s">
        <v>11</v>
      </c>
      <c r="H36" s="14" t="s">
        <v>175</v>
      </c>
    </row>
    <row r="37" ht="45" customHeight="1" spans="1:8">
      <c r="A37" s="10">
        <f t="shared" si="3"/>
        <v>35</v>
      </c>
      <c r="B37" s="11" t="s">
        <v>176</v>
      </c>
      <c r="C37" s="11" t="s">
        <v>177</v>
      </c>
      <c r="D37" s="12" t="s">
        <v>178</v>
      </c>
      <c r="E37" s="13" t="s">
        <v>179</v>
      </c>
      <c r="F37" s="12" t="s">
        <v>10</v>
      </c>
      <c r="G37" s="14" t="s">
        <v>24</v>
      </c>
      <c r="H37" s="14" t="s">
        <v>180</v>
      </c>
    </row>
    <row r="38" ht="45" customHeight="1" spans="1:8">
      <c r="A38" s="10">
        <f t="shared" si="3"/>
        <v>36</v>
      </c>
      <c r="B38" s="11" t="s">
        <v>181</v>
      </c>
      <c r="C38" s="11" t="s">
        <v>182</v>
      </c>
      <c r="D38" s="12" t="s">
        <v>183</v>
      </c>
      <c r="E38" s="13" t="s">
        <v>184</v>
      </c>
      <c r="F38" s="12" t="s">
        <v>17</v>
      </c>
      <c r="G38" s="14" t="s">
        <v>18</v>
      </c>
      <c r="H38" s="14" t="s">
        <v>185</v>
      </c>
    </row>
    <row r="39" ht="45" customHeight="1" spans="1:8">
      <c r="A39" s="10">
        <f t="shared" si="3"/>
        <v>37</v>
      </c>
      <c r="B39" s="11" t="s">
        <v>186</v>
      </c>
      <c r="C39" s="11" t="s">
        <v>187</v>
      </c>
      <c r="D39" s="12" t="s">
        <v>188</v>
      </c>
      <c r="E39" s="13" t="s">
        <v>189</v>
      </c>
      <c r="F39" s="12" t="s">
        <v>17</v>
      </c>
      <c r="G39" s="14" t="s">
        <v>130</v>
      </c>
      <c r="H39" s="14" t="s">
        <v>190</v>
      </c>
    </row>
    <row r="40" ht="45" customHeight="1" spans="1:8">
      <c r="A40" s="10">
        <f t="shared" si="3"/>
        <v>38</v>
      </c>
      <c r="B40" s="11" t="s">
        <v>186</v>
      </c>
      <c r="C40" s="11" t="s">
        <v>191</v>
      </c>
      <c r="D40" s="12" t="s">
        <v>192</v>
      </c>
      <c r="E40" s="13" t="s">
        <v>193</v>
      </c>
      <c r="F40" s="12" t="s">
        <v>17</v>
      </c>
      <c r="G40" s="14" t="s">
        <v>11</v>
      </c>
      <c r="H40" s="14" t="s">
        <v>194</v>
      </c>
    </row>
    <row r="41" ht="45" customHeight="1" spans="1:8">
      <c r="A41" s="10">
        <f t="shared" si="3"/>
        <v>39</v>
      </c>
      <c r="B41" s="11" t="s">
        <v>195</v>
      </c>
      <c r="C41" s="11" t="s">
        <v>196</v>
      </c>
      <c r="D41" s="12" t="s">
        <v>197</v>
      </c>
      <c r="E41" s="13" t="s">
        <v>198</v>
      </c>
      <c r="F41" s="12" t="s">
        <v>17</v>
      </c>
      <c r="G41" s="14" t="s">
        <v>24</v>
      </c>
      <c r="H41" s="14" t="s">
        <v>199</v>
      </c>
    </row>
    <row r="42" ht="45" customHeight="1" spans="1:8">
      <c r="A42" s="10">
        <f t="shared" si="3"/>
        <v>40</v>
      </c>
      <c r="B42" s="11" t="s">
        <v>195</v>
      </c>
      <c r="C42" s="11" t="s">
        <v>200</v>
      </c>
      <c r="D42" s="12" t="s">
        <v>201</v>
      </c>
      <c r="E42" s="13" t="s">
        <v>202</v>
      </c>
      <c r="F42" s="12" t="s">
        <v>17</v>
      </c>
      <c r="G42" s="14" t="s">
        <v>11</v>
      </c>
      <c r="H42" s="14" t="s">
        <v>203</v>
      </c>
    </row>
    <row r="43" ht="45" customHeight="1" spans="1:8">
      <c r="A43" s="10">
        <f t="shared" si="3"/>
        <v>41</v>
      </c>
      <c r="B43" s="11" t="s">
        <v>204</v>
      </c>
      <c r="C43" s="11" t="s">
        <v>205</v>
      </c>
      <c r="D43" s="12" t="s">
        <v>206</v>
      </c>
      <c r="E43" s="13" t="s">
        <v>207</v>
      </c>
      <c r="F43" s="12" t="s">
        <v>17</v>
      </c>
      <c r="G43" s="14" t="s">
        <v>24</v>
      </c>
      <c r="H43" s="14" t="s">
        <v>208</v>
      </c>
    </row>
    <row r="44" ht="45" customHeight="1" spans="1:8">
      <c r="A44" s="10">
        <f t="shared" si="3"/>
        <v>42</v>
      </c>
      <c r="B44" s="11" t="s">
        <v>204</v>
      </c>
      <c r="C44" s="11" t="s">
        <v>209</v>
      </c>
      <c r="D44" s="12" t="s">
        <v>210</v>
      </c>
      <c r="E44" s="13" t="s">
        <v>211</v>
      </c>
      <c r="F44" s="12" t="s">
        <v>10</v>
      </c>
      <c r="G44" s="14" t="s">
        <v>29</v>
      </c>
      <c r="H44" s="14" t="s">
        <v>212</v>
      </c>
    </row>
    <row r="45" ht="45" customHeight="1" spans="1:8">
      <c r="A45" s="10">
        <f t="shared" si="3"/>
        <v>43</v>
      </c>
      <c r="B45" s="11" t="s">
        <v>213</v>
      </c>
      <c r="C45" s="11" t="s">
        <v>214</v>
      </c>
      <c r="D45" s="12" t="s">
        <v>215</v>
      </c>
      <c r="E45" s="13" t="s">
        <v>216</v>
      </c>
      <c r="F45" s="12" t="s">
        <v>17</v>
      </c>
      <c r="G45" s="14" t="s">
        <v>24</v>
      </c>
      <c r="H45" s="14" t="s">
        <v>217</v>
      </c>
    </row>
    <row r="46" ht="45" customHeight="1" spans="1:8">
      <c r="A46" s="10">
        <f t="shared" si="3"/>
        <v>44</v>
      </c>
      <c r="B46" s="11" t="s">
        <v>218</v>
      </c>
      <c r="C46" s="11" t="s">
        <v>219</v>
      </c>
      <c r="D46" s="12" t="s">
        <v>220</v>
      </c>
      <c r="E46" s="13" t="s">
        <v>221</v>
      </c>
      <c r="F46" s="12" t="s">
        <v>17</v>
      </c>
      <c r="G46" s="14" t="s">
        <v>222</v>
      </c>
      <c r="H46" s="14" t="s">
        <v>223</v>
      </c>
    </row>
    <row r="47" ht="45" customHeight="1" spans="1:8">
      <c r="A47" s="10">
        <f t="shared" si="3"/>
        <v>45</v>
      </c>
      <c r="B47" s="11" t="s">
        <v>224</v>
      </c>
      <c r="C47" s="11" t="s">
        <v>225</v>
      </c>
      <c r="D47" s="12" t="s">
        <v>226</v>
      </c>
      <c r="E47" s="11" t="s">
        <v>227</v>
      </c>
      <c r="F47" s="12" t="s">
        <v>10</v>
      </c>
      <c r="G47" s="14" t="s">
        <v>11</v>
      </c>
      <c r="H47" s="14" t="s">
        <v>228</v>
      </c>
    </row>
    <row r="48" ht="45" customHeight="1" spans="1:8">
      <c r="A48" s="10">
        <f t="shared" si="3"/>
        <v>46</v>
      </c>
      <c r="B48" s="11" t="s">
        <v>229</v>
      </c>
      <c r="C48" s="11" t="s">
        <v>230</v>
      </c>
      <c r="D48" s="12" t="s">
        <v>231</v>
      </c>
      <c r="E48" s="13" t="s">
        <v>232</v>
      </c>
      <c r="F48" s="12" t="s">
        <v>10</v>
      </c>
      <c r="G48" s="14" t="s">
        <v>18</v>
      </c>
      <c r="H48" s="14" t="s">
        <v>233</v>
      </c>
    </row>
    <row r="49" ht="45" customHeight="1" spans="1:8">
      <c r="A49" s="10">
        <f t="shared" si="3"/>
        <v>47</v>
      </c>
      <c r="B49" s="11" t="s">
        <v>234</v>
      </c>
      <c r="C49" s="11" t="s">
        <v>235</v>
      </c>
      <c r="D49" s="12" t="s">
        <v>236</v>
      </c>
      <c r="E49" s="13" t="s">
        <v>237</v>
      </c>
      <c r="F49" s="12" t="s">
        <v>10</v>
      </c>
      <c r="G49" s="14" t="s">
        <v>11</v>
      </c>
      <c r="H49" s="14" t="s">
        <v>238</v>
      </c>
    </row>
    <row r="50" ht="45" customHeight="1" spans="1:8">
      <c r="A50" s="10">
        <f t="shared" si="3"/>
        <v>48</v>
      </c>
      <c r="B50" s="11" t="s">
        <v>234</v>
      </c>
      <c r="C50" s="11" t="s">
        <v>239</v>
      </c>
      <c r="D50" s="12" t="s">
        <v>240</v>
      </c>
      <c r="E50" s="13" t="s">
        <v>241</v>
      </c>
      <c r="F50" s="12" t="s">
        <v>10</v>
      </c>
      <c r="G50" s="14" t="s">
        <v>24</v>
      </c>
      <c r="H50" s="14" t="s">
        <v>242</v>
      </c>
    </row>
    <row r="51" ht="45" customHeight="1" spans="1:8">
      <c r="A51" s="10">
        <f t="shared" ref="A51:A57" si="4">ROW()-2</f>
        <v>49</v>
      </c>
      <c r="B51" s="11" t="s">
        <v>243</v>
      </c>
      <c r="C51" s="11" t="s">
        <v>244</v>
      </c>
      <c r="D51" s="12" t="s">
        <v>245</v>
      </c>
      <c r="E51" s="13" t="s">
        <v>246</v>
      </c>
      <c r="F51" s="12" t="s">
        <v>17</v>
      </c>
      <c r="G51" s="14" t="s">
        <v>24</v>
      </c>
      <c r="H51" s="14" t="s">
        <v>247</v>
      </c>
    </row>
    <row r="52" ht="45" customHeight="1" spans="1:8">
      <c r="A52" s="10">
        <f t="shared" si="4"/>
        <v>50</v>
      </c>
      <c r="B52" s="11" t="s">
        <v>243</v>
      </c>
      <c r="C52" s="11" t="s">
        <v>248</v>
      </c>
      <c r="D52" s="12" t="s">
        <v>249</v>
      </c>
      <c r="E52" s="13" t="s">
        <v>250</v>
      </c>
      <c r="F52" s="12" t="s">
        <v>10</v>
      </c>
      <c r="G52" s="14" t="s">
        <v>11</v>
      </c>
      <c r="H52" s="14" t="s">
        <v>251</v>
      </c>
    </row>
    <row r="53" ht="45" customHeight="1" spans="1:8">
      <c r="A53" s="10">
        <f t="shared" si="4"/>
        <v>51</v>
      </c>
      <c r="B53" s="11" t="s">
        <v>243</v>
      </c>
      <c r="C53" s="11" t="s">
        <v>252</v>
      </c>
      <c r="D53" s="12" t="s">
        <v>253</v>
      </c>
      <c r="E53" s="13" t="s">
        <v>254</v>
      </c>
      <c r="F53" s="12" t="s">
        <v>17</v>
      </c>
      <c r="G53" s="14" t="s">
        <v>18</v>
      </c>
      <c r="H53" s="14" t="s">
        <v>255</v>
      </c>
    </row>
    <row r="54" ht="45" customHeight="1" spans="1:8">
      <c r="A54" s="10">
        <f t="shared" si="4"/>
        <v>52</v>
      </c>
      <c r="B54" s="11" t="s">
        <v>243</v>
      </c>
      <c r="C54" s="11" t="s">
        <v>256</v>
      </c>
      <c r="D54" s="12" t="s">
        <v>257</v>
      </c>
      <c r="E54" s="13" t="s">
        <v>258</v>
      </c>
      <c r="F54" s="12" t="s">
        <v>10</v>
      </c>
      <c r="G54" s="14" t="s">
        <v>29</v>
      </c>
      <c r="H54" s="14" t="s">
        <v>259</v>
      </c>
    </row>
    <row r="55" ht="45" customHeight="1" spans="1:8">
      <c r="A55" s="10">
        <f t="shared" si="4"/>
        <v>53</v>
      </c>
      <c r="B55" s="11" t="s">
        <v>260</v>
      </c>
      <c r="C55" s="11" t="s">
        <v>261</v>
      </c>
      <c r="D55" s="12" t="s">
        <v>262</v>
      </c>
      <c r="E55" s="13" t="s">
        <v>263</v>
      </c>
      <c r="F55" s="12" t="s">
        <v>62</v>
      </c>
      <c r="G55" s="14" t="s">
        <v>264</v>
      </c>
      <c r="H55" s="14" t="s">
        <v>265</v>
      </c>
    </row>
    <row r="56" ht="45" customHeight="1" spans="1:8">
      <c r="A56" s="10">
        <f t="shared" si="4"/>
        <v>54</v>
      </c>
      <c r="B56" s="11" t="s">
        <v>266</v>
      </c>
      <c r="C56" s="11" t="s">
        <v>267</v>
      </c>
      <c r="D56" s="12" t="s">
        <v>268</v>
      </c>
      <c r="E56" s="13" t="s">
        <v>269</v>
      </c>
      <c r="F56" s="12" t="s">
        <v>10</v>
      </c>
      <c r="G56" s="14" t="s">
        <v>11</v>
      </c>
      <c r="H56" s="14" t="s">
        <v>270</v>
      </c>
    </row>
    <row r="57" ht="45" customHeight="1" spans="1:8">
      <c r="A57" s="10">
        <f t="shared" si="4"/>
        <v>55</v>
      </c>
      <c r="B57" s="16">
        <v>4.1</v>
      </c>
      <c r="C57" s="11" t="s">
        <v>271</v>
      </c>
      <c r="D57" s="12" t="s">
        <v>272</v>
      </c>
      <c r="E57" s="13" t="s">
        <v>273</v>
      </c>
      <c r="F57" s="12" t="s">
        <v>17</v>
      </c>
      <c r="G57" s="14" t="s">
        <v>274</v>
      </c>
      <c r="H57" s="14" t="s">
        <v>275</v>
      </c>
    </row>
    <row r="58" ht="45" customHeight="1" spans="1:8">
      <c r="A58" s="10">
        <f>ROW()-2</f>
        <v>56</v>
      </c>
      <c r="B58" s="11">
        <v>4.14</v>
      </c>
      <c r="C58" s="11" t="s">
        <v>276</v>
      </c>
      <c r="D58" s="12" t="s">
        <v>277</v>
      </c>
      <c r="E58" s="13" t="s">
        <v>278</v>
      </c>
      <c r="F58" s="12" t="s">
        <v>10</v>
      </c>
      <c r="G58" s="14" t="s">
        <v>274</v>
      </c>
      <c r="H58" s="14" t="s">
        <v>279</v>
      </c>
    </row>
    <row r="59" ht="45" customHeight="1" spans="1:8">
      <c r="A59" s="10">
        <f>ROW()-2</f>
        <v>57</v>
      </c>
      <c r="B59" s="11">
        <v>6.11</v>
      </c>
      <c r="C59" s="11" t="s">
        <v>280</v>
      </c>
      <c r="D59" s="12" t="s">
        <v>281</v>
      </c>
      <c r="E59" s="13" t="s">
        <v>282</v>
      </c>
      <c r="F59" s="12" t="s">
        <v>17</v>
      </c>
      <c r="G59" s="14" t="s">
        <v>274</v>
      </c>
      <c r="H59" s="14" t="s">
        <v>283</v>
      </c>
    </row>
  </sheetData>
  <customSheetViews>
    <customSheetView guid="{2856D61A-70C3-4E63-82C7-355BA5A78F94}">
      <pane ySplit="2" topLeftCell="A3" activePane="bottomLeft" state="frozenSplit"/>
      <selection activeCell="G3" sqref="G3"/>
      <pageMargins left="0.314583333333333" right="0" top="0.590277777777778" bottom="0.590277777777778" header="0.5" footer="0.5"/>
      <pageSetup paperSize="9" orientation="landscape"/>
      <headerFooter/>
    </customSheetView>
  </customSheetViews>
  <mergeCells count="1">
    <mergeCell ref="A1:H1"/>
  </mergeCells>
  <conditionalFormatting sqref="B3:B50">
    <cfRule type="expression" dxfId="0" priority="574" stopIfTrue="1">
      <formula>ROW()=CELL("row")</formula>
    </cfRule>
  </conditionalFormatting>
  <conditionalFormatting sqref="C3:H50">
    <cfRule type="expression" dxfId="0" priority="521" stopIfTrue="1">
      <formula>ROW()=CELL("row")</formula>
    </cfRule>
  </conditionalFormatting>
  <dataValidations count="1">
    <dataValidation allowBlank="1" showErrorMessage="1" sqref="C3:H50"/>
  </dataValidations>
  <pageMargins left="0.314583333333333" right="0" top="0.98402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羽丁一相</cp:lastModifiedBy>
  <dcterms:created xsi:type="dcterms:W3CDTF">2022-04-02T07:51:00Z</dcterms:created>
  <dcterms:modified xsi:type="dcterms:W3CDTF">2025-07-01T02:04:11Z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3453E3A4FC4D4B89877B3EA7C5DE8E39_13</vt:lpwstr>
  </property>
  <property fmtid="{D5CDD505-2E9C-101B-9397-08002B2CF9AE}" pid="3" name="KSOProductBuildVer">
    <vt:lpwstr>2052-12.1.0.21541</vt:lpwstr>
  </property>
</Properties>
</file>