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6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<sst xmlns="http://schemas.openxmlformats.org/spreadsheetml/2006/main" count="28" uniqueCount="19">
  <si>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东川区民政局2025年6月经济困难老年人服务补帖发放决算表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</si>
  <si>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</si>
  <si>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</si>
  <si>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</si>
  <si>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</si>
  <si>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</si>
  <si>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</si>
  <si>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备注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</si>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</sst>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3"/>
  <sheetViews>
    <sheetView tabSelected="1" workbookViewId="0">
      <selection activeCell="E7" sqref="E7"/>
    </sheetView>
  </sheetViews>
  <sheetFormatPr defaultColWidth="9" defaultRowHeight="13.5" outlineLevelCol="5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6">
      <c r="A1" s="3" t="s">
        <v>0</v>
      </c>
      <c r="B1" s="3"/>
      <c r="C1" s="3"/>
      <c r="D1" s="3"/>
      <c r="E1" s="3"/>
      <c r="F1" s="3"/>
    </row>
    <row r="2" ht="14.25" spans="1:6">
      <c r="A2" s="2"/>
      <c r="B2" s="2"/>
      <c r="C2" s="2"/>
      <c r="D2" s="2"/>
      <c r="E2" s="4" t="s">
        <v>1</v>
      </c>
      <c r="F2" s="2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14.25" spans="1:6">
      <c r="A4" s="7" t="s">
        <v>8</v>
      </c>
      <c r="B4" s="7" t="s">
        <v>9</v>
      </c>
      <c r="C4" s="8">
        <v>50</v>
      </c>
      <c r="D4" s="6">
        <v>445</v>
      </c>
      <c r="E4" s="8">
        <f t="shared" ref="E4:E13" si="0">C4*D4</f>
        <v>22250</v>
      </c>
      <c r="F4" s="9"/>
    </row>
    <row r="5" ht="14.25" spans="1:6">
      <c r="A5" s="7" t="s">
        <v>10</v>
      </c>
      <c r="B5" s="7" t="s">
        <v>9</v>
      </c>
      <c r="C5" s="8">
        <v>50</v>
      </c>
      <c r="D5" s="6">
        <v>868</v>
      </c>
      <c r="E5" s="8">
        <f t="shared" si="0"/>
        <v>43400</v>
      </c>
      <c r="F5" s="9"/>
    </row>
    <row r="6" ht="14.25" spans="1:6">
      <c r="A6" s="7" t="s">
        <v>11</v>
      </c>
      <c r="B6" s="7" t="s">
        <v>9</v>
      </c>
      <c r="C6" s="8">
        <v>50</v>
      </c>
      <c r="D6" s="6">
        <v>426</v>
      </c>
      <c r="E6" s="8">
        <f t="shared" si="0"/>
        <v>21300</v>
      </c>
      <c r="F6" s="9"/>
    </row>
    <row r="7" ht="14.25" spans="1:6">
      <c r="A7" s="7" t="s">
        <v>12</v>
      </c>
      <c r="B7" s="7" t="s">
        <v>9</v>
      </c>
      <c r="C7" s="8">
        <v>50</v>
      </c>
      <c r="D7" s="6">
        <v>35</v>
      </c>
      <c r="E7" s="8">
        <f t="shared" si="0"/>
        <v>1750</v>
      </c>
      <c r="F7" s="9"/>
    </row>
    <row r="8" ht="14.25" spans="1:6">
      <c r="A8" s="7" t="s">
        <v>13</v>
      </c>
      <c r="B8" s="7" t="s">
        <v>9</v>
      </c>
      <c r="C8" s="8">
        <v>50</v>
      </c>
      <c r="D8" s="6">
        <v>504</v>
      </c>
      <c r="E8" s="8">
        <f t="shared" si="0"/>
        <v>25200</v>
      </c>
      <c r="F8" s="9"/>
    </row>
    <row r="9" ht="14.25" spans="1:6">
      <c r="A9" s="7" t="s">
        <v>14</v>
      </c>
      <c r="B9" s="7" t="s">
        <v>9</v>
      </c>
      <c r="C9" s="8">
        <v>50</v>
      </c>
      <c r="D9" s="6">
        <v>641</v>
      </c>
      <c r="E9" s="8">
        <f t="shared" si="0"/>
        <v>32050</v>
      </c>
      <c r="F9" s="9"/>
    </row>
    <row r="10" ht="14.25" spans="1:6">
      <c r="A10" s="7" t="s">
        <v>15</v>
      </c>
      <c r="B10" s="7" t="s">
        <v>9</v>
      </c>
      <c r="C10" s="8">
        <v>50</v>
      </c>
      <c r="D10" s="6">
        <v>457</v>
      </c>
      <c r="E10" s="8">
        <f t="shared" si="0"/>
        <v>22850</v>
      </c>
      <c r="F10" s="9"/>
    </row>
    <row r="11" ht="14.25" spans="1:6">
      <c r="A11" s="7" t="s">
        <v>16</v>
      </c>
      <c r="B11" s="7" t="s">
        <v>9</v>
      </c>
      <c r="C11" s="8">
        <v>50</v>
      </c>
      <c r="D11" s="6">
        <v>343</v>
      </c>
      <c r="E11" s="8">
        <f t="shared" si="0"/>
        <v>17150</v>
      </c>
      <c r="F11" s="9"/>
    </row>
    <row r="12" ht="14.25" spans="1:6">
      <c r="A12" s="7" t="s">
        <v>17</v>
      </c>
      <c r="B12" s="7" t="s">
        <v>9</v>
      </c>
      <c r="C12" s="8">
        <v>50</v>
      </c>
      <c r="D12" s="6">
        <v>138</v>
      </c>
      <c r="E12" s="8">
        <f t="shared" si="0"/>
        <v>6900</v>
      </c>
      <c r="F12" s="9"/>
    </row>
    <row r="13" ht="14.25" spans="1:6">
      <c r="A13" s="7" t="s">
        <v>18</v>
      </c>
      <c r="B13" s="7" t="s">
        <v>9</v>
      </c>
      <c r="C13" s="8">
        <v>50</v>
      </c>
      <c r="D13" s="10">
        <f>SUM(D4:D12)</f>
        <v>3857</v>
      </c>
      <c r="E13" s="10">
        <f t="shared" si="0"/>
        <v>192850</v>
      </c>
      <c r="F13" s="9"/>
    </row>
  </sheetData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2025-06-18T09:20:49Z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