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070" windowHeight="17800" firstSheet="12" activeTab="14"/>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及机关运行经费情况表" sheetId="12" r:id="rId10"/>
    <sheet name="附表11一般公共预算财政拨款“三公”经费情况表" sheetId="13" r:id="rId11"/>
    <sheet name="附表12国有资产使用情况表" sheetId="14" r:id="rId12"/>
    <sheet name="附表13 部门整体支出绩效自评情况" sheetId="15" r:id="rId13"/>
    <sheet name="附表14 部门整体支出绩效自评表" sheetId="17" r:id="rId14"/>
    <sheet name="附表15 项目支出绩效自评表" sheetId="18"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<sst xmlns="http://schemas.openxmlformats.org/spreadsheetml/2006/main" count="1975" uniqueCount="1053">
  <si>
    <t>收入支出决算表</t>
  </si>
  <si>
    <t>公开01表</t>
  </si>
  <si>
    <t>部门：昆明市东川区阿旺镇卫生院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</si>
  <si>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</si>
  <si>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</si>
  <si>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</si>
  <si>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</si>
  <si>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</si>
  <si>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</si>
  <si>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</si>
  <si>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</si>
  <si>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</si>
  <si>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</si>
  <si>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</si>
  <si>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</si>
  <si>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</si>
  <si>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</si>
  <si>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</si>
  <si>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</si>
  <si>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</si>
  <si>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</si>
  <si>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</si>
  <si>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</si>
  <si>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</si>
  <si>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</si>
  <si>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</si>
  <si>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</si>
  <si>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</si>
  <si>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</si>
  <si>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</si>
  <si>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</si>
  <si>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</si>
  <si>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</si>
  <si>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</si>
  <si>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</si>
  <si>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</si>
  <si>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</si>
  <si>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</si>
  <si>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</si>
  <si>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</si>
  <si>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</si>
  <si>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</si>
  <si>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</si>
  <si>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</si>
  <si>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</si>
  <si>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</si>
  <si>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</si>
  <si>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</si>
  <si>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</si>
  <si>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</si>
  <si>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</si>
  <si>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</si>
  <si>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</si>
  <si>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</si>
  <si>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</si>
  <si>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</si>
  <si>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</si>
  <si>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</si>
  <si>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</si>
  <si>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</si>
  <si>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</si>
  <si>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</si>
  <si>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</si>
  <si>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</si>
  <si>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</si>
  <si>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</si>
  <si>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</si>
  <si>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</si>
  <si>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</si>
  <si>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</si>
  <si>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</si>
  <si>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</si>
  <si>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</si>
  <si>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</si>
  <si>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</si>
  <si>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</si>
  <si>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</si>
  <si>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</si>
  <si>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</si>
  <si>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</si>
  <si>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</si>
  <si>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</si>
  <si>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</si>
  <si>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</si>
  <si>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</si>
  <si>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</si>
  <si>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</si>
  <si>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</si>
  <si>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</si>
  <si>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</si>
  <si>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</si>
  <si>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</si>
  <si>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</si>
  <si>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</si>
  <si>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</si>
  <si>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</si>
  <si>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</si>
  <si>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</si>
  <si>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</si>
  <si>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</si>
  <si>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</si>
  <si>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</si>
  <si>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</si>
  <si>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</si>
  <si>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</si>
  <si>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</si>
  <si>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</si>
  <si>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</si>
  <si>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</si>
  <si>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</si>
  <si>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</si>
  <si>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</si>
  <si>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</si>
  <si>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</si>
  <si>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</si>
  <si>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</si>
  <si>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</si>
  <si>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</si>
  <si>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</si>
  <si>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</si>
  <si>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</si>
  <si>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</si>
  <si>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</si>
  <si>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</si>
  <si>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</si>
  <si>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</si>
  <si>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</si>
  <si>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</si>
  <si>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</si>
  <si>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</si>
  <si>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</si>
  <si>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</si>
  <si>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</si>
  <si>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</si>
  <si>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</si>
  <si>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</si>
  <si>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</si>
  <si>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</si>
  <si>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</si>
  <si>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</si>
  <si>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</si>
  <si>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</si>
  <si>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</si>
  <si>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</si>
  <si>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</si>
  <si>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</si>
  <si>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</si>
  <si>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</si>
  <si>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</si>
  <si>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</si>
  <si>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</si>
  <si>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</si>
  <si>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</si>
  <si>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</si>
  <si>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</si>
  <si>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</si>
  <si>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</si>
  <si>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2100499</t>
  </si>
  <si>
    <t>其他公共卫生支出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</si>
  <si>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</si>
  <si>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</si>
  <si>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</si>
  <si>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</si>
  <si>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</si>
  <si>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</si>
  <si>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</si>
  <si>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</si>
  <si>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</si>
  <si>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</si>
  <si>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</si>
  <si>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</si>
  <si>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</si>
  <si>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</si>
  <si>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</si>
  <si>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</si>
  <si>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</si>
  <si>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</si>
  <si>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</si>
  <si>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</si>
  <si>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</si>
  <si>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</si>
  <si>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</si>
  <si>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</si>
  <si>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</si>
  <si>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21007</t>
  </si>
  <si>
    <t>计划生育事务</t>
  </si>
  <si>
    <t>2100717</t>
  </si>
  <si>
    <t>计划生育服务</t>
  </si>
  <si>
    <t>2100799</t>
  </si>
  <si>
    <t>其他计划生育事务支出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</si>
  <si>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</si>
  <si>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</si>
  <si>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</si>
  <si>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</si>
  <si>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</si>
  <si>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</si>
  <si>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</si>
  <si>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</si>
  <si>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</si>
  <si>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</si>
  <si>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</si>
  <si>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</si>
  <si>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</si>
  <si>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</si>
  <si>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</si>
  <si>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</si>
  <si>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</si>
  <si>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</si>
  <si>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</si>
  <si>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</si>
  <si>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</si>
  <si>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</si>
  <si>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</si>
  <si>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</si>
  <si>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</si>
  <si>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</si>
  <si>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</si>
  <si>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</si>
  <si>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</si>
  <si>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</si>
  <si>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</si>
  <si>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</si>
  <si>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</si>
  <si>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84,75</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</si>
  <si>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</si>
  <si>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</si>
  <si>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</si>
  <si>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</si>
  <si>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</si>
  <si>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</si>
  <si>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</si>
  <si>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</si>
  <si>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</si>
  <si>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</si>
  <si>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</si>
  <si>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</si>
  <si>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</si>
  <si>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</si>
  <si>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</si>
  <si>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</si>
  <si>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</si>
  <si>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</si>
  <si>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</si>
  <si>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</si>
  <si>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</si>
  <si>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</si>
  <si>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</si>
  <si>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</si>
  <si>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</si>
  <si>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</si>
  <si>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</si>
  <si>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</si>
  <si>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</si>
  <si>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</si>
  <si>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</si>
  <si>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</si>
  <si>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</si>
  <si>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</si>
  <si>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</si>
  <si>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</si>
  <si>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</si>
  <si>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</si>
  <si>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</si>
  <si>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</si>
  <si>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</si>
  <si>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</si>
  <si>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</si>
  <si>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</si>
  <si>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</si>
  <si>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</si>
  <si>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</si>
  <si>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</si>
  <si>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</si>
  <si>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</si>
  <si>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</si>
  <si>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</si>
  <si>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</si>
  <si>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</si>
  <si>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</si>
  <si>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</si>
  <si>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</si>
  <si>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</si>
  <si>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</si>
  <si>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</si>
  <si>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</si>
  <si>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</si>
  <si>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</si>
  <si>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</si>
  <si>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</si>
  <si>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</si>
  <si>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</si>
  <si>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</si>
  <si>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</si>
  <si>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</si>
  <si>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</si>
  <si>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</si>
  <si>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</si>
  <si>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</si>
  <si>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</si>
  <si>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</si>
  <si>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</si>
  <si>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</si>
  <si>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</si>
  <si>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</si>
  <si>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</si>
  <si>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</si>
  <si>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</si>
  <si>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</si>
  <si>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</si>
  <si>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</si>
  <si>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</si>
  <si>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</si>
  <si>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</si>
  <si>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</si>
  <si>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</si>
  <si>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</si>
  <si>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</si>
  <si>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</si>
  <si>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</si>
  <si>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</si>
  <si>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</si>
  <si>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</si>
  <si>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</si>
  <si>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</si>
  <si>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</si>
  <si>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</si>
  <si>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</si>
  <si>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</si>
  <si>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</si>
  <si>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</si>
  <si>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</si>
  <si>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</si>
  <si>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</si>
  <si>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</si>
  <si>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</si>
  <si>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</si>
  <si>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</si>
  <si>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</si>
  <si>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</si>
  <si>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</si>
  <si>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</si>
  <si>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</si>
  <si>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</si>
  <si>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</si>
  <si>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</si>
  <si>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</si>
  <si>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</si>
  <si>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</si>
  <si>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</si>
  <si>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</si>
  <si>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</si>
  <si>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</si>
  <si>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</si>
  <si>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</si>
  <si>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</si>
  <si>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</si>
  <si>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</si>
  <si>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</si>
  <si>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</si>
  <si>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</si>
  <si>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</si>
  <si>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</si>
  <si>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</si>
  <si>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</si>
  <si>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</si>
  <si>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</si>
  <si>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</si>
  <si>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</si>
  <si>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</si>
  <si>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</si>
  <si>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</si>
  <si>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</si>
  <si>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</si>
  <si>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</si>
  <si>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</si>
  <si>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</si>
  <si>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</si>
  <si>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</si>
  <si>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</si>
  <si>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</si>
  <si>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</si>
  <si>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</si>
  <si>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</si>
  <si>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</si>
  <si>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</si>
  <si>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</si>
  <si>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</si>
  <si>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</si>
  <si>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</si>
  <si>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</si>
  <si>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</si>
  <si>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</si>
  <si>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</si>
  <si>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</si>
  <si>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</si>
  <si>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</si>
  <si>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</si>
  <si>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</si>
  <si>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</si>
  <si>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</si>
  <si>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</si>
  <si>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</si>
  <si>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</si>
  <si>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</si>
  <si>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</si>
  <si>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</si>
  <si>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</si>
  <si>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</si>
  <si>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</si>
  <si>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</si>
  <si>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</si>
  <si>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</si>
  <si>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</si>
  <si>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</si>
  <si>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</si>
  <si>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</si>
  <si>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</si>
  <si>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</si>
  <si>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</si>
  <si>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</si>
  <si>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</si>
  <si>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</si>
  <si>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</si>
  <si>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</si>
  <si>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</si>
  <si>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</si>
  <si>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</si>
  <si>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</si>
  <si>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</si>
  <si>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</si>
  <si>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</si>
  <si>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</si>
  <si>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</si>
  <si>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</si>
  <si>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</si>
  <si>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</si>
  <si>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</si>
  <si>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</si>
  <si>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</si>
  <si>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</si>
  <si>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</si>
  <si>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</si>
  <si>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</si>
  <si>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</si>
  <si>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备注：本部门2023年度无政府性基金预算财政拨款收入，《国有资本经营预算财政拨款收入支出决算表》为空表。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</si>
  <si>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</si>
  <si>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</si>
  <si>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</si>
  <si>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</si>
  <si>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</si>
  <si>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</si>
  <si>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</si>
  <si>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</si>
  <si>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</si>
  <si>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</si>
  <si>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</si>
  <si>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</si>
  <si>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</si>
  <si>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</si>
  <si>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</si>
  <si>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</si>
  <si>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</si>
  <si>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</si>
  <si>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</si>
  <si>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</si>
  <si>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</si>
  <si>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</si>
  <si>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</si>
  <si>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</si>
  <si>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</si>
  <si>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</si>
  <si>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</si>
  <si>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</si>
  <si>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</si>
  <si>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</si>
  <si>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</si>
  <si>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</si>
  <si>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</si>
  <si>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</si>
  <si>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</si>
  <si>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</si>
  <si>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</si>
  <si>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</si>
  <si>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</si>
  <si>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</si>
  <si>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</si>
  <si>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</si>
  <si>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</si>
  <si>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</si>
  <si>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</si>
  <si>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</si>
  <si>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</si>
  <si>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</si>
  <si>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</si>
  <si>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</si>
  <si>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</si>
  <si>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</si>
  <si>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</si>
  <si>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</si>
  <si>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</si>
  <si>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</si>
  <si>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</si>
  <si>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</si>
  <si>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</si>
  <si>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</si>
  <si>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</si>
  <si>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</si>
  <si>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</si>
  <si>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</si>
  <si>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</si>
  <si>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</si>
  <si>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昆明市东川区阿旺镇卫生院属于财政拨款全额事业单位，内设11个内设机构，分别是：办公室、财务室、妇幼保健科、疾控科、综合科、妇产科、中医科、口腔科、检验科、影像科、药剂科。隶属昆明市东川区卫生健康局主管。执行政府会计准则制度，属于二级预算单位。单位核定编制数34人，2023年年末实有在职职工31人（其中：专业技术岗30人，工勤人员1人），退休职工9人。</t>
  </si>
  <si>
    <t>（二）部门绩效目标的设立情况</t>
  </si>
  <si>
    <t>2023年卫生院承担全镇医疗业务、公共卫生服务和疫情防控工作，切实解决全镇老百姓就医难题，承担全镇农村传染病预防与控制，做好传染病、地方病防治和疫情等农村突发性公共卫生事件报告工作，加强妇女儿童保健管理、家庭医生签约服务管理、等工作。</t>
  </si>
  <si>
    <t>（三）部门整体收支情况</t>
  </si>
  <si>
    <t>2023年度收入合计1202.58万元。其中：财政拨款收入690.28万元，占总收入的57.40%；事业收入480.13万元，占总收入的39.92%；其他收入32.17万元，占总收入的2.68%。2023年度支出合计1156.95万元。其中：基本支出900.03万元，占总支出的77.79%；项目支出256.92万元，占总支出的22.21%，基本支出主要用于1.社会保障和就业支出64.00万元（其中事业单位离退休12.96万元，机关事业单位基本养老保险缴费支出47.00万元，机关事业单位职业年金缴费支出4.04万元）
2.卫生健康支出799.13万元（其中，乡镇卫生院720.06万元，其他基层医疗卫生机构支出33.57万元）。3.行政事业单位医疗支出45.50万元（其中事业单位医疗27.66万元，公务员医疗补助16.86万元，其他行政事业单位医疗支出0.98万元）4.住房保障支出36.90万元，主要用于职工住房公积金支出。项目支出主要用于1.卫生健康支出256.92万元（其中，基层医疗卫生机构支出84.22万元：乡镇卫生院支出11.19万元、其他基层医疗卫生机构支出73.03万元）。2.公共卫生支出169.78万元（其中，基本公共卫生服务140.65万元、重大公共卫生服务0.35万元，突发公共卫生事件应急处理26.19万元、其他公共卫生支出2.59万元）。3.计划生育事务支出2.47万元（其中计划生育服务2.45万元，其他计划生育事务支出0.02万元）。4.其他卫生健康支出0.45万元。</t>
  </si>
  <si>
    <t>（四）部门预算管理制度建设情况</t>
  </si>
  <si>
    <t>我单位主管部门东川区卫生健康局及时拨付相关资金，在上级单位的督促领导下严格控制资金适用范围，严格按照《东川区阿旺镇卫生院财务管理制度》坚持“专项核算、专人管理、专款专用”的原则认真做好经费预算、核算、结算工作，规范资产购置与处置、财务监督、资金使用，严格资金支出审批程序，厉行节约，注重绩效管理，确保专款专用，最大限度地提高资金的使用效益。</t>
  </si>
  <si>
    <t>（五）严控“三公经费”支出情况</t>
  </si>
  <si>
    <t>严格按照预算编制控制人员经费的使用，落实部门预决算、三公经费、预算绩效信息公示制度，严格规范公务接待和公务出差的审批管理。</t>
  </si>
  <si>
    <t>二、绩效自评工作情况</t>
  </si>
  <si>
    <t>（一）绩效自评的目的</t>
  </si>
  <si>
    <t>对2023年部门整体支出进行绩效评价，考核部门资金的产出与绩效是否达到预期目标，资金使用是否规范有效，为今后安排部门预算提供依据，总结经验、采取措施进一步完善财政支出项目管理。深入贯彻落实《预算法》，加强预算绩效管理，强化支出责任，提高财政资金使用效益。</t>
  </si>
  <si>
    <t>（二）自评组织过程</t>
  </si>
  <si>
    <t>1.前期准备</t>
  </si>
  <si>
    <t>我单位结合本单位实际情况，填制相关报表；搜集单位2023年部门整体支出相关资料和依据文件，按照上级单位下达的部门资金专款专用，进行自评，成立自评小组，结合评价内容，做到有计划，有安排，扎实开展本次自评工作。</t>
  </si>
  <si>
    <t>2.组织实施</t>
  </si>
  <si>
    <t>按照上级下达的项目支出绩效评价指标体系，自评小组针对申报内容、实施情况、资金兑现、财务管理、社会效益等做出自我评价。</t>
  </si>
  <si>
    <t>三、评价情况分析及综合评价结论</t>
  </si>
  <si>
    <t>2023年经费安排严格按照年初预算来执行，有效防止了超预算；认真学习财经法规，严格执行财经纪律，防止违法违纪行为的发生；认真落实各项项目资金管理、使用；项目资金做到单独核算、专款专用、安全有效运行。严格按照《东川区阿旺镇卫生院财务管理制度》坚持“专项核算、专人管理、专款专用”的原则，严禁挤占、挪用专项资金对部门整体项目支出严格把关。</t>
  </si>
  <si>
    <t>四、存在的问题和整改情况</t>
  </si>
  <si>
    <t>存在问题：自评报告是我单位刚开展的一项工作，缺乏相关经验，相关人员配备不足；对专项资金实施过程中仍然存在一些问题，例如中医药建设资金、公卫资金的使用；卫生院对于相关政策的理解和实施仍然存在不足之处。整改情况：加强自评报告、财政绩效相关理论知识的学习，高度重视专项资金的使用，合理安排专项资金的使用；结合本单位实际情况，提升办事效率，加强卫生院新医院建设工作。</t>
  </si>
  <si>
    <t>五、绩效自评结果应用</t>
  </si>
  <si>
    <r>
      <rPr>
        <sz val="11"/>
        <color rgb="FF000000"/>
        <rFont val="宋体"/>
        <charset val="134"/>
      </rPr>
      <t>2023年根据昆明市卫计委、东川区卫健局的综合目标责任安排，按照国家建立健全覆盖城乡居民的基本医疗服务卫生制度，全面实施国家基本公共卫生服务项目、做好健康扶贫和家庭医生签约工作并按要求完成党风廉政建设、安全生产、交通安全、消防安全、综治维稳等工作。在区委、区政府和区卫健局的正确领导下，全面完成各项工作任务，根据整体支出绩效自评指标评分表</t>
    </r>
    <r>
      <rPr>
        <sz val="11"/>
        <rFont val="宋体"/>
        <charset val="134"/>
      </rPr>
      <t>，自评得分92分，财政支出绩效为“良好”。</t>
    </r>
  </si>
  <si>
    <t>六、主要经验及做法</t>
  </si>
  <si>
    <t>严格按照项目流程进行实施和监督，把好质量关，不断加强医务人员业务技术水平，以提高服务质量，确保医疗安全。加强基本公共卫生宣传力度，让辖区内百姓认识基本公共卫生工作的意义和项目提供的服务内容，提高居民知晓率和主动参与率，努力完成目标任务，提供人人均等的基本公共卫生服务项目。严格按照《昆明市基本公共卫生服务实用手册》开展工作；按要求开展基本公共卫生系统管理工作；规范使用相关台账；加强对基本公共卫生信息统计工作管理,规范使用乡村两级台帐,使各种统计报表真实可靠，对存在的问题及时督导并改正。</t>
  </si>
  <si>
    <t>七、其他需说明的情况</t>
  </si>
  <si>
    <t>无</t>
  </si>
  <si>
    <t>附表14</t>
  </si>
  <si>
    <t>2023年度部门整体支出绩效自评表</t>
  </si>
  <si>
    <t>部门名称</t>
  </si>
  <si>
    <t>昆明市东川区阿旺镇卫生院</t>
  </si>
  <si>
    <t>内容</t>
  </si>
  <si>
    <t>说明</t>
  </si>
  <si>
    <t>部门总体目标</t>
  </si>
  <si>
    <t>部门职责</t>
  </si>
  <si>
    <t>承担全镇医疗业务和疫情防控工作，切实解决全镇老百姓就医难题，承担全镇农村传染病预防与控制，做好传染病、地方病防治和疫情等农村突发性公共卫生事件报告工作，加强妇女儿童保健管理、家庭医生签约服务管理等工作。</t>
  </si>
  <si>
    <t>总体绩效目标</t>
  </si>
  <si>
    <t>承担全镇医疗业务、公共卫生服务和疫情防控工作，为解决全镇老百姓就近就医提供方便；承担全镇农村传染病预防与控制，做好传染病、地方病防治和疫情防控等工作，加强妇女儿童保健管理、家庭医生签约服务管理、等工作；开展计划生育免费技术服务及健康教育知识宣传等相关工作；完善基层运行新机制和乡村医生管理制度，加强乡村医生在基本公共卫生服务、家庭医生签约服务和门诊医疗方面的管理，提高乡村医生服务群众意识；加强中医建设，鼓励中医治疗，提高基层卫生院中医建设服务能力。</t>
  </si>
  <si>
    <t>一、部门年度目标</t>
  </si>
  <si>
    <t>财年</t>
  </si>
  <si>
    <t>目标</t>
  </si>
  <si>
    <t>实际完成情况</t>
  </si>
  <si>
    <t>2023</t>
  </si>
  <si>
    <t>承担全镇医疗业务、公共卫生服务和疫情防控工作，为解决全镇老百姓就近就医提供方便；承担全镇农村传染病预防与控制，做好传染病、地方病防治和疫情防控等工作，加强妇女儿童保健管理、家庭医生签约服务管理等工作；开展计划生育免费技术服务及健康教育知识宣传等相关工作；完善基层运行新机制和乡村医生管理制度，加强乡村医生在基本公共卫生服务、家庭医生签约服务和门诊医疗方面的管理，提高乡村医生服务群众意识；加强中医建设，鼓励中医治疗，提高基层卫生院中医建设服务能力。</t>
  </si>
  <si>
    <t>按质按量完成医疗业务、公共卫生服务和疫情防控工作，解决了全镇老百姓就近就医需求，提供了就医方便。有效开展免疫规划，传染病、老年人健康、慢性病患者、严重精神障碍患者、儿童保健、孕产妇保健、出生医学证等管理工作，开展消除艾滋病、梅毒、乙肝母婴传播工作、两癌筛查及农村妇女病筛查工作、死因、心脑、肿瘤监测工作，做好了传染病、地方病防治和疫情防控等工作，加强了妇女儿童保健管理。开展计划生育服务、家庭签约医生服务、健康教育工作，做好了计划生育免费技术服务及健康教育知识宣传等相关工作。定期开展乡村医生培训工作，加强了乡村医生在基本公共卫生服务、家庭医生签约服务和门诊医疗方面的管理，提高乡村医生服务群众意识。鼓励中医治疗，加强中医建设，提高基层卫生院中医建设服务能力。</t>
  </si>
  <si>
    <t>2024</t>
  </si>
  <si>
    <t>承担全镇医疗业务和公共卫生服务工作，为解决全镇老百姓就近就医提供方便；承担全镇农村传染病预防与控制，做好传染病、地方病防治和疫情防控等工作，加强妇女儿童保健管理、家庭医生签约服务管理等工作；开展计划生育免费技术服务及健康教育知识宣传等相关工作；完善基层运行新机制和乡村医生管理制度，加强乡村医生在基本公共卫生服务、家庭医生签约服务和门诊医疗方面的管理，提高乡村医生服务群众意识；加强中医建设，鼓励中医治疗，提高基层卫生院中医建设服务能力。</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</si>
  <si>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</si>
  <si>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</si>
  <si>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</si>
  <si>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</si>
  <si>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</si>
  <si>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</si>
  <si>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</si>
  <si>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</si>
  <si>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</si>
  <si>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</si>
  <si>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</si>
  <si>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</si>
  <si>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</si>
  <si>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一级项目</t>
  </si>
  <si>
    <t>人员工资、绩效、奖金、社保费、抚恤金、一般公用经费等人员类、运转类项目</t>
  </si>
  <si>
    <t>离退休生活补助，免疫规划，传染病、老年人健康、慢性病患者、严重精神障碍患者、儿童保健、孕产妇保健等管理工作，性病、艾滋病防治、消除艾滋病、梅毒、乙肝母婴传播等工作，家庭签约医生等公共卫生服务工作；乡村医生生活补助、新增生活补助、基药补贴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</si>
  <si>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</si>
  <si>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</si>
  <si>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</si>
  <si>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</si>
  <si>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</si>
  <si>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</si>
  <si>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</si>
  <si>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</si>
  <si>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</si>
  <si>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</si>
  <si>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</si>
  <si>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孕产妇死亡监测覆盖率</t>
  </si>
  <si>
    <t xml:space="preserve">＝
＞
＜
≥
≤
</t>
  </si>
  <si>
    <t>100</t>
  </si>
  <si>
    <t>%</t>
  </si>
  <si>
    <t>老年人健康管理率</t>
  </si>
  <si>
    <t>≥60</t>
  </si>
  <si>
    <t>60.44</t>
  </si>
  <si>
    <t>质量指标</t>
  </si>
  <si>
    <t>高血压患者规范管理率</t>
  </si>
  <si>
    <t>≥70</t>
  </si>
  <si>
    <t>93.83</t>
  </si>
  <si>
    <t>时效指标</t>
  </si>
  <si>
    <t>突发公共卫生事件报告率</t>
  </si>
  <si>
    <t>效益指标</t>
  </si>
  <si>
    <t>社会效益
指标</t>
  </si>
  <si>
    <t>居民健康素养水平、健康知识知晓率</t>
  </si>
  <si>
    <t>持续提高</t>
  </si>
  <si>
    <t>可持续影响
指标</t>
  </si>
  <si>
    <t>65岁及以上老年人公共卫生服务水平</t>
  </si>
  <si>
    <t>满意度指标</t>
  </si>
  <si>
    <t>服务对象满意度指标等</t>
  </si>
  <si>
    <t>群众满意度</t>
  </si>
  <si>
    <t>≥85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</si>
  <si>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</si>
  <si>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</si>
  <si>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</si>
  <si>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</si>
  <si>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</si>
  <si>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</si>
  <si>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</si>
  <si>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</si>
  <si>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2023年基本公共卫生服务项目资金</t>
  </si>
  <si>
    <t>主管部门</t>
  </si>
  <si>
    <t>昆明市东川区卫生健康局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</si>
  <si>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</si>
  <si>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</si>
  <si>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</si>
  <si>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</si>
  <si>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</si>
  <si>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</si>
  <si>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</si>
  <si>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</si>
  <si>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</si>
  <si>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</si>
  <si>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</si>
  <si>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</si>
  <si>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</si>
  <si>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进一步做好基本公共卫生服务项目，促进基本公共卫生服务均等化</t>
  </si>
  <si>
    <t>贯彻落实《中华人民共和国职业病防治法》，按照国家卫生健康委部署，认真完成好2023年国家监督抽查任务及其他卫生监督管理任务，为全市65岁及以上老人提供一样结合服务，提高老年人生活质量和健康水平，免费向城乡军民提供基本公卫服务，促进基本公卫服务逐步均等化，完成城市饮用水和农村饮用水水质卫生监测，完成农村环境卫生监测，完成公共场所健康危害因素监测，扎实做好食品安全标准跟踪评价工作。</t>
  </si>
  <si>
    <t>绩效指标</t>
  </si>
  <si>
    <t xml:space="preserve">年度指标值 </t>
  </si>
  <si>
    <t>职业病诊断报告率</t>
  </si>
  <si>
    <t>孕产妇死亡检测率</t>
  </si>
  <si>
    <t>24小时疟疾病例上报率</t>
  </si>
  <si>
    <t>2型糖尿病患者规范管理率</t>
  </si>
  <si>
    <t>重精管理率</t>
  </si>
  <si>
    <t>≥80</t>
  </si>
  <si>
    <t>肺结核患者管理率</t>
  </si>
  <si>
    <t>≥90</t>
  </si>
  <si>
    <t>老年人健康养老及生活幸福感</t>
  </si>
  <si>
    <t>是否提高</t>
  </si>
  <si>
    <t>逐步提高</t>
  </si>
  <si>
    <t>居民健康水平</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</si>
  <si>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</si>
  <si>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</si>
  <si>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</si>
  <si>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</si>
  <si>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</si>
  <si>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</si>
  <si>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</si>
  <si>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</si>
  <si>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2023年乡村医生新增生活补助</t>
  </si>
  <si>
    <t>力争使我区乡村医生总体具备中专及以上学历,并逐步具备执业助理医师及以上资格,基本建成一支素质较高、适应需要的乡村医生队伍。保障乡村医生合理待遇,逐步建立基层首诊和科学的分级诊疗模式,为农村居民提供安全、有效、方便、价廉的基本医疗服务和均等化的基本公共卫生服务,不断提升农村居民基本医疗服务的公平性和可及性。</t>
  </si>
  <si>
    <t>补助在岗乡村医生40人，力争使我区乡村医生总体具备中专及以上学历,并逐步具备执业助理医师及以上资格,基本建成一支素质较高、适应需要的乡村医生队伍。保障乡村医生合理待遇,逐步建立基层首诊和科学的分级诊疗模式,为农村居民提供安全、有效、方便、价廉的基本医疗服务和均等化的基本公共卫生服务,不断提升农村居民基本医疗服务的公平性和可及性。</t>
  </si>
  <si>
    <t>在岗乡村医生</t>
  </si>
  <si>
    <t>人</t>
  </si>
  <si>
    <t>辖区内村卫生室</t>
  </si>
  <si>
    <t>个</t>
  </si>
  <si>
    <t>补助发放率</t>
  </si>
  <si>
    <t>补助发放及时率</t>
  </si>
  <si>
    <t>成本指标</t>
  </si>
  <si>
    <t>在岗乡村医生一类地区补助标准率</t>
  </si>
  <si>
    <t>元/人/月</t>
  </si>
  <si>
    <t>在岗乡村医生二类地区补助标准率</t>
  </si>
  <si>
    <t>在岗乡村医生三类地区补助标准率</t>
  </si>
  <si>
    <t>乡村医生服务能力提升</t>
  </si>
  <si>
    <t>发放补助的乡村医生满意度</t>
  </si>
  <si>
    <t>95</t>
  </si>
  <si>
    <t>≥95</t>
  </si>
  <si>
    <t>2023年乡村医生基药补助资金</t>
  </si>
  <si>
    <t>基层医疗卫生机构实施国家基本药物制度，推进综合改革顺利进行，对实施国家基本药物制度的村卫生室给与补助，支持国家基本药物制度在村卫生室顺利实施</t>
  </si>
  <si>
    <t>拨付乡村医生补助人数</t>
  </si>
  <si>
    <t>基层医疗卫生机构实施国家基本药物制度覆盖率</t>
  </si>
  <si>
    <t>村卫生室实施基本药物制度覆盖率</t>
  </si>
  <si>
    <t>在岗乡村医生补助兑现率</t>
  </si>
  <si>
    <t>在岗乡村医生每月补助</t>
  </si>
  <si>
    <t>国家基本药物制度在基层持续实施</t>
  </si>
  <si>
    <t>中长期</t>
  </si>
  <si>
    <t>乡村医生满意度</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</si>
  <si>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</si>
  <si>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</si>
  <si>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</si>
  <si>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</si>
  <si>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</si>
  <si>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</si>
  <si>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</si>
  <si>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</si>
  <si>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MD_YS23_KJZD@BASEnullnullfalse</t>
  </si>
  <si>
    <t>MD_YS23_DWXZ@BASEnullnullfalse</t>
  </si>
  <si>
    <t>A00|农、林、牧、渔业</t>
  </si>
  <si>
    <t>101|全国人大常委会办公厅</t>
  </si>
  <si>
    <t>1|全额</t>
  </si>
  <si>
    <t>0|财政汇总</t>
  </si>
  <si>
    <t>0|单户表</t>
  </si>
  <si>
    <t>1|是</t>
  </si>
  <si>
    <t>0|连续上报</t>
  </si>
  <si>
    <t>1|中央级</t>
  </si>
  <si>
    <t>90|其他</t>
  </si>
  <si>
    <t>1|行政单位</t>
  </si>
  <si>
    <t>A01|农业</t>
  </si>
  <si>
    <t>131|全国政协办公厅</t>
  </si>
  <si>
    <t>2|差额</t>
  </si>
  <si>
    <t>1|一级预算单位</t>
  </si>
  <si>
    <t>1|经费差额表</t>
  </si>
  <si>
    <t>2|否</t>
  </si>
  <si>
    <t>1|新增单位</t>
  </si>
  <si>
    <t>2|省级</t>
  </si>
  <si>
    <t>11|政府会计准则制度</t>
  </si>
  <si>
    <t>21|行政类事业单位</t>
  </si>
  <si>
    <t>A02|林业</t>
  </si>
  <si>
    <t>151|最高人民检察院</t>
  </si>
  <si>
    <t>3|定额</t>
  </si>
  <si>
    <t>2|二级预算单位</t>
  </si>
  <si>
    <t>2|调整表</t>
  </si>
  <si>
    <t>2|上年应报未报</t>
  </si>
  <si>
    <t>3|计划单列市</t>
  </si>
  <si>
    <t>21|企业会计准则制度</t>
  </si>
  <si>
    <t>22|公益一类事业单位</t>
  </si>
  <si>
    <t>A03|畜牧业</t>
  </si>
  <si>
    <t>161|最高人民法院</t>
  </si>
  <si>
    <t>4|自收自支</t>
  </si>
  <si>
    <t>3|三级预算单位</t>
  </si>
  <si>
    <t>3|行政单位汇总录入表</t>
  </si>
  <si>
    <t>3|报表小类改变</t>
  </si>
  <si>
    <t>4|市级</t>
  </si>
  <si>
    <t>22|小企业会计准则</t>
  </si>
  <si>
    <t>23|公益二类事业单位</t>
  </si>
  <si>
    <t>A04|渔业</t>
  </si>
  <si>
    <t>171|国家监察委员会</t>
  </si>
  <si>
    <t>9|其他</t>
  </si>
  <si>
    <t>4|四级预算单位</t>
  </si>
  <si>
    <t>4|事业单位汇总录入表</t>
  </si>
  <si>
    <t>5|纳入部门预算范围</t>
  </si>
  <si>
    <t>5|县区级</t>
  </si>
  <si>
    <t>31|民间非营利组织会计制度</t>
  </si>
  <si>
    <t>24|生产经营类事业单位</t>
  </si>
  <si>
    <t>A05|农、林、牧、渔专业及辅助性活动</t>
  </si>
  <si>
    <t>199|其他</t>
  </si>
  <si>
    <t>5|五级预算单位</t>
  </si>
  <si>
    <t>5|经费自理事业单位汇总录入表</t>
  </si>
  <si>
    <t>6|隶属关系改变</t>
  </si>
  <si>
    <t>6|乡级</t>
  </si>
  <si>
    <t>32|军工科研事业单位会计制度</t>
  </si>
  <si>
    <t>29|暂未明确类别</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</si>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</sst>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 numFmtId="179" formatCode="0.00_ "/>
  </numFmts>
  <fonts count="45">
    <font>
      <sz val="11"/>
      <color indexed="8"/>
      <name val="宋体"/>
      <charset val="134"/>
      <scheme val="minor"/>
    </font>
    <font>
      <sz val="11"/>
      <name val="宋体"/>
      <charset val="134"/>
    </font>
    <font>
      <sz val="10"/>
      <name val="Arial"/>
      <charset val="0"/>
    </font>
    <font>
      <b/>
      <sz val="18"/>
      <name val="宋体"/>
      <charset val="134"/>
      <scheme val="minor"/>
    </font>
    <font>
      <sz val="11"/>
      <name val="宋体"/>
      <charset val="134"/>
      <scheme val="minor"/>
    </font>
    <font>
      <b/>
      <sz val="11"/>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1"/>
      <color theme="1"/>
      <name val="宋体"/>
      <charset val="134"/>
      <scheme val="minor"/>
    </font>
    <font>
      <sz val="12"/>
      <name val="宋体"/>
      <charset val="134"/>
    </font>
    <font>
      <b/>
      <sz val="18"/>
      <name val="宋体"/>
      <charset val="134"/>
    </font>
    <font>
      <b/>
      <sz val="10"/>
      <name val="宋体"/>
      <charset val="134"/>
    </font>
    <font>
      <b/>
      <sz val="11"/>
      <name val="宋体"/>
      <charset val="134"/>
    </font>
    <font>
      <sz val="11"/>
      <color indexed="8"/>
      <name val="宋体"/>
      <charset val="134"/>
    </font>
    <font>
      <b/>
      <sz val="11"/>
      <color indexed="8"/>
      <name val="宋体"/>
      <charset val="134"/>
    </font>
    <font>
      <sz val="11"/>
      <color rgb="FF000000"/>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0" fillId="3"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4" borderId="19" applyNumberFormat="0" applyAlignment="0" applyProtection="0">
      <alignment vertical="center"/>
    </xf>
    <xf numFmtId="0" fontId="35" fillId="5" borderId="20" applyNumberFormat="0" applyAlignment="0" applyProtection="0">
      <alignment vertical="center"/>
    </xf>
    <xf numFmtId="0" fontId="36" fillId="5" borderId="19" applyNumberFormat="0" applyAlignment="0" applyProtection="0">
      <alignment vertical="center"/>
    </xf>
    <xf numFmtId="0" fontId="37" fillId="6"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11" fillId="0" borderId="0"/>
    <xf numFmtId="0" fontId="15" fillId="0" borderId="0"/>
    <xf numFmtId="0" fontId="15" fillId="0" borderId="0">
      <alignment vertical="center"/>
    </xf>
  </cellStyleXfs>
  <cellXfs count="19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1" fillId="0" borderId="1" xfId="50" applyFont="1" applyFill="1" applyBorder="1" applyAlignment="1">
      <alignment horizontal="left" vertical="center" wrapText="1"/>
    </xf>
    <xf numFmtId="0" fontId="1" fillId="0" borderId="1" xfId="50" applyFont="1" applyFill="1" applyBorder="1" applyAlignment="1">
      <alignment horizontal="center" vertical="center" wrapText="1"/>
    </xf>
    <xf numFmtId="0" fontId="1" fillId="2" borderId="1" xfId="5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2"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4" fillId="0" borderId="1" xfId="5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6" fillId="0" borderId="0" xfId="50" applyFont="1" applyAlignment="1">
      <alignment horizontal="center" vertical="center" wrapText="1"/>
    </xf>
    <xf numFmtId="0" fontId="7" fillId="0" borderId="0" xfId="50" applyFont="1" applyAlignment="1">
      <alignment horizontal="left"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8" fillId="0" borderId="1" xfId="50" applyFont="1" applyFill="1" applyBorder="1" applyAlignment="1">
      <alignment horizontal="center" vertical="center" wrapText="1"/>
    </xf>
    <xf numFmtId="0" fontId="8" fillId="2" borderId="1" xfId="50" applyFont="1" applyFill="1" applyBorder="1" applyAlignment="1">
      <alignment horizontal="center" vertical="center" wrapText="1"/>
    </xf>
    <xf numFmtId="0" fontId="8" fillId="2" borderId="6"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5" fillId="0" borderId="1" xfId="50" applyFont="1" applyFill="1" applyBorder="1" applyAlignment="1">
      <alignment vertical="center" wrapText="1"/>
    </xf>
    <xf numFmtId="9" fontId="8" fillId="0" borderId="1" xfId="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9" fillId="0" borderId="0" xfId="50" applyFont="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12"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6"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1" fillId="0" borderId="5" xfId="51" applyNumberFormat="1" applyFont="1" applyFill="1" applyBorder="1" applyAlignment="1">
      <alignment horizontal="center" vertical="center"/>
    </xf>
    <xf numFmtId="0" fontId="1" fillId="0" borderId="1" xfId="51" applyFont="1" applyFill="1" applyBorder="1" applyAlignment="1">
      <alignment horizontal="center" vertical="center"/>
    </xf>
    <xf numFmtId="49" fontId="1" fillId="0" borderId="5"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49" fontId="1" fillId="0" borderId="2" xfId="51"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1" fillId="0" borderId="3" xfId="51" applyNumberFormat="1" applyFont="1" applyFill="1" applyBorder="1" applyAlignment="1">
      <alignment horizontal="center" vertical="center" wrapText="1"/>
    </xf>
    <xf numFmtId="49" fontId="1"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15" fillId="0" borderId="0" xfId="0" applyFont="1" applyFill="1" applyBorder="1" applyAlignment="1"/>
    <xf numFmtId="0" fontId="15"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0" fillId="0" borderId="0" xfId="0" applyFont="1" applyFill="1">
      <alignment vertical="center"/>
    </xf>
    <xf numFmtId="0" fontId="18" fillId="0" borderId="0" xfId="0" applyFont="1" applyFill="1" applyBorder="1" applyAlignment="1">
      <alignment horizontal="center"/>
    </xf>
    <xf numFmtId="0" fontId="19" fillId="0" borderId="0" xfId="0" applyFont="1" applyFill="1" applyBorder="1" applyAlignment="1"/>
    <xf numFmtId="0" fontId="20"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8" xfId="0" applyNumberFormat="1" applyFont="1" applyFill="1" applyBorder="1" applyAlignment="1">
      <alignment horizontal="center" vertical="center" shrinkToFit="1"/>
    </xf>
    <xf numFmtId="4" fontId="15" fillId="0" borderId="10" xfId="0" applyNumberFormat="1" applyFont="1" applyFill="1" applyBorder="1" applyAlignment="1">
      <alignment horizontal="center" vertical="center" shrinkToFit="1"/>
    </xf>
    <xf numFmtId="0" fontId="15" fillId="0" borderId="12"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1"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178" fontId="15"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11" fillId="0" borderId="0" xfId="49" applyFill="1" applyBorder="1" applyAlignment="1">
      <alignment vertical="center"/>
    </xf>
    <xf numFmtId="0" fontId="18" fillId="0" borderId="0" xfId="0" applyFont="1" applyFill="1" applyBorder="1" applyAlignment="1">
      <alignment horizontal="center" wrapText="1"/>
    </xf>
    <xf numFmtId="0" fontId="11" fillId="0" borderId="0" xfId="0" applyFont="1" applyFill="1" applyBorder="1" applyAlignment="1">
      <alignment wrapText="1"/>
    </xf>
    <xf numFmtId="0" fontId="11" fillId="0" borderId="0" xfId="0" applyFont="1" applyFill="1" applyBorder="1" applyAlignment="1"/>
    <xf numFmtId="4" fontId="15" fillId="0" borderId="10" xfId="0" applyNumberFormat="1"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8" fontId="15" fillId="0" borderId="1" xfId="0" applyNumberFormat="1" applyFont="1" applyFill="1" applyBorder="1" applyAlignment="1">
      <alignment horizontal="center" vertical="center" wrapText="1" shrinkToFit="1"/>
    </xf>
    <xf numFmtId="178" fontId="11" fillId="0" borderId="1" xfId="0" applyNumberFormat="1" applyFont="1" applyFill="1" applyBorder="1" applyAlignment="1">
      <alignment horizontal="center" vertical="center"/>
    </xf>
    <xf numFmtId="0" fontId="11" fillId="0" borderId="0" xfId="49" applyFill="1" applyBorder="1" applyAlignment="1">
      <alignment vertical="center" wrapText="1"/>
    </xf>
    <xf numFmtId="0" fontId="15" fillId="0" borderId="0" xfId="0" applyFont="1" applyFill="1" applyBorder="1" applyAlignment="1">
      <alignment horizontal="right"/>
    </xf>
    <xf numFmtId="0" fontId="15" fillId="0" borderId="13"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21" fillId="0" borderId="0" xfId="0" applyFont="1" applyAlignment="1"/>
    <xf numFmtId="0" fontId="1" fillId="0" borderId="0" xfId="0" applyFont="1" applyAlignment="1">
      <alignment horizontal="right"/>
    </xf>
    <xf numFmtId="0" fontId="1" fillId="0" borderId="0" xfId="0" applyFont="1" applyAlignment="1"/>
    <xf numFmtId="0" fontId="17" fillId="0" borderId="15" xfId="0" applyNumberFormat="1" applyFont="1" applyBorder="1" applyAlignment="1">
      <alignment horizontal="center" vertical="center"/>
    </xf>
    <xf numFmtId="0" fontId="17" fillId="0" borderId="15" xfId="0" applyNumberFormat="1" applyFont="1" applyBorder="1" applyAlignment="1">
      <alignment horizontal="left" vertical="center"/>
    </xf>
    <xf numFmtId="0" fontId="17" fillId="0" borderId="15" xfId="0" applyNumberFormat="1" applyFont="1" applyFill="1" applyBorder="1" applyAlignment="1">
      <alignment horizontal="left" vertical="center"/>
    </xf>
    <xf numFmtId="0" fontId="17" fillId="0" borderId="15" xfId="0" applyNumberFormat="1" applyFont="1" applyFill="1" applyBorder="1" applyAlignment="1">
      <alignment horizontal="center" vertical="center"/>
    </xf>
    <xf numFmtId="4" fontId="17" fillId="0" borderId="15" xfId="0" applyNumberFormat="1" applyFont="1" applyFill="1" applyBorder="1" applyAlignment="1">
      <alignment horizontal="right" vertical="center"/>
    </xf>
    <xf numFmtId="0" fontId="17" fillId="0" borderId="15" xfId="0" applyNumberFormat="1" applyFont="1" applyFill="1" applyBorder="1" applyAlignment="1">
      <alignment horizontal="right" vertical="center"/>
    </xf>
    <xf numFmtId="0" fontId="17" fillId="0" borderId="15" xfId="0" applyNumberFormat="1" applyFont="1" applyBorder="1" applyAlignment="1">
      <alignment horizontal="left" vertical="center" wrapText="1"/>
    </xf>
    <xf numFmtId="0" fontId="22" fillId="0" borderId="0" xfId="0" applyFont="1" applyAlignment="1"/>
    <xf numFmtId="0" fontId="0" fillId="0" borderId="0" xfId="0" applyFont="1" applyAlignment="1">
      <alignment horizontal="center" vertical="center"/>
    </xf>
    <xf numFmtId="0" fontId="1" fillId="0" borderId="0" xfId="0" applyFont="1" applyAlignment="1">
      <alignment horizontal="right" wrapText="1"/>
    </xf>
    <xf numFmtId="0" fontId="17" fillId="0" borderId="15" xfId="0" applyNumberFormat="1" applyFont="1" applyFill="1" applyBorder="1" applyAlignment="1">
      <alignment horizontal="center" vertical="center" wrapText="1"/>
    </xf>
    <xf numFmtId="0" fontId="23" fillId="0" borderId="15" xfId="0" applyNumberFormat="1" applyFont="1" applyFill="1" applyBorder="1" applyAlignment="1">
      <alignment horizontal="left" vertical="center" wrapText="1"/>
    </xf>
    <xf numFmtId="0" fontId="17" fillId="0" borderId="15" xfId="0" applyNumberFormat="1" applyFont="1" applyFill="1" applyBorder="1" applyAlignment="1">
      <alignment horizontal="left" vertical="center" wrapText="1"/>
    </xf>
    <xf numFmtId="0" fontId="17" fillId="0" borderId="15" xfId="0" applyNumberFormat="1" applyFont="1" applyFill="1" applyBorder="1" applyAlignment="1">
      <alignment horizontal="right" vertical="center" wrapText="1"/>
    </xf>
    <xf numFmtId="4" fontId="17" fillId="0" borderId="15" xfId="0" applyNumberFormat="1" applyFont="1" applyFill="1" applyBorder="1" applyAlignment="1">
      <alignment horizontal="right" vertical="center" wrapText="1"/>
    </xf>
    <xf numFmtId="0" fontId="24" fillId="0" borderId="0" xfId="0" applyFont="1" applyAlignment="1">
      <alignment horizontal="center" vertical="center"/>
    </xf>
    <xf numFmtId="0" fontId="17" fillId="0" borderId="15" xfId="0" applyNumberFormat="1" applyFont="1" applyBorder="1" applyAlignment="1">
      <alignment horizontal="center" vertical="center" wrapText="1"/>
    </xf>
    <xf numFmtId="0" fontId="17" fillId="0" borderId="15" xfId="0" applyNumberFormat="1" applyFont="1" applyBorder="1" applyAlignment="1">
      <alignment horizontal="right" vertical="center"/>
    </xf>
    <xf numFmtId="0" fontId="24" fillId="0" borderId="0" xfId="0" applyFont="1" applyAlignment="1"/>
    <xf numFmtId="4" fontId="17" fillId="0" borderId="15" xfId="0" applyNumberFormat="1" applyFont="1" applyBorder="1" applyAlignment="1">
      <alignment horizontal="right" vertical="center"/>
    </xf>
    <xf numFmtId="179" fontId="17" fillId="0" borderId="15" xfId="0" applyNumberFormat="1" applyFont="1" applyFill="1" applyBorder="1" applyAlignment="1">
      <alignment horizontal="right" vertical="center"/>
    </xf>
    <xf numFmtId="0" fontId="24" fillId="0" borderId="0" xfId="0" applyFont="1" applyFill="1" applyAlignment="1">
      <alignment horizontal="center" vertical="center"/>
    </xf>
    <xf numFmtId="4" fontId="1" fillId="0" borderId="15" xfId="0" applyNumberFormat="1" applyFont="1" applyFill="1" applyBorder="1" applyAlignment="1">
      <alignment horizontal="right" vertical="center"/>
    </xf>
    <xf numFmtId="4" fontId="25" fillId="0" borderId="15" xfId="0" applyNumberFormat="1" applyFont="1" applyFill="1" applyBorder="1" applyAlignment="1">
      <alignment horizontal="right" vertical="center"/>
    </xf>
    <xf numFmtId="4" fontId="25" fillId="0" borderId="15" xfId="0" applyNumberFormat="1" applyFont="1" applyBorder="1" applyAlignment="1">
      <alignment horizontal="right" vertical="center"/>
    </xf>
    <xf numFmtId="179" fontId="17" fillId="0" borderId="15" xfId="0" applyNumberFormat="1" applyFont="1" applyBorder="1" applyAlignment="1">
      <alignment horizontal="right" vertical="center"/>
    </xf>
    <xf numFmtId="0" fontId="1" fillId="0" borderId="2" xfId="0" applyNumberFormat="1"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5" activePane="bottomLeft" state="frozen"/>
      <selection/>
      <selection pane="bottomLeft" activeCell="M32" sqref="M32"/>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83" t="s">
        <v>0</v>
      </c>
    </row>
    <row r="2" spans="6:6">
      <c r="F2" s="166" t="s">
        <v>1</v>
      </c>
    </row>
    <row r="3" spans="1:6">
      <c r="A3" s="167" t="s">
        <v>2</v>
      </c>
      <c r="F3" s="166" t="s">
        <v>3</v>
      </c>
    </row>
    <row r="4" ht="19.5" customHeight="1" spans="1:6">
      <c r="A4" s="168" t="s">
        <v>4</v>
      </c>
      <c r="B4" s="168"/>
      <c r="C4" s="168"/>
      <c r="D4" s="168" t="s">
        <v>5</v>
      </c>
      <c r="E4" s="168"/>
      <c r="F4" s="168"/>
    </row>
    <row r="5" ht="19.5" customHeight="1" spans="1:6">
      <c r="A5" s="168" t="s">
        <v>6</v>
      </c>
      <c r="B5" s="168" t="s">
        <v>7</v>
      </c>
      <c r="C5" s="168" t="s">
        <v>8</v>
      </c>
      <c r="D5" s="168" t="s">
        <v>9</v>
      </c>
      <c r="E5" s="168" t="s">
        <v>7</v>
      </c>
      <c r="F5" s="168" t="s">
        <v>8</v>
      </c>
    </row>
    <row r="6" ht="19.5" customHeight="1" spans="1:6">
      <c r="A6" s="168" t="s">
        <v>10</v>
      </c>
      <c r="B6" s="168"/>
      <c r="C6" s="168" t="s">
        <v>11</v>
      </c>
      <c r="D6" s="168" t="s">
        <v>10</v>
      </c>
      <c r="E6" s="168"/>
      <c r="F6" s="168" t="s">
        <v>12</v>
      </c>
    </row>
    <row r="7" ht="19.5" customHeight="1" spans="1:6">
      <c r="A7" s="169" t="s">
        <v>13</v>
      </c>
      <c r="B7" s="168" t="s">
        <v>11</v>
      </c>
      <c r="C7" s="187">
        <v>690.29</v>
      </c>
      <c r="D7" s="169" t="s">
        <v>14</v>
      </c>
      <c r="E7" s="168" t="s">
        <v>15</v>
      </c>
      <c r="F7" s="185"/>
    </row>
    <row r="8" ht="19.5" customHeight="1" spans="1:6">
      <c r="A8" s="169" t="s">
        <v>16</v>
      </c>
      <c r="B8" s="168" t="s">
        <v>12</v>
      </c>
      <c r="C8" s="185"/>
      <c r="D8" s="169" t="s">
        <v>17</v>
      </c>
      <c r="E8" s="168" t="s">
        <v>18</v>
      </c>
      <c r="F8" s="185"/>
    </row>
    <row r="9" ht="19.5" customHeight="1" spans="1:6">
      <c r="A9" s="169" t="s">
        <v>19</v>
      </c>
      <c r="B9" s="168" t="s">
        <v>20</v>
      </c>
      <c r="C9" s="185"/>
      <c r="D9" s="169" t="s">
        <v>21</v>
      </c>
      <c r="E9" s="168" t="s">
        <v>22</v>
      </c>
      <c r="F9" s="185"/>
    </row>
    <row r="10" ht="19.5" customHeight="1" spans="1:6">
      <c r="A10" s="169" t="s">
        <v>23</v>
      </c>
      <c r="B10" s="168" t="s">
        <v>24</v>
      </c>
      <c r="C10" s="185" t="s">
        <v>25</v>
      </c>
      <c r="D10" s="169" t="s">
        <v>26</v>
      </c>
      <c r="E10" s="168" t="s">
        <v>27</v>
      </c>
      <c r="F10" s="185"/>
    </row>
    <row r="11" ht="19.5" customHeight="1" spans="1:6">
      <c r="A11" s="169" t="s">
        <v>28</v>
      </c>
      <c r="B11" s="168" t="s">
        <v>29</v>
      </c>
      <c r="C11" s="187">
        <v>480.13</v>
      </c>
      <c r="D11" s="169" t="s">
        <v>30</v>
      </c>
      <c r="E11" s="168" t="s">
        <v>31</v>
      </c>
      <c r="F11" s="185"/>
    </row>
    <row r="12" ht="19.5" customHeight="1" spans="1:6">
      <c r="A12" s="169" t="s">
        <v>32</v>
      </c>
      <c r="B12" s="168" t="s">
        <v>33</v>
      </c>
      <c r="C12" s="185" t="s">
        <v>25</v>
      </c>
      <c r="D12" s="169" t="s">
        <v>34</v>
      </c>
      <c r="E12" s="168" t="s">
        <v>35</v>
      </c>
      <c r="F12" s="185"/>
    </row>
    <row r="13" ht="19.5" customHeight="1" spans="1:6">
      <c r="A13" s="169" t="s">
        <v>36</v>
      </c>
      <c r="B13" s="168" t="s">
        <v>37</v>
      </c>
      <c r="C13" s="185" t="s">
        <v>25</v>
      </c>
      <c r="D13" s="169" t="s">
        <v>38</v>
      </c>
      <c r="E13" s="168" t="s">
        <v>39</v>
      </c>
      <c r="F13" s="185"/>
    </row>
    <row r="14" ht="19.5" customHeight="1" spans="1:6">
      <c r="A14" s="169" t="s">
        <v>40</v>
      </c>
      <c r="B14" s="168" t="s">
        <v>41</v>
      </c>
      <c r="C14" s="187">
        <v>32.17</v>
      </c>
      <c r="D14" s="169" t="s">
        <v>42</v>
      </c>
      <c r="E14" s="168" t="s">
        <v>43</v>
      </c>
      <c r="F14" s="187">
        <v>64</v>
      </c>
    </row>
    <row r="15" ht="19.5" customHeight="1" spans="1:6">
      <c r="A15" s="169"/>
      <c r="B15" s="168" t="s">
        <v>44</v>
      </c>
      <c r="C15" s="185"/>
      <c r="D15" s="169" t="s">
        <v>45</v>
      </c>
      <c r="E15" s="168" t="s">
        <v>46</v>
      </c>
      <c r="F15" s="187">
        <v>1056.05</v>
      </c>
    </row>
    <row r="16" ht="19.5" customHeight="1" spans="1:6">
      <c r="A16" s="169"/>
      <c r="B16" s="168" t="s">
        <v>47</v>
      </c>
      <c r="C16" s="185"/>
      <c r="D16" s="169" t="s">
        <v>48</v>
      </c>
      <c r="E16" s="168" t="s">
        <v>49</v>
      </c>
      <c r="F16" s="185"/>
    </row>
    <row r="17" ht="19.5" customHeight="1" spans="1:6">
      <c r="A17" s="169"/>
      <c r="B17" s="168" t="s">
        <v>50</v>
      </c>
      <c r="C17" s="185"/>
      <c r="D17" s="169" t="s">
        <v>51</v>
      </c>
      <c r="E17" s="168" t="s">
        <v>52</v>
      </c>
      <c r="F17" s="185"/>
    </row>
    <row r="18" ht="19.5" customHeight="1" spans="1:6">
      <c r="A18" s="169"/>
      <c r="B18" s="168" t="s">
        <v>53</v>
      </c>
      <c r="C18" s="185"/>
      <c r="D18" s="169" t="s">
        <v>54</v>
      </c>
      <c r="E18" s="168" t="s">
        <v>55</v>
      </c>
      <c r="F18" s="185"/>
    </row>
    <row r="19" ht="19.5" customHeight="1" spans="1:6">
      <c r="A19" s="169"/>
      <c r="B19" s="168" t="s">
        <v>56</v>
      </c>
      <c r="C19" s="185"/>
      <c r="D19" s="169" t="s">
        <v>57</v>
      </c>
      <c r="E19" s="168" t="s">
        <v>58</v>
      </c>
      <c r="F19" s="185"/>
    </row>
    <row r="20" ht="19.5" customHeight="1" spans="1:6">
      <c r="A20" s="169"/>
      <c r="B20" s="168" t="s">
        <v>59</v>
      </c>
      <c r="C20" s="185"/>
      <c r="D20" s="169" t="s">
        <v>60</v>
      </c>
      <c r="E20" s="168" t="s">
        <v>61</v>
      </c>
      <c r="F20" s="185"/>
    </row>
    <row r="21" ht="19.5" customHeight="1" spans="1:6">
      <c r="A21" s="169"/>
      <c r="B21" s="168" t="s">
        <v>62</v>
      </c>
      <c r="C21" s="185"/>
      <c r="D21" s="169" t="s">
        <v>63</v>
      </c>
      <c r="E21" s="168" t="s">
        <v>64</v>
      </c>
      <c r="F21" s="185"/>
    </row>
    <row r="22" ht="19.5" customHeight="1" spans="1:6">
      <c r="A22" s="169"/>
      <c r="B22" s="168" t="s">
        <v>65</v>
      </c>
      <c r="C22" s="185"/>
      <c r="D22" s="169" t="s">
        <v>66</v>
      </c>
      <c r="E22" s="168" t="s">
        <v>67</v>
      </c>
      <c r="F22" s="185"/>
    </row>
    <row r="23" ht="19.5" customHeight="1" spans="1:6">
      <c r="A23" s="169"/>
      <c r="B23" s="168" t="s">
        <v>68</v>
      </c>
      <c r="C23" s="185"/>
      <c r="D23" s="169" t="s">
        <v>69</v>
      </c>
      <c r="E23" s="168" t="s">
        <v>70</v>
      </c>
      <c r="F23" s="185"/>
    </row>
    <row r="24" ht="19.5" customHeight="1" spans="1:6">
      <c r="A24" s="169"/>
      <c r="B24" s="168" t="s">
        <v>71</v>
      </c>
      <c r="C24" s="185"/>
      <c r="D24" s="169" t="s">
        <v>72</v>
      </c>
      <c r="E24" s="168" t="s">
        <v>73</v>
      </c>
      <c r="F24" s="185"/>
    </row>
    <row r="25" ht="19.5" customHeight="1" spans="1:6">
      <c r="A25" s="169"/>
      <c r="B25" s="168" t="s">
        <v>74</v>
      </c>
      <c r="C25" s="185"/>
      <c r="D25" s="169" t="s">
        <v>75</v>
      </c>
      <c r="E25" s="168" t="s">
        <v>76</v>
      </c>
      <c r="F25" s="187">
        <v>36.9</v>
      </c>
    </row>
    <row r="26" ht="19.5" customHeight="1" spans="1:6">
      <c r="A26" s="169"/>
      <c r="B26" s="168" t="s">
        <v>77</v>
      </c>
      <c r="C26" s="185"/>
      <c r="D26" s="169" t="s">
        <v>78</v>
      </c>
      <c r="E26" s="168" t="s">
        <v>79</v>
      </c>
      <c r="F26" s="185"/>
    </row>
    <row r="27" ht="19.5" customHeight="1" spans="1:6">
      <c r="A27" s="169"/>
      <c r="B27" s="168" t="s">
        <v>80</v>
      </c>
      <c r="C27" s="185"/>
      <c r="D27" s="169" t="s">
        <v>81</v>
      </c>
      <c r="E27" s="168" t="s">
        <v>82</v>
      </c>
      <c r="F27" s="185"/>
    </row>
    <row r="28" ht="19.5" customHeight="1" spans="1:6">
      <c r="A28" s="169"/>
      <c r="B28" s="168" t="s">
        <v>83</v>
      </c>
      <c r="C28" s="185"/>
      <c r="D28" s="169" t="s">
        <v>84</v>
      </c>
      <c r="E28" s="168" t="s">
        <v>85</v>
      </c>
      <c r="F28" s="185"/>
    </row>
    <row r="29" ht="19.5" customHeight="1" spans="1:6">
      <c r="A29" s="169"/>
      <c r="B29" s="168" t="s">
        <v>86</v>
      </c>
      <c r="C29" s="185"/>
      <c r="D29" s="169" t="s">
        <v>87</v>
      </c>
      <c r="E29" s="168" t="s">
        <v>88</v>
      </c>
      <c r="F29" s="185"/>
    </row>
    <row r="30" ht="19.5" customHeight="1" spans="1:6">
      <c r="A30" s="168"/>
      <c r="B30" s="168" t="s">
        <v>89</v>
      </c>
      <c r="C30" s="185"/>
      <c r="D30" s="169" t="s">
        <v>90</v>
      </c>
      <c r="E30" s="168" t="s">
        <v>91</v>
      </c>
      <c r="F30" s="185"/>
    </row>
    <row r="31" ht="19.5" customHeight="1" spans="1:6">
      <c r="A31" s="168"/>
      <c r="B31" s="168" t="s">
        <v>92</v>
      </c>
      <c r="C31" s="185"/>
      <c r="D31" s="169" t="s">
        <v>93</v>
      </c>
      <c r="E31" s="168" t="s">
        <v>94</v>
      </c>
      <c r="F31" s="185"/>
    </row>
    <row r="32" ht="19.5" customHeight="1" spans="1:6">
      <c r="A32" s="168"/>
      <c r="B32" s="168" t="s">
        <v>95</v>
      </c>
      <c r="C32" s="185"/>
      <c r="D32" s="169" t="s">
        <v>96</v>
      </c>
      <c r="E32" s="168" t="s">
        <v>97</v>
      </c>
      <c r="F32" s="185"/>
    </row>
    <row r="33" ht="19.5" customHeight="1" spans="1:6">
      <c r="A33" s="168" t="s">
        <v>98</v>
      </c>
      <c r="B33" s="168" t="s">
        <v>99</v>
      </c>
      <c r="C33" s="172">
        <v>1202.59</v>
      </c>
      <c r="D33" s="168" t="s">
        <v>100</v>
      </c>
      <c r="E33" s="168" t="s">
        <v>101</v>
      </c>
      <c r="F33" s="193">
        <v>1156.95</v>
      </c>
    </row>
    <row r="34" ht="19.5" customHeight="1" spans="1:6">
      <c r="A34" s="169" t="s">
        <v>102</v>
      </c>
      <c r="B34" s="168" t="s">
        <v>103</v>
      </c>
      <c r="C34" s="185"/>
      <c r="D34" s="169" t="s">
        <v>104</v>
      </c>
      <c r="E34" s="168" t="s">
        <v>105</v>
      </c>
      <c r="F34" s="185"/>
    </row>
    <row r="35" ht="19.5" customHeight="1" spans="1:6">
      <c r="A35" s="169" t="s">
        <v>106</v>
      </c>
      <c r="B35" s="168" t="s">
        <v>107</v>
      </c>
      <c r="C35" s="190">
        <v>210.79</v>
      </c>
      <c r="D35" s="169" t="s">
        <v>108</v>
      </c>
      <c r="E35" s="168" t="s">
        <v>109</v>
      </c>
      <c r="F35" s="187">
        <v>256.43</v>
      </c>
    </row>
    <row r="36" ht="19.5" customHeight="1" spans="1:6">
      <c r="A36" s="168" t="s">
        <v>110</v>
      </c>
      <c r="B36" s="168" t="s">
        <v>111</v>
      </c>
      <c r="C36" s="187">
        <v>1413.38</v>
      </c>
      <c r="D36" s="168" t="s">
        <v>110</v>
      </c>
      <c r="E36" s="168" t="s">
        <v>112</v>
      </c>
      <c r="F36" s="187">
        <v>1413.38</v>
      </c>
    </row>
    <row r="37" ht="19.5" customHeight="1" spans="1:6">
      <c r="A37" s="169" t="s">
        <v>113</v>
      </c>
      <c r="B37" s="169"/>
      <c r="C37" s="169"/>
      <c r="D37" s="169"/>
      <c r="E37" s="169"/>
      <c r="F37" s="169"/>
    </row>
    <row r="38" ht="19.5" customHeight="1" spans="1:6">
      <c r="A38" s="169" t="s">
        <v>114</v>
      </c>
      <c r="B38" s="169"/>
      <c r="C38" s="169"/>
      <c r="D38" s="169"/>
      <c r="E38" s="169"/>
      <c r="F38" s="16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4" workbookViewId="0">
      <selection activeCell="J27" sqref="J27"/>
    </sheetView>
  </sheetViews>
  <sheetFormatPr defaultColWidth="9" defaultRowHeight="14" outlineLevelCol="4"/>
  <cols>
    <col min="1" max="1" width="39.2545454545455" customWidth="1"/>
    <col min="2" max="2" width="6.12727272727273" customWidth="1"/>
    <col min="3" max="4" width="15" customWidth="1"/>
    <col min="5" max="5" width="19.5545454545455" customWidth="1"/>
  </cols>
  <sheetData>
    <row r="1" spans="1:5">
      <c r="A1" s="176" t="s">
        <v>451</v>
      </c>
      <c r="B1" s="176"/>
      <c r="C1" s="176"/>
      <c r="D1" s="176"/>
      <c r="E1" s="176"/>
    </row>
    <row r="2" spans="5:5">
      <c r="E2" s="166" t="s">
        <v>452</v>
      </c>
    </row>
    <row r="3" spans="1:5">
      <c r="A3" s="167" t="s">
        <v>2</v>
      </c>
      <c r="E3" s="177" t="s">
        <v>3</v>
      </c>
    </row>
    <row r="4" s="130" customFormat="1" ht="15" customHeight="1" spans="1:5">
      <c r="A4" s="178" t="s">
        <v>453</v>
      </c>
      <c r="B4" s="178" t="s">
        <v>7</v>
      </c>
      <c r="C4" s="178" t="s">
        <v>454</v>
      </c>
      <c r="D4" s="178" t="s">
        <v>455</v>
      </c>
      <c r="E4" s="178" t="s">
        <v>456</v>
      </c>
    </row>
    <row r="5" s="130" customFormat="1" ht="15" customHeight="1" spans="1:5">
      <c r="A5" s="178" t="s">
        <v>457</v>
      </c>
      <c r="B5" s="178"/>
      <c r="C5" s="178" t="s">
        <v>11</v>
      </c>
      <c r="D5" s="178" t="s">
        <v>12</v>
      </c>
      <c r="E5" s="178" t="s">
        <v>20</v>
      </c>
    </row>
    <row r="6" s="130" customFormat="1" ht="15" customHeight="1" spans="1:5">
      <c r="A6" s="179" t="s">
        <v>458</v>
      </c>
      <c r="B6" s="178" t="s">
        <v>11</v>
      </c>
      <c r="C6" s="178" t="s">
        <v>459</v>
      </c>
      <c r="D6" s="178" t="s">
        <v>459</v>
      </c>
      <c r="E6" s="178" t="s">
        <v>459</v>
      </c>
    </row>
    <row r="7" s="130" customFormat="1" ht="15" customHeight="1" spans="1:5">
      <c r="A7" s="180" t="s">
        <v>460</v>
      </c>
      <c r="B7" s="178" t="s">
        <v>12</v>
      </c>
      <c r="C7" s="181">
        <v>0.66</v>
      </c>
      <c r="D7" s="181">
        <v>0.66</v>
      </c>
      <c r="E7" s="182">
        <v>0.64</v>
      </c>
    </row>
    <row r="8" s="130" customFormat="1" ht="15" customHeight="1" spans="1:5">
      <c r="A8" s="180" t="s">
        <v>461</v>
      </c>
      <c r="B8" s="178" t="s">
        <v>20</v>
      </c>
      <c r="C8" s="181"/>
      <c r="D8" s="181"/>
      <c r="E8" s="181"/>
    </row>
    <row r="9" s="130" customFormat="1" ht="15" customHeight="1" spans="1:5">
      <c r="A9" s="180" t="s">
        <v>462</v>
      </c>
      <c r="B9" s="178" t="s">
        <v>24</v>
      </c>
      <c r="C9" s="181"/>
      <c r="D9" s="181"/>
      <c r="E9" s="182">
        <v>0.22</v>
      </c>
    </row>
    <row r="10" s="130" customFormat="1" ht="15" customHeight="1" spans="1:5">
      <c r="A10" s="180" t="s">
        <v>463</v>
      </c>
      <c r="B10" s="178" t="s">
        <v>29</v>
      </c>
      <c r="C10" s="181"/>
      <c r="D10" s="181"/>
      <c r="E10" s="181"/>
    </row>
    <row r="11" s="130" customFormat="1" ht="15" customHeight="1" spans="1:5">
      <c r="A11" s="180" t="s">
        <v>464</v>
      </c>
      <c r="B11" s="178" t="s">
        <v>33</v>
      </c>
      <c r="C11" s="181"/>
      <c r="D11" s="181"/>
      <c r="E11" s="182">
        <v>0.22</v>
      </c>
    </row>
    <row r="12" s="130" customFormat="1" ht="15" customHeight="1" spans="1:5">
      <c r="A12" s="180" t="s">
        <v>465</v>
      </c>
      <c r="B12" s="178" t="s">
        <v>37</v>
      </c>
      <c r="C12" s="181">
        <v>0.66</v>
      </c>
      <c r="D12" s="181">
        <v>0.66</v>
      </c>
      <c r="E12" s="182">
        <v>0.42</v>
      </c>
    </row>
    <row r="13" s="130" customFormat="1" ht="15" customHeight="1" spans="1:5">
      <c r="A13" s="180" t="s">
        <v>466</v>
      </c>
      <c r="B13" s="178" t="s">
        <v>41</v>
      </c>
      <c r="C13" s="178" t="s">
        <v>459</v>
      </c>
      <c r="D13" s="178" t="s">
        <v>459</v>
      </c>
      <c r="E13" s="182">
        <v>0.42</v>
      </c>
    </row>
    <row r="14" s="130" customFormat="1" ht="15" customHeight="1" spans="1:5">
      <c r="A14" s="180" t="s">
        <v>467</v>
      </c>
      <c r="B14" s="178" t="s">
        <v>44</v>
      </c>
      <c r="C14" s="178" t="s">
        <v>459</v>
      </c>
      <c r="D14" s="178" t="s">
        <v>459</v>
      </c>
      <c r="E14" s="181"/>
    </row>
    <row r="15" s="130" customFormat="1" ht="15" customHeight="1" spans="1:5">
      <c r="A15" s="180" t="s">
        <v>468</v>
      </c>
      <c r="B15" s="178" t="s">
        <v>47</v>
      </c>
      <c r="C15" s="178" t="s">
        <v>459</v>
      </c>
      <c r="D15" s="178" t="s">
        <v>459</v>
      </c>
      <c r="E15" s="181"/>
    </row>
    <row r="16" s="130" customFormat="1" ht="15" customHeight="1" spans="1:5">
      <c r="A16" s="180" t="s">
        <v>469</v>
      </c>
      <c r="B16" s="178" t="s">
        <v>50</v>
      </c>
      <c r="C16" s="178" t="s">
        <v>459</v>
      </c>
      <c r="D16" s="178" t="s">
        <v>459</v>
      </c>
      <c r="E16" s="178" t="s">
        <v>459</v>
      </c>
    </row>
    <row r="17" s="130" customFormat="1" ht="15" customHeight="1" spans="1:5">
      <c r="A17" s="180" t="s">
        <v>470</v>
      </c>
      <c r="B17" s="178" t="s">
        <v>53</v>
      </c>
      <c r="C17" s="178" t="s">
        <v>459</v>
      </c>
      <c r="D17" s="178" t="s">
        <v>459</v>
      </c>
      <c r="E17" s="181"/>
    </row>
    <row r="18" s="130" customFormat="1" ht="15" customHeight="1" spans="1:5">
      <c r="A18" s="180" t="s">
        <v>471</v>
      </c>
      <c r="B18" s="178" t="s">
        <v>56</v>
      </c>
      <c r="C18" s="178" t="s">
        <v>459</v>
      </c>
      <c r="D18" s="178" t="s">
        <v>459</v>
      </c>
      <c r="E18" s="181"/>
    </row>
    <row r="19" s="130" customFormat="1" ht="15" customHeight="1" spans="1:5">
      <c r="A19" s="180" t="s">
        <v>472</v>
      </c>
      <c r="B19" s="178" t="s">
        <v>59</v>
      </c>
      <c r="C19" s="178" t="s">
        <v>459</v>
      </c>
      <c r="D19" s="178" t="s">
        <v>459</v>
      </c>
      <c r="E19" s="181"/>
    </row>
    <row r="20" s="130" customFormat="1" ht="15" customHeight="1" spans="1:5">
      <c r="A20" s="180" t="s">
        <v>473</v>
      </c>
      <c r="B20" s="178" t="s">
        <v>62</v>
      </c>
      <c r="C20" s="178" t="s">
        <v>459</v>
      </c>
      <c r="D20" s="178" t="s">
        <v>459</v>
      </c>
      <c r="E20" s="181">
        <v>2</v>
      </c>
    </row>
    <row r="21" s="130" customFormat="1" ht="15" customHeight="1" spans="1:5">
      <c r="A21" s="180" t="s">
        <v>474</v>
      </c>
      <c r="B21" s="178" t="s">
        <v>65</v>
      </c>
      <c r="C21" s="178" t="s">
        <v>459</v>
      </c>
      <c r="D21" s="178" t="s">
        <v>459</v>
      </c>
      <c r="E21" s="181">
        <v>9</v>
      </c>
    </row>
    <row r="22" s="130" customFormat="1" ht="15" customHeight="1" spans="1:5">
      <c r="A22" s="180" t="s">
        <v>475</v>
      </c>
      <c r="B22" s="178" t="s">
        <v>68</v>
      </c>
      <c r="C22" s="178" t="s">
        <v>459</v>
      </c>
      <c r="D22" s="178" t="s">
        <v>459</v>
      </c>
      <c r="E22" s="181"/>
    </row>
    <row r="23" s="130" customFormat="1" ht="15" customHeight="1" spans="1:5">
      <c r="A23" s="180" t="s">
        <v>476</v>
      </c>
      <c r="B23" s="178" t="s">
        <v>71</v>
      </c>
      <c r="C23" s="178" t="s">
        <v>459</v>
      </c>
      <c r="D23" s="178" t="s">
        <v>459</v>
      </c>
      <c r="E23" s="181">
        <v>90</v>
      </c>
    </row>
    <row r="24" s="130" customFormat="1" ht="15" customHeight="1" spans="1:5">
      <c r="A24" s="180" t="s">
        <v>477</v>
      </c>
      <c r="B24" s="178" t="s">
        <v>74</v>
      </c>
      <c r="C24" s="178" t="s">
        <v>459</v>
      </c>
      <c r="D24" s="178" t="s">
        <v>459</v>
      </c>
      <c r="E24" s="181"/>
    </row>
    <row r="25" s="130" customFormat="1" ht="15" customHeight="1" spans="1:5">
      <c r="A25" s="180" t="s">
        <v>478</v>
      </c>
      <c r="B25" s="178" t="s">
        <v>77</v>
      </c>
      <c r="C25" s="178" t="s">
        <v>459</v>
      </c>
      <c r="D25" s="178" t="s">
        <v>459</v>
      </c>
      <c r="E25" s="181"/>
    </row>
    <row r="26" s="130" customFormat="1" ht="15" customHeight="1" spans="1:5">
      <c r="A26" s="180" t="s">
        <v>479</v>
      </c>
      <c r="B26" s="178" t="s">
        <v>80</v>
      </c>
      <c r="C26" s="178" t="s">
        <v>459</v>
      </c>
      <c r="D26" s="178" t="s">
        <v>459</v>
      </c>
      <c r="E26" s="181"/>
    </row>
    <row r="27" s="130" customFormat="1" ht="15" customHeight="1" spans="1:5">
      <c r="A27" s="179" t="s">
        <v>480</v>
      </c>
      <c r="B27" s="178" t="s">
        <v>83</v>
      </c>
      <c r="C27" s="178" t="s">
        <v>459</v>
      </c>
      <c r="D27" s="178" t="s">
        <v>459</v>
      </c>
      <c r="E27" s="181"/>
    </row>
    <row r="28" s="130" customFormat="1" ht="15" customHeight="1" spans="1:5">
      <c r="A28" s="180" t="s">
        <v>481</v>
      </c>
      <c r="B28" s="178" t="s">
        <v>86</v>
      </c>
      <c r="C28" s="178" t="s">
        <v>459</v>
      </c>
      <c r="D28" s="178" t="s">
        <v>459</v>
      </c>
      <c r="E28" s="181"/>
    </row>
    <row r="29" s="130" customFormat="1" ht="15" customHeight="1" spans="1:5">
      <c r="A29" s="180" t="s">
        <v>482</v>
      </c>
      <c r="B29" s="178" t="s">
        <v>89</v>
      </c>
      <c r="C29" s="178" t="s">
        <v>459</v>
      </c>
      <c r="D29" s="178" t="s">
        <v>459</v>
      </c>
      <c r="E29" s="181"/>
    </row>
    <row r="30" s="130" customFormat="1" ht="41.25" customHeight="1" spans="1:5">
      <c r="A30" s="180" t="s">
        <v>483</v>
      </c>
      <c r="B30" s="180"/>
      <c r="C30" s="180"/>
      <c r="D30" s="180"/>
      <c r="E30" s="180"/>
    </row>
    <row r="31" ht="21" customHeight="1" spans="1:5">
      <c r="A31" s="174" t="s">
        <v>484</v>
      </c>
      <c r="B31" s="174"/>
      <c r="C31" s="174"/>
      <c r="D31" s="174"/>
      <c r="E31" s="174"/>
    </row>
    <row r="33" spans="2:2">
      <c r="B33" s="175" t="s">
        <v>485</v>
      </c>
    </row>
  </sheetData>
  <mergeCells count="4">
    <mergeCell ref="A1:E1"/>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9" sqref="H19"/>
    </sheetView>
  </sheetViews>
  <sheetFormatPr defaultColWidth="9" defaultRowHeight="14" outlineLevelCol="4"/>
  <cols>
    <col min="1" max="1" width="30.1272727272727" customWidth="1"/>
    <col min="2" max="2" width="11" customWidth="1"/>
    <col min="3" max="3" width="16.5" customWidth="1"/>
    <col min="4" max="4" width="16.2545454545455" customWidth="1"/>
    <col min="5" max="5" width="18" customWidth="1"/>
  </cols>
  <sheetData>
    <row r="1" ht="25.5" spans="2:2">
      <c r="B1" s="165" t="s">
        <v>486</v>
      </c>
    </row>
    <row r="2" spans="5:5">
      <c r="E2" s="166" t="s">
        <v>487</v>
      </c>
    </row>
    <row r="3" spans="1:5">
      <c r="A3" s="167" t="s">
        <v>2</v>
      </c>
      <c r="E3" s="166" t="s">
        <v>3</v>
      </c>
    </row>
    <row r="4" ht="15" customHeight="1" spans="1:5">
      <c r="A4" s="168" t="s">
        <v>453</v>
      </c>
      <c r="B4" s="168" t="s">
        <v>7</v>
      </c>
      <c r="C4" s="168" t="s">
        <v>454</v>
      </c>
      <c r="D4" s="168" t="s">
        <v>455</v>
      </c>
      <c r="E4" s="168" t="s">
        <v>456</v>
      </c>
    </row>
    <row r="5" ht="15" customHeight="1" spans="1:5">
      <c r="A5" s="169" t="s">
        <v>457</v>
      </c>
      <c r="B5" s="168"/>
      <c r="C5" s="168" t="s">
        <v>11</v>
      </c>
      <c r="D5" s="168" t="s">
        <v>12</v>
      </c>
      <c r="E5" s="168" t="s">
        <v>20</v>
      </c>
    </row>
    <row r="6" ht="15" customHeight="1" spans="1:5">
      <c r="A6" s="169" t="s">
        <v>488</v>
      </c>
      <c r="B6" s="168" t="s">
        <v>11</v>
      </c>
      <c r="C6" s="168" t="s">
        <v>459</v>
      </c>
      <c r="D6" s="168" t="s">
        <v>459</v>
      </c>
      <c r="E6" s="168" t="s">
        <v>459</v>
      </c>
    </row>
    <row r="7" s="130" customFormat="1" ht="15" customHeight="1" spans="1:5">
      <c r="A7" s="170" t="s">
        <v>460</v>
      </c>
      <c r="B7" s="171" t="s">
        <v>12</v>
      </c>
      <c r="C7" s="172">
        <v>0.66</v>
      </c>
      <c r="D7" s="172">
        <v>0.66</v>
      </c>
      <c r="E7" s="172">
        <v>0.64</v>
      </c>
    </row>
    <row r="8" s="130" customFormat="1" ht="15" customHeight="1" spans="1:5">
      <c r="A8" s="170" t="s">
        <v>461</v>
      </c>
      <c r="B8" s="171" t="s">
        <v>20</v>
      </c>
      <c r="C8" s="173">
        <v>0</v>
      </c>
      <c r="D8" s="173">
        <v>0</v>
      </c>
      <c r="E8" s="173">
        <v>0</v>
      </c>
    </row>
    <row r="9" s="130" customFormat="1" ht="15" customHeight="1" spans="1:5">
      <c r="A9" s="170" t="s">
        <v>462</v>
      </c>
      <c r="B9" s="171" t="s">
        <v>24</v>
      </c>
      <c r="C9" s="173">
        <v>0</v>
      </c>
      <c r="D9" s="173">
        <v>0</v>
      </c>
      <c r="E9" s="172">
        <v>0.22</v>
      </c>
    </row>
    <row r="10" s="130" customFormat="1" ht="15" customHeight="1" spans="1:5">
      <c r="A10" s="170" t="s">
        <v>463</v>
      </c>
      <c r="B10" s="171" t="s">
        <v>29</v>
      </c>
      <c r="C10" s="173">
        <v>0</v>
      </c>
      <c r="D10" s="173">
        <v>0</v>
      </c>
      <c r="E10" s="173">
        <v>0</v>
      </c>
    </row>
    <row r="11" s="130" customFormat="1" ht="15" customHeight="1" spans="1:5">
      <c r="A11" s="170" t="s">
        <v>464</v>
      </c>
      <c r="B11" s="171" t="s">
        <v>33</v>
      </c>
      <c r="C11" s="173">
        <v>0</v>
      </c>
      <c r="D11" s="173">
        <v>0</v>
      </c>
      <c r="E11" s="172">
        <v>0.22</v>
      </c>
    </row>
    <row r="12" s="130" customFormat="1" ht="15" customHeight="1" spans="1:5">
      <c r="A12" s="170" t="s">
        <v>465</v>
      </c>
      <c r="B12" s="171" t="s">
        <v>37</v>
      </c>
      <c r="C12" s="172">
        <v>0.66</v>
      </c>
      <c r="D12" s="172">
        <v>0.66</v>
      </c>
      <c r="E12" s="172">
        <v>0.42</v>
      </c>
    </row>
    <row r="13" s="130" customFormat="1" ht="15" customHeight="1" spans="1:5">
      <c r="A13" s="170" t="s">
        <v>466</v>
      </c>
      <c r="B13" s="171" t="s">
        <v>41</v>
      </c>
      <c r="C13" s="171" t="s">
        <v>459</v>
      </c>
      <c r="D13" s="171" t="s">
        <v>459</v>
      </c>
      <c r="E13" s="172">
        <v>0.42</v>
      </c>
    </row>
    <row r="14" ht="15" customHeight="1" spans="1:5">
      <c r="A14" s="170" t="s">
        <v>467</v>
      </c>
      <c r="B14" s="171" t="s">
        <v>44</v>
      </c>
      <c r="C14" s="171" t="s">
        <v>459</v>
      </c>
      <c r="D14" s="171" t="s">
        <v>459</v>
      </c>
      <c r="E14" s="173" t="s">
        <v>25</v>
      </c>
    </row>
    <row r="15" ht="15" customHeight="1" spans="1:5">
      <c r="A15" s="170" t="s">
        <v>468</v>
      </c>
      <c r="B15" s="171" t="s">
        <v>47</v>
      </c>
      <c r="C15" s="171" t="s">
        <v>459</v>
      </c>
      <c r="D15" s="171" t="s">
        <v>459</v>
      </c>
      <c r="E15" s="173" t="s">
        <v>25</v>
      </c>
    </row>
    <row r="16" ht="48" customHeight="1" spans="1:5">
      <c r="A16" s="174" t="s">
        <v>489</v>
      </c>
      <c r="B16" s="174"/>
      <c r="C16" s="174"/>
      <c r="D16" s="174"/>
      <c r="E16" s="174"/>
    </row>
    <row r="18" spans="2:2">
      <c r="B18" s="175" t="s">
        <v>485</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workbookViewId="0">
      <selection activeCell="G8" sqref="G8"/>
    </sheetView>
  </sheetViews>
  <sheetFormatPr defaultColWidth="8.72727272727273" defaultRowHeight="14"/>
  <sheetData>
    <row r="1" ht="27.5" spans="1:21">
      <c r="A1" s="131" t="s">
        <v>490</v>
      </c>
      <c r="B1" s="131"/>
      <c r="C1" s="131"/>
      <c r="D1" s="131"/>
      <c r="E1" s="131"/>
      <c r="F1" s="131"/>
      <c r="G1" s="131"/>
      <c r="H1" s="131"/>
      <c r="I1" s="131"/>
      <c r="J1" s="131"/>
      <c r="K1" s="131"/>
      <c r="L1" s="131"/>
      <c r="M1" s="131"/>
      <c r="N1" s="146"/>
      <c r="O1" s="131"/>
      <c r="P1" s="131"/>
      <c r="Q1" s="131"/>
      <c r="R1" s="131"/>
      <c r="S1" s="131"/>
      <c r="T1" s="131"/>
      <c r="U1" s="131"/>
    </row>
    <row r="2" ht="15" spans="1:21">
      <c r="A2" s="132"/>
      <c r="B2" s="132"/>
      <c r="C2" s="132"/>
      <c r="D2" s="132"/>
      <c r="E2" s="132"/>
      <c r="F2" s="132"/>
      <c r="G2" s="132"/>
      <c r="H2" s="132"/>
      <c r="I2" s="132"/>
      <c r="J2" s="132"/>
      <c r="K2" s="132"/>
      <c r="L2" s="132"/>
      <c r="M2" s="132"/>
      <c r="N2" s="147"/>
      <c r="O2" s="148"/>
      <c r="P2" s="148"/>
      <c r="Q2" s="148"/>
      <c r="R2" s="148"/>
      <c r="S2" s="148"/>
      <c r="T2" s="148"/>
      <c r="U2" s="159" t="s">
        <v>491</v>
      </c>
    </row>
    <row r="3" ht="15" spans="1:21">
      <c r="A3" s="117" t="s">
        <v>2</v>
      </c>
      <c r="B3" s="132"/>
      <c r="C3" s="132"/>
      <c r="D3" s="132"/>
      <c r="E3" s="133"/>
      <c r="F3" s="133"/>
      <c r="G3" s="132"/>
      <c r="H3" s="132"/>
      <c r="I3" s="132"/>
      <c r="J3" s="132"/>
      <c r="K3" s="132"/>
      <c r="L3" s="132"/>
      <c r="M3" s="132"/>
      <c r="N3" s="147"/>
      <c r="O3" s="148"/>
      <c r="P3" s="148"/>
      <c r="Q3" s="148"/>
      <c r="R3" s="148"/>
      <c r="S3" s="148"/>
      <c r="T3" s="59"/>
      <c r="U3" s="159" t="s">
        <v>3</v>
      </c>
    </row>
    <row r="4" spans="1:21">
      <c r="A4" s="134" t="s">
        <v>6</v>
      </c>
      <c r="B4" s="134" t="s">
        <v>7</v>
      </c>
      <c r="C4" s="135" t="s">
        <v>492</v>
      </c>
      <c r="D4" s="136" t="s">
        <v>493</v>
      </c>
      <c r="E4" s="134" t="s">
        <v>494</v>
      </c>
      <c r="F4" s="137" t="s">
        <v>495</v>
      </c>
      <c r="G4" s="138"/>
      <c r="H4" s="138"/>
      <c r="I4" s="138"/>
      <c r="J4" s="138"/>
      <c r="K4" s="138"/>
      <c r="L4" s="138"/>
      <c r="M4" s="138"/>
      <c r="N4" s="149"/>
      <c r="O4" s="150"/>
      <c r="P4" s="151" t="s">
        <v>496</v>
      </c>
      <c r="Q4" s="134" t="s">
        <v>497</v>
      </c>
      <c r="R4" s="135" t="s">
        <v>498</v>
      </c>
      <c r="S4" s="160"/>
      <c r="T4" s="161" t="s">
        <v>499</v>
      </c>
      <c r="U4" s="160"/>
    </row>
    <row r="5" ht="15" spans="1:21">
      <c r="A5" s="134"/>
      <c r="B5" s="134"/>
      <c r="C5" s="139"/>
      <c r="D5" s="136"/>
      <c r="E5" s="134"/>
      <c r="F5" s="140" t="s">
        <v>125</v>
      </c>
      <c r="G5" s="140"/>
      <c r="H5" s="140" t="s">
        <v>500</v>
      </c>
      <c r="I5" s="140"/>
      <c r="J5" s="152" t="s">
        <v>501</v>
      </c>
      <c r="K5" s="153"/>
      <c r="L5" s="154" t="s">
        <v>502</v>
      </c>
      <c r="M5" s="154"/>
      <c r="N5" s="155" t="s">
        <v>503</v>
      </c>
      <c r="O5" s="155"/>
      <c r="P5" s="151"/>
      <c r="Q5" s="134"/>
      <c r="R5" s="141"/>
      <c r="S5" s="162"/>
      <c r="T5" s="163"/>
      <c r="U5" s="162"/>
    </row>
    <row r="6" spans="1:21">
      <c r="A6" s="134"/>
      <c r="B6" s="134"/>
      <c r="C6" s="141"/>
      <c r="D6" s="136"/>
      <c r="E6" s="134"/>
      <c r="F6" s="140" t="s">
        <v>504</v>
      </c>
      <c r="G6" s="142" t="s">
        <v>505</v>
      </c>
      <c r="H6" s="140" t="s">
        <v>504</v>
      </c>
      <c r="I6" s="142" t="s">
        <v>505</v>
      </c>
      <c r="J6" s="140" t="s">
        <v>504</v>
      </c>
      <c r="K6" s="142" t="s">
        <v>505</v>
      </c>
      <c r="L6" s="140" t="s">
        <v>504</v>
      </c>
      <c r="M6" s="142" t="s">
        <v>505</v>
      </c>
      <c r="N6" s="140" t="s">
        <v>504</v>
      </c>
      <c r="O6" s="142" t="s">
        <v>505</v>
      </c>
      <c r="P6" s="151"/>
      <c r="Q6" s="134"/>
      <c r="R6" s="140" t="s">
        <v>504</v>
      </c>
      <c r="S6" s="164" t="s">
        <v>505</v>
      </c>
      <c r="T6" s="140" t="s">
        <v>504</v>
      </c>
      <c r="U6" s="142" t="s">
        <v>505</v>
      </c>
    </row>
    <row r="7" spans="1:21">
      <c r="A7" s="134" t="s">
        <v>10</v>
      </c>
      <c r="B7" s="134"/>
      <c r="C7" s="134">
        <v>1</v>
      </c>
      <c r="D7" s="142" t="s">
        <v>12</v>
      </c>
      <c r="E7" s="134">
        <v>3</v>
      </c>
      <c r="F7" s="134">
        <v>4</v>
      </c>
      <c r="G7" s="142" t="s">
        <v>29</v>
      </c>
      <c r="H7" s="134">
        <v>6</v>
      </c>
      <c r="I7" s="134">
        <v>7</v>
      </c>
      <c r="J7" s="142" t="s">
        <v>41</v>
      </c>
      <c r="K7" s="134">
        <v>9</v>
      </c>
      <c r="L7" s="134">
        <v>10</v>
      </c>
      <c r="M7" s="142" t="s">
        <v>50</v>
      </c>
      <c r="N7" s="134">
        <v>12</v>
      </c>
      <c r="O7" s="134">
        <v>13</v>
      </c>
      <c r="P7" s="142" t="s">
        <v>59</v>
      </c>
      <c r="Q7" s="134">
        <v>15</v>
      </c>
      <c r="R7" s="134">
        <v>16</v>
      </c>
      <c r="S7" s="142" t="s">
        <v>68</v>
      </c>
      <c r="T7" s="134">
        <v>18</v>
      </c>
      <c r="U7" s="134">
        <v>19</v>
      </c>
    </row>
    <row r="8" s="130" customFormat="1" ht="40" customHeight="1" spans="1:21">
      <c r="A8" s="134" t="s">
        <v>130</v>
      </c>
      <c r="B8" s="134">
        <v>1</v>
      </c>
      <c r="C8" s="143">
        <f>E8+G8+S8+U8</f>
        <v>1070.25</v>
      </c>
      <c r="D8" s="143">
        <f>E8+F8+P8+Q8++R8+T8</f>
        <v>1394.71</v>
      </c>
      <c r="E8" s="143">
        <v>577.14</v>
      </c>
      <c r="F8" s="143">
        <f>H8+J8+L8+N8</f>
        <v>812.59</v>
      </c>
      <c r="G8" s="143">
        <f>I8+K8+M8+O8</f>
        <v>488.3</v>
      </c>
      <c r="H8" s="143">
        <v>414.1</v>
      </c>
      <c r="I8" s="143">
        <v>350.6</v>
      </c>
      <c r="J8" s="143">
        <v>41.68</v>
      </c>
      <c r="K8" s="143">
        <v>32.91</v>
      </c>
      <c r="L8" s="143">
        <v>0</v>
      </c>
      <c r="M8" s="143">
        <v>0</v>
      </c>
      <c r="N8" s="156">
        <v>356.81</v>
      </c>
      <c r="O8" s="157">
        <v>104.79</v>
      </c>
      <c r="P8" s="157">
        <v>0</v>
      </c>
      <c r="Q8" s="157">
        <v>0</v>
      </c>
      <c r="R8" s="157">
        <v>4.98</v>
      </c>
      <c r="S8" s="157">
        <v>4.81</v>
      </c>
      <c r="T8" s="157">
        <v>0</v>
      </c>
      <c r="U8" s="157">
        <v>0</v>
      </c>
    </row>
    <row r="9" spans="1:21">
      <c r="A9" s="144" t="s">
        <v>506</v>
      </c>
      <c r="B9" s="144"/>
      <c r="C9" s="144"/>
      <c r="D9" s="144"/>
      <c r="E9" s="144"/>
      <c r="F9" s="144"/>
      <c r="G9" s="144"/>
      <c r="H9" s="144"/>
      <c r="I9" s="144"/>
      <c r="J9" s="144"/>
      <c r="K9" s="144"/>
      <c r="L9" s="144"/>
      <c r="M9" s="144"/>
      <c r="N9" s="144"/>
      <c r="O9" s="144"/>
      <c r="P9" s="144"/>
      <c r="Q9" s="144"/>
      <c r="R9" s="144"/>
      <c r="S9" s="144"/>
      <c r="T9" s="144"/>
      <c r="U9" s="144"/>
    </row>
    <row r="10" ht="15" spans="1:21">
      <c r="A10" s="145"/>
      <c r="B10" s="145"/>
      <c r="C10" s="145"/>
      <c r="D10" s="145"/>
      <c r="E10" s="145"/>
      <c r="F10" s="145"/>
      <c r="G10" s="145"/>
      <c r="H10" s="145"/>
      <c r="I10" s="145"/>
      <c r="J10" s="158"/>
      <c r="K10" s="145"/>
      <c r="L10" s="145"/>
      <c r="M10" s="145"/>
      <c r="N10" s="145"/>
      <c r="O10" s="145"/>
      <c r="P10" s="145"/>
      <c r="Q10" s="145"/>
      <c r="R10" s="145"/>
      <c r="S10" s="145"/>
      <c r="T10" s="145"/>
      <c r="U10" s="14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7" workbookViewId="0">
      <selection activeCell="D7" sqref="D7"/>
    </sheetView>
  </sheetViews>
  <sheetFormatPr defaultColWidth="8.72727272727273" defaultRowHeight="14" outlineLevelCol="3"/>
  <cols>
    <col min="1" max="3" width="20.6818181818182" customWidth="1"/>
    <col min="4" max="4" width="59.6818181818182" customWidth="1"/>
  </cols>
  <sheetData>
    <row r="1" customHeight="1" spans="1:4">
      <c r="A1" s="117" t="s">
        <v>507</v>
      </c>
      <c r="B1" s="117"/>
      <c r="C1" s="117"/>
      <c r="D1" s="117"/>
    </row>
    <row r="2" ht="29.5" customHeight="1" spans="1:4">
      <c r="A2" s="63" t="s">
        <v>508</v>
      </c>
      <c r="B2" s="63"/>
      <c r="C2" s="63"/>
      <c r="D2" s="63"/>
    </row>
    <row r="3" customHeight="1" spans="1:4">
      <c r="A3" s="118" t="s">
        <v>2</v>
      </c>
      <c r="B3" s="118"/>
      <c r="C3" s="119"/>
      <c r="D3" s="120"/>
    </row>
    <row r="4" ht="93" customHeight="1" spans="1:4">
      <c r="A4" s="121" t="s">
        <v>509</v>
      </c>
      <c r="B4" s="122" t="s">
        <v>510</v>
      </c>
      <c r="C4" s="123"/>
      <c r="D4" s="124" t="s">
        <v>511</v>
      </c>
    </row>
    <row r="5" ht="80" customHeight="1" spans="1:4">
      <c r="A5" s="125"/>
      <c r="B5" s="122" t="s">
        <v>512</v>
      </c>
      <c r="C5" s="123"/>
      <c r="D5" s="124" t="s">
        <v>513</v>
      </c>
    </row>
    <row r="6" ht="264" customHeight="1" spans="1:4">
      <c r="A6" s="125"/>
      <c r="B6" s="122" t="s">
        <v>514</v>
      </c>
      <c r="C6" s="123"/>
      <c r="D6" s="71" t="s">
        <v>515</v>
      </c>
    </row>
    <row r="7" ht="93" customHeight="1" spans="1:4">
      <c r="A7" s="125"/>
      <c r="B7" s="122" t="s">
        <v>516</v>
      </c>
      <c r="C7" s="123"/>
      <c r="D7" s="124" t="s">
        <v>517</v>
      </c>
    </row>
    <row r="8" ht="51" customHeight="1" spans="1:4">
      <c r="A8" s="126"/>
      <c r="B8" s="122" t="s">
        <v>518</v>
      </c>
      <c r="C8" s="123"/>
      <c r="D8" s="124" t="s">
        <v>519</v>
      </c>
    </row>
    <row r="9" ht="91" customHeight="1" spans="1:4">
      <c r="A9" s="121" t="s">
        <v>520</v>
      </c>
      <c r="B9" s="122" t="s">
        <v>521</v>
      </c>
      <c r="C9" s="123"/>
      <c r="D9" s="124" t="s">
        <v>522</v>
      </c>
    </row>
    <row r="10" ht="67" customHeight="1" spans="1:4">
      <c r="A10" s="125"/>
      <c r="B10" s="121" t="s">
        <v>523</v>
      </c>
      <c r="C10" s="127" t="s">
        <v>524</v>
      </c>
      <c r="D10" s="124" t="s">
        <v>525</v>
      </c>
    </row>
    <row r="11" ht="51" customHeight="1" spans="1:4">
      <c r="A11" s="126"/>
      <c r="B11" s="126"/>
      <c r="C11" s="127" t="s">
        <v>526</v>
      </c>
      <c r="D11" s="124" t="s">
        <v>527</v>
      </c>
    </row>
    <row r="12" ht="90" customHeight="1" spans="1:4">
      <c r="A12" s="122" t="s">
        <v>528</v>
      </c>
      <c r="B12" s="128"/>
      <c r="C12" s="123"/>
      <c r="D12" s="124" t="s">
        <v>529</v>
      </c>
    </row>
    <row r="13" ht="121" customHeight="1" spans="1:4">
      <c r="A13" s="122" t="s">
        <v>530</v>
      </c>
      <c r="B13" s="128"/>
      <c r="C13" s="123"/>
      <c r="D13" s="124" t="s">
        <v>531</v>
      </c>
    </row>
    <row r="14" ht="111" customHeight="1" spans="1:4">
      <c r="A14" s="122" t="s">
        <v>532</v>
      </c>
      <c r="B14" s="128"/>
      <c r="C14" s="123"/>
      <c r="D14" s="129" t="s">
        <v>533</v>
      </c>
    </row>
    <row r="15" ht="144" customHeight="1" spans="1:4">
      <c r="A15" s="122" t="s">
        <v>534</v>
      </c>
      <c r="B15" s="128"/>
      <c r="C15" s="123"/>
      <c r="D15" s="124" t="s">
        <v>535</v>
      </c>
    </row>
    <row r="16" ht="51" customHeight="1" spans="1:4">
      <c r="A16" s="122" t="s">
        <v>536</v>
      </c>
      <c r="B16" s="128"/>
      <c r="C16" s="123"/>
      <c r="D16" s="124" t="s">
        <v>537</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0" workbookViewId="0">
      <selection activeCell="B12" sqref="B12:F12"/>
    </sheetView>
  </sheetViews>
  <sheetFormatPr defaultColWidth="9.81818181818182" defaultRowHeight="14"/>
  <cols>
    <col min="1" max="1" width="18.7454545454545" style="59" customWidth="1"/>
    <col min="2" max="2" width="16.8545454545455" style="59" customWidth="1"/>
    <col min="3" max="3" width="20.8181818181818" style="59" customWidth="1"/>
    <col min="4" max="4" width="23.9090909090909" style="59" customWidth="1"/>
    <col min="5" max="5" width="13.7818181818182" style="59" customWidth="1"/>
    <col min="6" max="6" width="13.1909090909091" style="59" customWidth="1"/>
    <col min="7" max="7" width="15.6727272727273" style="59" customWidth="1"/>
    <col min="8" max="8" width="15.4727272727273" style="59" customWidth="1"/>
    <col min="9" max="9" width="18.6363636363636" style="59" customWidth="1"/>
    <col min="10" max="10" width="20.4272727272727" style="59" customWidth="1"/>
    <col min="11" max="16384" width="9.81818181818182" style="59"/>
  </cols>
  <sheetData>
    <row r="1" s="59" customFormat="1" spans="1:1">
      <c r="A1" s="59" t="s">
        <v>538</v>
      </c>
    </row>
    <row r="2" s="59" customFormat="1" ht="33" customHeight="1" spans="1:10">
      <c r="A2" s="63" t="s">
        <v>539</v>
      </c>
      <c r="B2" s="63"/>
      <c r="C2" s="63"/>
      <c r="D2" s="63"/>
      <c r="E2" s="63"/>
      <c r="F2" s="63"/>
      <c r="G2" s="63"/>
      <c r="H2" s="63"/>
      <c r="I2" s="63"/>
      <c r="J2" s="63"/>
    </row>
    <row r="3" s="60" customFormat="1" ht="13" spans="1:10">
      <c r="A3" s="64"/>
      <c r="B3" s="64"/>
      <c r="C3" s="65"/>
      <c r="D3" s="53"/>
      <c r="E3" s="65"/>
      <c r="F3" s="65"/>
      <c r="G3" s="66"/>
      <c r="J3" s="53"/>
    </row>
    <row r="4" s="59" customFormat="1" ht="30" customHeight="1" spans="1:10">
      <c r="A4" s="67" t="s">
        <v>540</v>
      </c>
      <c r="B4" s="68" t="s">
        <v>541</v>
      </c>
      <c r="C4" s="69"/>
      <c r="D4" s="69"/>
      <c r="E4" s="69"/>
      <c r="F4" s="69"/>
      <c r="G4" s="69"/>
      <c r="H4" s="69"/>
      <c r="I4" s="69"/>
      <c r="J4" s="69"/>
    </row>
    <row r="5" s="59" customFormat="1" ht="32.15" customHeight="1" spans="1:10">
      <c r="A5" s="67" t="s">
        <v>542</v>
      </c>
      <c r="B5" s="67"/>
      <c r="C5" s="67"/>
      <c r="D5" s="67"/>
      <c r="E5" s="67"/>
      <c r="F5" s="67"/>
      <c r="G5" s="67"/>
      <c r="H5" s="67"/>
      <c r="I5" s="67"/>
      <c r="J5" s="67" t="s">
        <v>543</v>
      </c>
    </row>
    <row r="6" s="59" customFormat="1" ht="99.9" customHeight="1" spans="1:10">
      <c r="A6" s="67" t="s">
        <v>544</v>
      </c>
      <c r="B6" s="70" t="s">
        <v>545</v>
      </c>
      <c r="C6" s="71" t="s">
        <v>546</v>
      </c>
      <c r="D6" s="71"/>
      <c r="E6" s="71"/>
      <c r="F6" s="71"/>
      <c r="G6" s="71"/>
      <c r="H6" s="71"/>
      <c r="I6" s="71"/>
      <c r="J6" s="70"/>
    </row>
    <row r="7" s="59" customFormat="1" ht="99.9" customHeight="1" spans="1:10">
      <c r="A7" s="67"/>
      <c r="B7" s="70" t="s">
        <v>547</v>
      </c>
      <c r="C7" s="71" t="s">
        <v>548</v>
      </c>
      <c r="D7" s="71"/>
      <c r="E7" s="71"/>
      <c r="F7" s="71"/>
      <c r="G7" s="71"/>
      <c r="H7" s="71"/>
      <c r="I7" s="71"/>
      <c r="J7" s="70"/>
    </row>
    <row r="8" s="59" customFormat="1" ht="32.15" customHeight="1" spans="1:10">
      <c r="A8" s="69" t="s">
        <v>549</v>
      </c>
      <c r="B8" s="69"/>
      <c r="C8" s="69"/>
      <c r="D8" s="69"/>
      <c r="E8" s="69"/>
      <c r="F8" s="69"/>
      <c r="G8" s="69"/>
      <c r="H8" s="69"/>
      <c r="I8" s="69"/>
      <c r="J8" s="69"/>
    </row>
    <row r="9" s="59" customFormat="1" ht="32.15" customHeight="1" spans="1:10">
      <c r="A9" s="72" t="s">
        <v>550</v>
      </c>
      <c r="B9" s="73" t="s">
        <v>551</v>
      </c>
      <c r="C9" s="73"/>
      <c r="D9" s="73"/>
      <c r="E9" s="73"/>
      <c r="F9" s="73"/>
      <c r="G9" s="74" t="s">
        <v>552</v>
      </c>
      <c r="H9" s="74"/>
      <c r="I9" s="74"/>
      <c r="J9" s="74"/>
    </row>
    <row r="10" s="59" customFormat="1" ht="140" customHeight="1" spans="1:10">
      <c r="A10" s="75" t="s">
        <v>553</v>
      </c>
      <c r="B10" s="76" t="s">
        <v>554</v>
      </c>
      <c r="C10" s="77"/>
      <c r="D10" s="77"/>
      <c r="E10" s="77"/>
      <c r="F10" s="78"/>
      <c r="G10" s="76" t="s">
        <v>555</v>
      </c>
      <c r="H10" s="77"/>
      <c r="I10" s="77"/>
      <c r="J10" s="78"/>
    </row>
    <row r="11" s="59" customFormat="1" ht="115" customHeight="1" spans="1:10">
      <c r="A11" s="75" t="s">
        <v>556</v>
      </c>
      <c r="B11" s="76" t="s">
        <v>557</v>
      </c>
      <c r="C11" s="77"/>
      <c r="D11" s="77"/>
      <c r="E11" s="77"/>
      <c r="F11" s="78"/>
      <c r="G11" s="194" t="s">
        <v>558</v>
      </c>
      <c r="H11" s="80"/>
      <c r="I11" s="80"/>
      <c r="J11" s="106"/>
    </row>
    <row r="12" s="59" customFormat="1" ht="120" customHeight="1" spans="1:10">
      <c r="A12" s="75" t="s">
        <v>559</v>
      </c>
      <c r="B12" s="76" t="s">
        <v>554</v>
      </c>
      <c r="C12" s="77"/>
      <c r="D12" s="77"/>
      <c r="E12" s="77"/>
      <c r="F12" s="78"/>
      <c r="G12" s="194" t="s">
        <v>558</v>
      </c>
      <c r="H12" s="80"/>
      <c r="I12" s="80"/>
      <c r="J12" s="106"/>
    </row>
    <row r="13" s="59" customFormat="1" ht="32.15" customHeight="1" spans="1:10">
      <c r="A13" s="69" t="s">
        <v>560</v>
      </c>
      <c r="B13" s="69"/>
      <c r="C13" s="69"/>
      <c r="D13" s="69"/>
      <c r="E13" s="69"/>
      <c r="F13" s="69"/>
      <c r="G13" s="69"/>
      <c r="H13" s="69"/>
      <c r="I13" s="69"/>
      <c r="J13" s="69"/>
    </row>
    <row r="14" s="59" customFormat="1" ht="32.15" customHeight="1" spans="1:10">
      <c r="A14" s="72" t="s">
        <v>561</v>
      </c>
      <c r="B14" s="72" t="s">
        <v>562</v>
      </c>
      <c r="C14" s="81" t="s">
        <v>563</v>
      </c>
      <c r="D14" s="82"/>
      <c r="E14" s="83" t="s">
        <v>564</v>
      </c>
      <c r="F14" s="84"/>
      <c r="G14" s="85"/>
      <c r="H14" s="86" t="s">
        <v>565</v>
      </c>
      <c r="I14" s="107" t="s">
        <v>566</v>
      </c>
      <c r="J14" s="86" t="s">
        <v>567</v>
      </c>
    </row>
    <row r="15" s="59" customFormat="1" ht="32.15" customHeight="1" spans="1:10">
      <c r="A15" s="72"/>
      <c r="B15" s="72"/>
      <c r="C15" s="87"/>
      <c r="D15" s="88"/>
      <c r="E15" s="72" t="s">
        <v>568</v>
      </c>
      <c r="F15" s="72" t="s">
        <v>569</v>
      </c>
      <c r="G15" s="72" t="s">
        <v>570</v>
      </c>
      <c r="H15" s="89"/>
      <c r="I15" s="89"/>
      <c r="J15" s="108"/>
    </row>
    <row r="16" s="59" customFormat="1" ht="66" customHeight="1" spans="1:10">
      <c r="A16" s="72" t="s">
        <v>179</v>
      </c>
      <c r="B16" s="90" t="s">
        <v>571</v>
      </c>
      <c r="C16" s="91" t="s">
        <v>572</v>
      </c>
      <c r="D16" s="92"/>
      <c r="E16" s="93">
        <v>900.03</v>
      </c>
      <c r="F16" s="93">
        <v>900.03</v>
      </c>
      <c r="G16" s="93">
        <v>0</v>
      </c>
      <c r="H16" s="93">
        <v>900.03</v>
      </c>
      <c r="I16" s="109">
        <v>1</v>
      </c>
      <c r="J16" s="96"/>
    </row>
    <row r="17" s="59" customFormat="1" ht="85" customHeight="1" spans="1:10">
      <c r="A17" s="72" t="s">
        <v>180</v>
      </c>
      <c r="B17" s="90" t="s">
        <v>571</v>
      </c>
      <c r="C17" s="91" t="s">
        <v>573</v>
      </c>
      <c r="D17" s="92"/>
      <c r="E17" s="93">
        <v>256.92</v>
      </c>
      <c r="F17" s="93">
        <v>256.92</v>
      </c>
      <c r="G17" s="93"/>
      <c r="H17" s="93">
        <v>256.92</v>
      </c>
      <c r="I17" s="109">
        <v>1</v>
      </c>
      <c r="J17" s="96"/>
    </row>
    <row r="18" s="59" customFormat="1" ht="28" customHeight="1" spans="1:10">
      <c r="A18" s="72"/>
      <c r="B18" s="90"/>
      <c r="C18" s="94"/>
      <c r="D18" s="95"/>
      <c r="E18" s="93"/>
      <c r="F18" s="93"/>
      <c r="G18" s="93"/>
      <c r="H18" s="96"/>
      <c r="I18" s="96"/>
      <c r="J18" s="96"/>
    </row>
    <row r="19" s="59" customFormat="1" ht="32.15" customHeight="1" spans="1:10">
      <c r="A19" s="69" t="s">
        <v>574</v>
      </c>
      <c r="B19" s="69"/>
      <c r="C19" s="69"/>
      <c r="D19" s="69"/>
      <c r="E19" s="69"/>
      <c r="F19" s="69"/>
      <c r="G19" s="69"/>
      <c r="H19" s="69"/>
      <c r="I19" s="69"/>
      <c r="J19" s="69"/>
    </row>
    <row r="20" s="61" customFormat="1" ht="32.15" customHeight="1" spans="1:10">
      <c r="A20" s="97" t="s">
        <v>575</v>
      </c>
      <c r="B20" s="98" t="s">
        <v>576</v>
      </c>
      <c r="C20" s="98" t="s">
        <v>577</v>
      </c>
      <c r="D20" s="97" t="s">
        <v>578</v>
      </c>
      <c r="E20" s="99" t="s">
        <v>579</v>
      </c>
      <c r="F20" s="99" t="s">
        <v>580</v>
      </c>
      <c r="G20" s="99" t="s">
        <v>581</v>
      </c>
      <c r="H20" s="100" t="s">
        <v>582</v>
      </c>
      <c r="I20" s="110"/>
      <c r="J20" s="111"/>
    </row>
    <row r="21" s="61" customFormat="1" ht="32.15" customHeight="1" spans="1:10">
      <c r="A21" s="24" t="s">
        <v>583</v>
      </c>
      <c r="B21" s="25" t="s">
        <v>584</v>
      </c>
      <c r="C21" s="26" t="s">
        <v>585</v>
      </c>
      <c r="D21" s="195" t="s">
        <v>586</v>
      </c>
      <c r="E21" s="99" t="s">
        <v>587</v>
      </c>
      <c r="F21" s="99" t="s">
        <v>588</v>
      </c>
      <c r="G21" s="99" t="s">
        <v>587</v>
      </c>
      <c r="H21" s="101"/>
      <c r="I21" s="112"/>
      <c r="J21" s="113"/>
    </row>
    <row r="22" s="61" customFormat="1" ht="32.15" customHeight="1" spans="1:10">
      <c r="A22" s="24"/>
      <c r="B22" s="31"/>
      <c r="C22" s="26" t="s">
        <v>589</v>
      </c>
      <c r="D22" s="31"/>
      <c r="E22" s="99" t="s">
        <v>590</v>
      </c>
      <c r="F22" s="99" t="s">
        <v>588</v>
      </c>
      <c r="G22" s="99" t="s">
        <v>591</v>
      </c>
      <c r="H22" s="101"/>
      <c r="I22" s="112"/>
      <c r="J22" s="113"/>
    </row>
    <row r="23" s="61" customFormat="1" ht="32.15" customHeight="1" spans="1:10">
      <c r="A23" s="24"/>
      <c r="B23" s="25" t="s">
        <v>592</v>
      </c>
      <c r="C23" s="26" t="s">
        <v>593</v>
      </c>
      <c r="D23" s="31"/>
      <c r="E23" s="99" t="s">
        <v>594</v>
      </c>
      <c r="F23" s="99" t="s">
        <v>588</v>
      </c>
      <c r="G23" s="99" t="s">
        <v>595</v>
      </c>
      <c r="H23" s="101"/>
      <c r="I23" s="112"/>
      <c r="J23" s="113"/>
    </row>
    <row r="24" s="62" customFormat="1" ht="32.15" customHeight="1" spans="1:10">
      <c r="A24" s="24"/>
      <c r="B24" s="25" t="s">
        <v>596</v>
      </c>
      <c r="C24" s="26" t="s">
        <v>597</v>
      </c>
      <c r="D24" s="31"/>
      <c r="E24" s="34">
        <v>100</v>
      </c>
      <c r="F24" s="99" t="s">
        <v>588</v>
      </c>
      <c r="G24" s="34">
        <v>100</v>
      </c>
      <c r="H24" s="102"/>
      <c r="I24" s="114"/>
      <c r="J24" s="115"/>
    </row>
    <row r="25" s="62" customFormat="1" ht="32.15" customHeight="1" spans="1:10">
      <c r="A25" s="25" t="s">
        <v>598</v>
      </c>
      <c r="B25" s="24" t="s">
        <v>599</v>
      </c>
      <c r="C25" s="26" t="s">
        <v>600</v>
      </c>
      <c r="D25" s="31"/>
      <c r="E25" s="34" t="s">
        <v>601</v>
      </c>
      <c r="F25" s="34"/>
      <c r="G25" s="34" t="s">
        <v>601</v>
      </c>
      <c r="H25" s="102"/>
      <c r="I25" s="114"/>
      <c r="J25" s="115"/>
    </row>
    <row r="26" s="62" customFormat="1" ht="32.15" customHeight="1" spans="1:10">
      <c r="A26" s="48"/>
      <c r="B26" s="58" t="s">
        <v>602</v>
      </c>
      <c r="C26" s="26" t="s">
        <v>603</v>
      </c>
      <c r="D26" s="31"/>
      <c r="E26" s="34" t="s">
        <v>601</v>
      </c>
      <c r="F26" s="34"/>
      <c r="G26" s="34" t="s">
        <v>601</v>
      </c>
      <c r="H26" s="102"/>
      <c r="I26" s="114"/>
      <c r="J26" s="115"/>
    </row>
    <row r="27" s="62" customFormat="1" ht="32.15" customHeight="1" spans="1:10">
      <c r="A27" s="35" t="s">
        <v>604</v>
      </c>
      <c r="B27" s="36" t="s">
        <v>605</v>
      </c>
      <c r="C27" s="62" t="s">
        <v>606</v>
      </c>
      <c r="D27" s="31"/>
      <c r="E27" s="34" t="s">
        <v>607</v>
      </c>
      <c r="F27" s="34" t="s">
        <v>588</v>
      </c>
      <c r="G27" s="34">
        <v>85</v>
      </c>
      <c r="H27" s="102"/>
      <c r="I27" s="114"/>
      <c r="J27" s="115"/>
    </row>
    <row r="28" s="59" customFormat="1" ht="52.5" customHeight="1" spans="1:10">
      <c r="A28" s="103" t="s">
        <v>608</v>
      </c>
      <c r="B28" s="104"/>
      <c r="C28" s="105"/>
      <c r="D28" s="105"/>
      <c r="E28" s="105"/>
      <c r="F28" s="105"/>
      <c r="G28" s="105"/>
      <c r="H28" s="105"/>
      <c r="I28" s="105"/>
      <c r="J28" s="116"/>
    </row>
    <row r="30" s="59" customFormat="1" ht="26" customHeight="1" spans="1:10">
      <c r="A30" s="41" t="s">
        <v>609</v>
      </c>
      <c r="B30" s="40"/>
      <c r="C30" s="40"/>
      <c r="D30" s="40"/>
      <c r="E30" s="40"/>
      <c r="F30" s="40"/>
      <c r="G30" s="40"/>
      <c r="H30" s="40"/>
      <c r="I30" s="40"/>
      <c r="J30" s="55"/>
    </row>
    <row r="31" s="59" customFormat="1" ht="26" customHeight="1" spans="1:10">
      <c r="A31" s="41" t="s">
        <v>610</v>
      </c>
      <c r="B31" s="41"/>
      <c r="C31" s="41"/>
      <c r="D31" s="41"/>
      <c r="E31" s="41"/>
      <c r="F31" s="41"/>
      <c r="G31" s="41"/>
      <c r="H31" s="41"/>
      <c r="I31" s="41"/>
      <c r="J31" s="41"/>
    </row>
    <row r="32" s="59" customFormat="1" ht="26" customHeight="1" spans="1:10">
      <c r="A32" s="41" t="s">
        <v>611</v>
      </c>
      <c r="B32" s="41"/>
      <c r="C32" s="41"/>
      <c r="D32" s="41"/>
      <c r="E32" s="41"/>
      <c r="F32" s="41"/>
      <c r="G32" s="41"/>
      <c r="H32" s="41"/>
      <c r="I32" s="41"/>
      <c r="J32" s="41"/>
    </row>
    <row r="33" s="59" customFormat="1" ht="21" customHeight="1" spans="1:10">
      <c r="A33" s="41" t="s">
        <v>612</v>
      </c>
      <c r="B33" s="41"/>
      <c r="C33" s="41"/>
      <c r="D33" s="41"/>
      <c r="E33" s="41"/>
      <c r="F33" s="41"/>
      <c r="G33" s="41"/>
      <c r="H33" s="41"/>
      <c r="I33" s="41"/>
      <c r="J33" s="41"/>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3:J23"/>
    <mergeCell ref="H24:J24"/>
    <mergeCell ref="H26:J26"/>
    <mergeCell ref="H27:J27"/>
    <mergeCell ref="B28:J28"/>
    <mergeCell ref="A31:J31"/>
    <mergeCell ref="A32:J32"/>
    <mergeCell ref="A33:J33"/>
    <mergeCell ref="A6:A7"/>
    <mergeCell ref="A14:A15"/>
    <mergeCell ref="A21:A24"/>
    <mergeCell ref="A25:A26"/>
    <mergeCell ref="B14:B15"/>
    <mergeCell ref="B21:B22"/>
    <mergeCell ref="D21:D27"/>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7"/>
  <sheetViews>
    <sheetView tabSelected="1" topLeftCell="A78" workbookViewId="0">
      <selection activeCell="F83" sqref="F83"/>
    </sheetView>
  </sheetViews>
  <sheetFormatPr defaultColWidth="9.81818181818182" defaultRowHeight="14"/>
  <cols>
    <col min="1" max="2" width="11.1727272727273" style="1" customWidth="1"/>
    <col min="3" max="3" width="16.6363636363636" style="1" customWidth="1"/>
    <col min="4" max="6" width="11.3545454545455" style="1" customWidth="1"/>
    <col min="7" max="7" width="10.0545454545455" style="1" customWidth="1"/>
    <col min="8" max="8" width="9.05454545454545" style="1" customWidth="1"/>
    <col min="9" max="10" width="8.69090909090909" style="1" customWidth="1"/>
    <col min="11" max="16384" width="9.81818181818182" style="1"/>
  </cols>
  <sheetData>
    <row r="1" s="1" customFormat="1" spans="1:1">
      <c r="A1" s="1" t="s">
        <v>613</v>
      </c>
    </row>
    <row r="2" s="1" customFormat="1" ht="26" customHeight="1" spans="1:10">
      <c r="A2" s="5" t="s">
        <v>614</v>
      </c>
      <c r="B2" s="5"/>
      <c r="C2" s="5"/>
      <c r="D2" s="5"/>
      <c r="E2" s="5"/>
      <c r="F2" s="5"/>
      <c r="G2" s="5"/>
      <c r="H2" s="5"/>
      <c r="I2" s="5"/>
      <c r="J2" s="5"/>
    </row>
    <row r="3" s="2" customFormat="1" ht="13" customHeight="1" spans="1:10">
      <c r="A3" s="5"/>
      <c r="B3" s="5"/>
      <c r="C3" s="5"/>
      <c r="D3" s="5"/>
      <c r="E3" s="5"/>
      <c r="F3" s="5"/>
      <c r="G3" s="5"/>
      <c r="H3" s="5"/>
      <c r="I3" s="5"/>
      <c r="J3" s="53"/>
    </row>
    <row r="4" s="3" customFormat="1" ht="18" customHeight="1" spans="1:256">
      <c r="A4" s="6" t="s">
        <v>615</v>
      </c>
      <c r="B4" s="6"/>
      <c r="C4" s="7" t="s">
        <v>616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617</v>
      </c>
      <c r="B5" s="6"/>
      <c r="C5" s="8" t="s">
        <v>618</v>
      </c>
      <c r="D5" s="8"/>
      <c r="E5" s="8"/>
      <c r="F5" s="6" t="s">
        <v>619</v>
      </c>
      <c r="G5" s="7" t="s">
        <v>541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620</v>
      </c>
      <c r="B6" s="6"/>
      <c r="C6" s="6"/>
      <c r="D6" s="6" t="s">
        <v>621</v>
      </c>
      <c r="E6" s="6" t="s">
        <v>455</v>
      </c>
      <c r="F6" s="6" t="s">
        <v>622</v>
      </c>
      <c r="G6" s="6" t="s">
        <v>623</v>
      </c>
      <c r="H6" s="6" t="s">
        <v>624</v>
      </c>
      <c r="I6" s="6" t="s">
        <v>625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626</v>
      </c>
      <c r="D7" s="10">
        <v>239.55</v>
      </c>
      <c r="E7" s="10">
        <v>239.55</v>
      </c>
      <c r="F7" s="10">
        <v>239.55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627</v>
      </c>
      <c r="D8" s="10">
        <v>239.55</v>
      </c>
      <c r="E8" s="10">
        <v>239.55</v>
      </c>
      <c r="F8" s="10">
        <v>239.55</v>
      </c>
      <c r="G8" s="6" t="s">
        <v>459</v>
      </c>
      <c r="H8" s="11">
        <v>1</v>
      </c>
      <c r="I8" s="12" t="s">
        <v>459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628</v>
      </c>
      <c r="D9" s="10"/>
      <c r="E9" s="10"/>
      <c r="F9" s="10"/>
      <c r="G9" s="6" t="s">
        <v>459</v>
      </c>
      <c r="H9" s="10"/>
      <c r="I9" s="12" t="s">
        <v>459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629</v>
      </c>
      <c r="D10" s="12" t="s">
        <v>459</v>
      </c>
      <c r="E10" s="12" t="s">
        <v>459</v>
      </c>
      <c r="F10" s="12" t="s">
        <v>459</v>
      </c>
      <c r="G10" s="6" t="s">
        <v>459</v>
      </c>
      <c r="H10" s="10"/>
      <c r="I10" s="12" t="s">
        <v>459</v>
      </c>
      <c r="J10" s="12"/>
    </row>
    <row r="11" s="1" customFormat="1" ht="18" customHeight="1" spans="1:10">
      <c r="A11" s="6" t="s">
        <v>630</v>
      </c>
      <c r="B11" s="6" t="s">
        <v>631</v>
      </c>
      <c r="C11" s="6"/>
      <c r="D11" s="6"/>
      <c r="E11" s="6"/>
      <c r="F11" s="12" t="s">
        <v>552</v>
      </c>
      <c r="G11" s="12"/>
      <c r="H11" s="12"/>
      <c r="I11" s="12"/>
      <c r="J11" s="12"/>
    </row>
    <row r="12" s="1" customFormat="1" ht="125" customHeight="1" spans="1:10">
      <c r="A12" s="6"/>
      <c r="B12" s="13" t="s">
        <v>632</v>
      </c>
      <c r="C12" s="14"/>
      <c r="D12" s="14"/>
      <c r="E12" s="15"/>
      <c r="F12" s="16" t="s">
        <v>633</v>
      </c>
      <c r="G12" s="16"/>
      <c r="H12" s="16"/>
      <c r="I12" s="16"/>
      <c r="J12" s="16"/>
    </row>
    <row r="13" s="1" customFormat="1" ht="36" customHeight="1" spans="1:10">
      <c r="A13" s="17" t="s">
        <v>634</v>
      </c>
      <c r="B13" s="18"/>
      <c r="C13" s="19"/>
      <c r="D13" s="17" t="s">
        <v>635</v>
      </c>
      <c r="E13" s="18"/>
      <c r="F13" s="19"/>
      <c r="G13" s="20" t="s">
        <v>581</v>
      </c>
      <c r="H13" s="20" t="s">
        <v>623</v>
      </c>
      <c r="I13" s="20" t="s">
        <v>625</v>
      </c>
      <c r="J13" s="20" t="s">
        <v>582</v>
      </c>
    </row>
    <row r="14" s="1" customFormat="1" ht="36" customHeight="1" spans="1:10">
      <c r="A14" s="21" t="s">
        <v>575</v>
      </c>
      <c r="B14" s="6" t="s">
        <v>576</v>
      </c>
      <c r="C14" s="6" t="s">
        <v>577</v>
      </c>
      <c r="D14" s="6" t="s">
        <v>578</v>
      </c>
      <c r="E14" s="6" t="s">
        <v>579</v>
      </c>
      <c r="F14" s="22" t="s">
        <v>580</v>
      </c>
      <c r="G14" s="23"/>
      <c r="H14" s="23"/>
      <c r="I14" s="23"/>
      <c r="J14" s="23"/>
    </row>
    <row r="15" s="1" customFormat="1" ht="26" customHeight="1" spans="1:10">
      <c r="A15" s="24" t="s">
        <v>583</v>
      </c>
      <c r="B15" s="25" t="s">
        <v>584</v>
      </c>
      <c r="C15" s="26" t="s">
        <v>636</v>
      </c>
      <c r="D15" s="195" t="s">
        <v>586</v>
      </c>
      <c r="E15" s="27">
        <v>100</v>
      </c>
      <c r="F15" s="28" t="s">
        <v>588</v>
      </c>
      <c r="G15" s="29">
        <v>100</v>
      </c>
      <c r="H15" s="30">
        <v>10</v>
      </c>
      <c r="I15" s="30">
        <v>10</v>
      </c>
      <c r="J15" s="23"/>
    </row>
    <row r="16" s="1" customFormat="1" ht="26" customHeight="1" spans="1:10">
      <c r="A16" s="24"/>
      <c r="B16" s="31"/>
      <c r="C16" s="26" t="s">
        <v>637</v>
      </c>
      <c r="D16" s="31"/>
      <c r="E16" s="27">
        <v>100</v>
      </c>
      <c r="F16" s="28" t="s">
        <v>588</v>
      </c>
      <c r="G16" s="29">
        <v>100</v>
      </c>
      <c r="H16" s="30">
        <v>10</v>
      </c>
      <c r="I16" s="30">
        <v>10</v>
      </c>
      <c r="J16" s="23"/>
    </row>
    <row r="17" s="1" customFormat="1" ht="26" customHeight="1" spans="1:10">
      <c r="A17" s="24"/>
      <c r="B17" s="31"/>
      <c r="C17" s="26" t="s">
        <v>589</v>
      </c>
      <c r="D17" s="31"/>
      <c r="E17" s="27" t="s">
        <v>594</v>
      </c>
      <c r="F17" s="28" t="s">
        <v>588</v>
      </c>
      <c r="G17" s="29">
        <v>70</v>
      </c>
      <c r="H17" s="30">
        <v>7</v>
      </c>
      <c r="I17" s="30">
        <v>7</v>
      </c>
      <c r="J17" s="23"/>
    </row>
    <row r="18" s="1" customFormat="1" ht="39" customHeight="1" spans="1:10">
      <c r="A18" s="24"/>
      <c r="B18" s="25" t="s">
        <v>592</v>
      </c>
      <c r="C18" s="26" t="s">
        <v>638</v>
      </c>
      <c r="D18" s="31"/>
      <c r="E18" s="27">
        <v>100</v>
      </c>
      <c r="F18" s="28" t="s">
        <v>588</v>
      </c>
      <c r="G18" s="29">
        <v>100</v>
      </c>
      <c r="H18" s="30">
        <v>10</v>
      </c>
      <c r="I18" s="30">
        <v>10</v>
      </c>
      <c r="J18" s="23"/>
    </row>
    <row r="19" s="1" customFormat="1" ht="36" customHeight="1" spans="1:10">
      <c r="A19" s="24"/>
      <c r="B19" s="31"/>
      <c r="C19" s="26" t="s">
        <v>593</v>
      </c>
      <c r="D19" s="31"/>
      <c r="E19" s="27" t="s">
        <v>590</v>
      </c>
      <c r="F19" s="28" t="s">
        <v>588</v>
      </c>
      <c r="G19" s="29">
        <v>60</v>
      </c>
      <c r="H19" s="30">
        <v>6</v>
      </c>
      <c r="I19" s="30">
        <v>6</v>
      </c>
      <c r="J19" s="23"/>
    </row>
    <row r="20" s="1" customFormat="1" ht="34" customHeight="1" spans="1:10">
      <c r="A20" s="24"/>
      <c r="B20" s="31"/>
      <c r="C20" s="26" t="s">
        <v>639</v>
      </c>
      <c r="D20" s="31"/>
      <c r="E20" s="27" t="s">
        <v>590</v>
      </c>
      <c r="F20" s="28" t="s">
        <v>588</v>
      </c>
      <c r="G20" s="29">
        <v>60</v>
      </c>
      <c r="H20" s="30">
        <v>6</v>
      </c>
      <c r="I20" s="30">
        <v>6</v>
      </c>
      <c r="J20" s="23"/>
    </row>
    <row r="21" s="1" customFormat="1" ht="26" customHeight="1" spans="1:10">
      <c r="A21" s="24"/>
      <c r="B21" s="31"/>
      <c r="C21" s="26" t="s">
        <v>640</v>
      </c>
      <c r="D21" s="31"/>
      <c r="E21" s="27" t="s">
        <v>641</v>
      </c>
      <c r="F21" s="28" t="s">
        <v>588</v>
      </c>
      <c r="G21" s="29">
        <v>80</v>
      </c>
      <c r="H21" s="30">
        <v>8</v>
      </c>
      <c r="I21" s="30">
        <v>8</v>
      </c>
      <c r="J21" s="23"/>
    </row>
    <row r="22" s="1" customFormat="1" ht="26" customHeight="1" spans="1:10">
      <c r="A22" s="24"/>
      <c r="B22" s="31"/>
      <c r="C22" s="26" t="s">
        <v>642</v>
      </c>
      <c r="D22" s="31"/>
      <c r="E22" s="27" t="s">
        <v>643</v>
      </c>
      <c r="F22" s="28" t="s">
        <v>588</v>
      </c>
      <c r="G22" s="29">
        <v>90</v>
      </c>
      <c r="H22" s="30">
        <v>9</v>
      </c>
      <c r="I22" s="30">
        <v>9</v>
      </c>
      <c r="J22" s="23"/>
    </row>
    <row r="23" s="1" customFormat="1" ht="30" customHeight="1" spans="1:10">
      <c r="A23" s="24" t="s">
        <v>598</v>
      </c>
      <c r="B23" s="24" t="s">
        <v>599</v>
      </c>
      <c r="C23" s="32" t="s">
        <v>644</v>
      </c>
      <c r="D23" s="31"/>
      <c r="E23" s="27" t="s">
        <v>645</v>
      </c>
      <c r="F23" s="28"/>
      <c r="G23" s="33" t="s">
        <v>646</v>
      </c>
      <c r="H23" s="30">
        <v>7</v>
      </c>
      <c r="I23" s="30">
        <v>7</v>
      </c>
      <c r="J23" s="23"/>
    </row>
    <row r="24" s="1" customFormat="1" ht="30" customHeight="1" spans="1:10">
      <c r="A24" s="24"/>
      <c r="B24" s="24"/>
      <c r="C24" s="32" t="s">
        <v>647</v>
      </c>
      <c r="D24" s="31"/>
      <c r="E24" s="27" t="s">
        <v>645</v>
      </c>
      <c r="F24" s="28"/>
      <c r="G24" s="34" t="s">
        <v>601</v>
      </c>
      <c r="H24" s="30">
        <v>8</v>
      </c>
      <c r="I24" s="30">
        <v>8</v>
      </c>
      <c r="J24" s="23"/>
    </row>
    <row r="25" s="1" customFormat="1" ht="30" customHeight="1" spans="1:10">
      <c r="A25" s="35" t="s">
        <v>604</v>
      </c>
      <c r="B25" s="36" t="s">
        <v>605</v>
      </c>
      <c r="C25" s="32" t="s">
        <v>606</v>
      </c>
      <c r="D25" s="31"/>
      <c r="E25" s="37" t="s">
        <v>641</v>
      </c>
      <c r="F25" s="37" t="s">
        <v>588</v>
      </c>
      <c r="G25" s="29">
        <v>90</v>
      </c>
      <c r="H25" s="30">
        <v>9</v>
      </c>
      <c r="I25" s="30">
        <v>9</v>
      </c>
      <c r="J25" s="54" t="s">
        <v>648</v>
      </c>
    </row>
    <row r="26" s="1" customFormat="1" ht="54" customHeight="1" spans="1:10">
      <c r="A26" s="38" t="s">
        <v>649</v>
      </c>
      <c r="B26" s="38"/>
      <c r="C26" s="38"/>
      <c r="D26" s="39"/>
      <c r="E26" s="39"/>
      <c r="F26" s="39"/>
      <c r="G26" s="39"/>
      <c r="H26" s="39"/>
      <c r="I26" s="39"/>
      <c r="J26" s="39"/>
    </row>
    <row r="27" s="1" customFormat="1" ht="25.5" customHeight="1" spans="1:10">
      <c r="A27" s="38" t="s">
        <v>650</v>
      </c>
      <c r="B27" s="38"/>
      <c r="C27" s="38"/>
      <c r="D27" s="38"/>
      <c r="E27" s="38"/>
      <c r="F27" s="38"/>
      <c r="G27" s="38"/>
      <c r="H27" s="38">
        <v>100</v>
      </c>
      <c r="I27" s="38">
        <v>100</v>
      </c>
      <c r="J27" s="38" t="s">
        <v>651</v>
      </c>
    </row>
    <row r="28" s="1" customFormat="1" ht="17" customHeight="1" spans="1:10">
      <c r="A28" s="40"/>
      <c r="B28" s="40"/>
      <c r="C28" s="40"/>
      <c r="D28" s="40"/>
      <c r="E28" s="40"/>
      <c r="F28" s="40"/>
      <c r="G28" s="40"/>
      <c r="H28" s="40"/>
      <c r="I28" s="40"/>
      <c r="J28" s="55"/>
    </row>
    <row r="29" s="1" customFormat="1" ht="29" customHeight="1" spans="1:10">
      <c r="A29" s="41" t="s">
        <v>609</v>
      </c>
      <c r="B29" s="40"/>
      <c r="C29" s="40"/>
      <c r="D29" s="40"/>
      <c r="E29" s="40"/>
      <c r="F29" s="40"/>
      <c r="G29" s="40"/>
      <c r="H29" s="40"/>
      <c r="I29" s="40"/>
      <c r="J29" s="55"/>
    </row>
    <row r="30" s="1" customFormat="1" ht="27" customHeight="1" spans="1:10">
      <c r="A30" s="41" t="s">
        <v>610</v>
      </c>
      <c r="B30" s="41"/>
      <c r="C30" s="41"/>
      <c r="D30" s="41"/>
      <c r="E30" s="41"/>
      <c r="F30" s="41"/>
      <c r="G30" s="41"/>
      <c r="H30" s="41"/>
      <c r="I30" s="41"/>
      <c r="J30" s="41"/>
    </row>
    <row r="31" s="1" customFormat="1" ht="19" customHeight="1" spans="1:10">
      <c r="A31" s="41" t="s">
        <v>611</v>
      </c>
      <c r="B31" s="41"/>
      <c r="C31" s="41"/>
      <c r="D31" s="41"/>
      <c r="E31" s="41"/>
      <c r="F31" s="41"/>
      <c r="G31" s="41"/>
      <c r="H31" s="41"/>
      <c r="I31" s="41"/>
      <c r="J31" s="41"/>
    </row>
    <row r="32" s="1" customFormat="1" ht="18" customHeight="1" spans="1:10">
      <c r="A32" s="41" t="s">
        <v>652</v>
      </c>
      <c r="B32" s="41"/>
      <c r="C32" s="41"/>
      <c r="D32" s="41"/>
      <c r="E32" s="41"/>
      <c r="F32" s="41"/>
      <c r="G32" s="41"/>
      <c r="H32" s="41"/>
      <c r="I32" s="41"/>
      <c r="J32" s="41"/>
    </row>
    <row r="33" s="1" customFormat="1" ht="18" customHeight="1" spans="1:10">
      <c r="A33" s="41" t="s">
        <v>653</v>
      </c>
      <c r="B33" s="41"/>
      <c r="C33" s="41"/>
      <c r="D33" s="41"/>
      <c r="E33" s="41"/>
      <c r="F33" s="41"/>
      <c r="G33" s="41"/>
      <c r="H33" s="41"/>
      <c r="I33" s="41"/>
      <c r="J33" s="41"/>
    </row>
    <row r="34" s="1" customFormat="1" ht="18" customHeight="1" spans="1:10">
      <c r="A34" s="41" t="s">
        <v>654</v>
      </c>
      <c r="B34" s="41"/>
      <c r="C34" s="41"/>
      <c r="D34" s="41"/>
      <c r="E34" s="41"/>
      <c r="F34" s="41"/>
      <c r="G34" s="41"/>
      <c r="H34" s="41"/>
      <c r="I34" s="41"/>
      <c r="J34" s="41"/>
    </row>
    <row r="35" s="1" customFormat="1" ht="24" customHeight="1" spans="1:10">
      <c r="A35" s="41" t="s">
        <v>655</v>
      </c>
      <c r="B35" s="41"/>
      <c r="C35" s="41"/>
      <c r="D35" s="41"/>
      <c r="E35" s="41"/>
      <c r="F35" s="41"/>
      <c r="G35" s="41"/>
      <c r="H35" s="41"/>
      <c r="I35" s="41"/>
      <c r="J35" s="41"/>
    </row>
    <row r="38" ht="18" customHeight="1" spans="1:10">
      <c r="A38" s="6" t="s">
        <v>615</v>
      </c>
      <c r="B38" s="6"/>
      <c r="C38" s="7" t="s">
        <v>656</v>
      </c>
      <c r="D38" s="7"/>
      <c r="E38" s="7"/>
      <c r="F38" s="7"/>
      <c r="G38" s="7"/>
      <c r="H38" s="7"/>
      <c r="I38" s="7"/>
      <c r="J38" s="7"/>
    </row>
    <row r="39" ht="18" customHeight="1" spans="1:10">
      <c r="A39" s="6" t="s">
        <v>617</v>
      </c>
      <c r="B39" s="6"/>
      <c r="C39" s="8" t="s">
        <v>618</v>
      </c>
      <c r="D39" s="8"/>
      <c r="E39" s="8"/>
      <c r="F39" s="6" t="s">
        <v>619</v>
      </c>
      <c r="G39" s="7" t="s">
        <v>541</v>
      </c>
      <c r="H39" s="7"/>
      <c r="I39" s="7"/>
      <c r="J39" s="7"/>
    </row>
    <row r="40" ht="36" customHeight="1" spans="1:10">
      <c r="A40" s="6" t="s">
        <v>620</v>
      </c>
      <c r="B40" s="6"/>
      <c r="C40" s="6"/>
      <c r="D40" s="6" t="s">
        <v>621</v>
      </c>
      <c r="E40" s="6" t="s">
        <v>455</v>
      </c>
      <c r="F40" s="6" t="s">
        <v>622</v>
      </c>
      <c r="G40" s="6" t="s">
        <v>623</v>
      </c>
      <c r="H40" s="6" t="s">
        <v>624</v>
      </c>
      <c r="I40" s="6" t="s">
        <v>625</v>
      </c>
      <c r="J40" s="6"/>
    </row>
    <row r="41" ht="36" customHeight="1" spans="1:10">
      <c r="A41" s="6"/>
      <c r="B41" s="6"/>
      <c r="C41" s="9" t="s">
        <v>626</v>
      </c>
      <c r="D41" s="10">
        <v>1.88</v>
      </c>
      <c r="E41" s="10">
        <v>1.88</v>
      </c>
      <c r="F41" s="10">
        <v>1.88</v>
      </c>
      <c r="G41" s="6">
        <v>10</v>
      </c>
      <c r="H41" s="11">
        <v>1</v>
      </c>
      <c r="I41" s="12">
        <v>10</v>
      </c>
      <c r="J41" s="12"/>
    </row>
    <row r="42" ht="36" customHeight="1" spans="1:10">
      <c r="A42" s="6"/>
      <c r="B42" s="6"/>
      <c r="C42" s="9" t="s">
        <v>627</v>
      </c>
      <c r="D42" s="10">
        <v>1.88</v>
      </c>
      <c r="E42" s="10">
        <v>1.88</v>
      </c>
      <c r="F42" s="10">
        <v>1.88</v>
      </c>
      <c r="G42" s="6" t="s">
        <v>459</v>
      </c>
      <c r="H42" s="11">
        <v>1</v>
      </c>
      <c r="I42" s="12" t="s">
        <v>459</v>
      </c>
      <c r="J42" s="12"/>
    </row>
    <row r="43" ht="36" customHeight="1" spans="1:10">
      <c r="A43" s="6"/>
      <c r="B43" s="6"/>
      <c r="C43" s="9" t="s">
        <v>628</v>
      </c>
      <c r="D43" s="10"/>
      <c r="E43" s="10"/>
      <c r="F43" s="10"/>
      <c r="G43" s="6" t="s">
        <v>459</v>
      </c>
      <c r="H43" s="10"/>
      <c r="I43" s="12" t="s">
        <v>459</v>
      </c>
      <c r="J43" s="12"/>
    </row>
    <row r="44" ht="36" customHeight="1" spans="1:10">
      <c r="A44" s="6"/>
      <c r="B44" s="6"/>
      <c r="C44" s="9" t="s">
        <v>629</v>
      </c>
      <c r="D44" s="12" t="s">
        <v>459</v>
      </c>
      <c r="E44" s="12" t="s">
        <v>459</v>
      </c>
      <c r="F44" s="12" t="s">
        <v>459</v>
      </c>
      <c r="G44" s="6" t="s">
        <v>459</v>
      </c>
      <c r="H44" s="10"/>
      <c r="I44" s="12" t="s">
        <v>459</v>
      </c>
      <c r="J44" s="12"/>
    </row>
    <row r="45" s="1" customFormat="1" ht="18" customHeight="1" spans="1:10">
      <c r="A45" s="6" t="s">
        <v>630</v>
      </c>
      <c r="B45" s="6" t="s">
        <v>631</v>
      </c>
      <c r="C45" s="6"/>
      <c r="D45" s="6"/>
      <c r="E45" s="6"/>
      <c r="F45" s="12" t="s">
        <v>552</v>
      </c>
      <c r="G45" s="12"/>
      <c r="H45" s="12"/>
      <c r="I45" s="12"/>
      <c r="J45" s="12"/>
    </row>
    <row r="46" s="1" customFormat="1" ht="108" customHeight="1" spans="1:10">
      <c r="A46" s="6"/>
      <c r="B46" s="42" t="s">
        <v>657</v>
      </c>
      <c r="C46" s="43"/>
      <c r="D46" s="43"/>
      <c r="E46" s="44"/>
      <c r="F46" s="16" t="s">
        <v>658</v>
      </c>
      <c r="G46" s="16"/>
      <c r="H46" s="16"/>
      <c r="I46" s="16"/>
      <c r="J46" s="16"/>
    </row>
    <row r="47" ht="36" customHeight="1" spans="1:10">
      <c r="A47" s="17" t="s">
        <v>634</v>
      </c>
      <c r="B47" s="18"/>
      <c r="C47" s="19"/>
      <c r="D47" s="17" t="s">
        <v>635</v>
      </c>
      <c r="E47" s="18"/>
      <c r="F47" s="19"/>
      <c r="G47" s="20" t="s">
        <v>581</v>
      </c>
      <c r="H47" s="20" t="s">
        <v>623</v>
      </c>
      <c r="I47" s="20" t="s">
        <v>625</v>
      </c>
      <c r="J47" s="20" t="s">
        <v>582</v>
      </c>
    </row>
    <row r="48" ht="36" customHeight="1" spans="1:10">
      <c r="A48" s="21" t="s">
        <v>575</v>
      </c>
      <c r="B48" s="6" t="s">
        <v>576</v>
      </c>
      <c r="C48" s="6" t="s">
        <v>577</v>
      </c>
      <c r="D48" s="6" t="s">
        <v>578</v>
      </c>
      <c r="E48" s="6" t="s">
        <v>579</v>
      </c>
      <c r="F48" s="22" t="s">
        <v>580</v>
      </c>
      <c r="G48" s="23"/>
      <c r="H48" s="23"/>
      <c r="I48" s="23"/>
      <c r="J48" s="23"/>
    </row>
    <row r="49" ht="26" customHeight="1" spans="1:10">
      <c r="A49" s="24" t="s">
        <v>583</v>
      </c>
      <c r="B49" s="25" t="s">
        <v>584</v>
      </c>
      <c r="C49" s="26" t="s">
        <v>659</v>
      </c>
      <c r="D49" s="195" t="s">
        <v>586</v>
      </c>
      <c r="E49" s="45">
        <v>38</v>
      </c>
      <c r="F49" s="46" t="s">
        <v>660</v>
      </c>
      <c r="G49" s="45">
        <v>38</v>
      </c>
      <c r="H49" s="47">
        <v>10</v>
      </c>
      <c r="I49" s="47">
        <v>10</v>
      </c>
      <c r="J49" s="23"/>
    </row>
    <row r="50" ht="26" customHeight="1" spans="1:10">
      <c r="A50" s="24"/>
      <c r="B50" s="31"/>
      <c r="C50" s="26" t="s">
        <v>661</v>
      </c>
      <c r="D50" s="31"/>
      <c r="E50" s="45">
        <v>16</v>
      </c>
      <c r="F50" s="46" t="s">
        <v>662</v>
      </c>
      <c r="G50" s="45">
        <v>16</v>
      </c>
      <c r="H50" s="47">
        <v>10</v>
      </c>
      <c r="I50" s="47">
        <v>10</v>
      </c>
      <c r="J50" s="23"/>
    </row>
    <row r="51" ht="26" customHeight="1" spans="1:10">
      <c r="A51" s="24"/>
      <c r="B51" s="25" t="s">
        <v>592</v>
      </c>
      <c r="C51" s="32" t="s">
        <v>663</v>
      </c>
      <c r="D51" s="31"/>
      <c r="E51" s="45">
        <v>100</v>
      </c>
      <c r="F51" s="46" t="s">
        <v>588</v>
      </c>
      <c r="G51" s="45">
        <v>100</v>
      </c>
      <c r="H51" s="47">
        <v>10</v>
      </c>
      <c r="I51" s="47">
        <v>10</v>
      </c>
      <c r="J51" s="23"/>
    </row>
    <row r="52" ht="26" customHeight="1" spans="1:10">
      <c r="A52" s="24"/>
      <c r="B52" s="25" t="s">
        <v>596</v>
      </c>
      <c r="C52" s="32" t="s">
        <v>664</v>
      </c>
      <c r="D52" s="31"/>
      <c r="E52" s="45">
        <v>100</v>
      </c>
      <c r="F52" s="46" t="s">
        <v>588</v>
      </c>
      <c r="G52" s="45">
        <v>100</v>
      </c>
      <c r="H52" s="47">
        <v>10</v>
      </c>
      <c r="I52" s="47">
        <v>10</v>
      </c>
      <c r="J52" s="23"/>
    </row>
    <row r="53" ht="36" customHeight="1" spans="1:10">
      <c r="A53" s="24"/>
      <c r="B53" s="25" t="s">
        <v>665</v>
      </c>
      <c r="C53" s="26" t="s">
        <v>666</v>
      </c>
      <c r="D53" s="31"/>
      <c r="E53" s="45">
        <v>400</v>
      </c>
      <c r="F53" s="46" t="s">
        <v>667</v>
      </c>
      <c r="G53" s="45">
        <v>400</v>
      </c>
      <c r="H53" s="47">
        <v>10</v>
      </c>
      <c r="I53" s="47">
        <v>10</v>
      </c>
      <c r="J53" s="23"/>
    </row>
    <row r="54" ht="34" customHeight="1" spans="1:10">
      <c r="A54" s="24"/>
      <c r="B54" s="31"/>
      <c r="C54" s="26" t="s">
        <v>668</v>
      </c>
      <c r="D54" s="31"/>
      <c r="E54" s="45">
        <v>500</v>
      </c>
      <c r="F54" s="46" t="s">
        <v>667</v>
      </c>
      <c r="G54" s="45">
        <v>500</v>
      </c>
      <c r="H54" s="47">
        <v>10</v>
      </c>
      <c r="I54" s="47">
        <v>10</v>
      </c>
      <c r="J54" s="23"/>
    </row>
    <row r="55" ht="34" customHeight="1" spans="1:10">
      <c r="A55" s="24"/>
      <c r="B55" s="48"/>
      <c r="C55" s="26" t="s">
        <v>669</v>
      </c>
      <c r="D55" s="31"/>
      <c r="E55" s="45">
        <v>600</v>
      </c>
      <c r="F55" s="46" t="s">
        <v>667</v>
      </c>
      <c r="G55" s="45">
        <v>600</v>
      </c>
      <c r="H55" s="47">
        <v>10</v>
      </c>
      <c r="I55" s="47">
        <v>10</v>
      </c>
      <c r="J55" s="23"/>
    </row>
    <row r="56" ht="30" customHeight="1" spans="1:10">
      <c r="A56" s="49" t="s">
        <v>598</v>
      </c>
      <c r="B56" s="24" t="s">
        <v>599</v>
      </c>
      <c r="C56" s="32" t="s">
        <v>670</v>
      </c>
      <c r="D56" s="31"/>
      <c r="E56" s="45">
        <v>85</v>
      </c>
      <c r="F56" s="46" t="s">
        <v>588</v>
      </c>
      <c r="G56" s="50" t="s">
        <v>607</v>
      </c>
      <c r="H56" s="47">
        <v>10</v>
      </c>
      <c r="I56" s="47">
        <v>10</v>
      </c>
      <c r="J56" s="23"/>
    </row>
    <row r="57" ht="30" customHeight="1" spans="1:10">
      <c r="A57" s="35" t="s">
        <v>604</v>
      </c>
      <c r="B57" s="36" t="s">
        <v>605</v>
      </c>
      <c r="C57" s="32" t="s">
        <v>671</v>
      </c>
      <c r="D57" s="31"/>
      <c r="E57" s="51" t="s">
        <v>672</v>
      </c>
      <c r="F57" s="51" t="s">
        <v>588</v>
      </c>
      <c r="G57" s="52" t="s">
        <v>673</v>
      </c>
      <c r="H57" s="47">
        <v>10</v>
      </c>
      <c r="I57" s="47">
        <v>10</v>
      </c>
      <c r="J57" s="54" t="s">
        <v>648</v>
      </c>
    </row>
    <row r="58" ht="54" customHeight="1" spans="1:10">
      <c r="A58" s="38" t="s">
        <v>649</v>
      </c>
      <c r="B58" s="38"/>
      <c r="C58" s="38"/>
      <c r="D58" s="39"/>
      <c r="E58" s="39"/>
      <c r="F58" s="39"/>
      <c r="G58" s="39"/>
      <c r="H58" s="39"/>
      <c r="I58" s="39"/>
      <c r="J58" s="39"/>
    </row>
    <row r="59" ht="25.5" customHeight="1" spans="1:10">
      <c r="A59" s="38" t="s">
        <v>650</v>
      </c>
      <c r="B59" s="38"/>
      <c r="C59" s="38"/>
      <c r="D59" s="38"/>
      <c r="E59" s="38"/>
      <c r="F59" s="38"/>
      <c r="G59" s="38"/>
      <c r="H59" s="38">
        <v>100</v>
      </c>
      <c r="I59" s="38">
        <v>100</v>
      </c>
      <c r="J59" s="38" t="s">
        <v>651</v>
      </c>
    </row>
    <row r="60" spans="1:10">
      <c r="A60" s="40"/>
      <c r="B60" s="40"/>
      <c r="C60" s="40"/>
      <c r="D60" s="40"/>
      <c r="E60" s="40"/>
      <c r="F60" s="40"/>
      <c r="G60" s="40"/>
      <c r="H60" s="40"/>
      <c r="I60" s="40"/>
      <c r="J60" s="55"/>
    </row>
    <row r="61" ht="29" customHeight="1" spans="1:10">
      <c r="A61" s="41" t="s">
        <v>609</v>
      </c>
      <c r="B61" s="40"/>
      <c r="C61" s="40"/>
      <c r="D61" s="40"/>
      <c r="E61" s="40"/>
      <c r="F61" s="40"/>
      <c r="G61" s="40"/>
      <c r="H61" s="40"/>
      <c r="I61" s="40"/>
      <c r="J61" s="55"/>
    </row>
    <row r="62" s="1" customFormat="1" ht="27" customHeight="1" spans="1:10">
      <c r="A62" s="41" t="s">
        <v>610</v>
      </c>
      <c r="B62" s="41"/>
      <c r="C62" s="41"/>
      <c r="D62" s="41"/>
      <c r="E62" s="41"/>
      <c r="F62" s="41"/>
      <c r="G62" s="41"/>
      <c r="H62" s="41"/>
      <c r="I62" s="41"/>
      <c r="J62" s="41"/>
    </row>
    <row r="63" s="1" customFormat="1" ht="19" customHeight="1" spans="1:10">
      <c r="A63" s="41" t="s">
        <v>611</v>
      </c>
      <c r="B63" s="41"/>
      <c r="C63" s="41"/>
      <c r="D63" s="41"/>
      <c r="E63" s="41"/>
      <c r="F63" s="41"/>
      <c r="G63" s="41"/>
      <c r="H63" s="41"/>
      <c r="I63" s="41"/>
      <c r="J63" s="41"/>
    </row>
    <row r="64" s="1" customFormat="1" ht="18" customHeight="1" spans="1:10">
      <c r="A64" s="41" t="s">
        <v>652</v>
      </c>
      <c r="B64" s="41"/>
      <c r="C64" s="41"/>
      <c r="D64" s="41"/>
      <c r="E64" s="41"/>
      <c r="F64" s="41"/>
      <c r="G64" s="41"/>
      <c r="H64" s="41"/>
      <c r="I64" s="41"/>
      <c r="J64" s="41"/>
    </row>
    <row r="65" s="1" customFormat="1" ht="18" customHeight="1" spans="1:10">
      <c r="A65" s="41" t="s">
        <v>653</v>
      </c>
      <c r="B65" s="41"/>
      <c r="C65" s="41"/>
      <c r="D65" s="41"/>
      <c r="E65" s="41"/>
      <c r="F65" s="41"/>
      <c r="G65" s="41"/>
      <c r="H65" s="41"/>
      <c r="I65" s="41"/>
      <c r="J65" s="41"/>
    </row>
    <row r="66" s="1" customFormat="1" ht="18" customHeight="1" spans="1:10">
      <c r="A66" s="41" t="s">
        <v>654</v>
      </c>
      <c r="B66" s="41"/>
      <c r="C66" s="41"/>
      <c r="D66" s="41"/>
      <c r="E66" s="41"/>
      <c r="F66" s="41"/>
      <c r="G66" s="41"/>
      <c r="H66" s="41"/>
      <c r="I66" s="41"/>
      <c r="J66" s="41"/>
    </row>
    <row r="67" s="1" customFormat="1" ht="24" customHeight="1" spans="1:10">
      <c r="A67" s="41" t="s">
        <v>655</v>
      </c>
      <c r="B67" s="41"/>
      <c r="C67" s="41"/>
      <c r="D67" s="41"/>
      <c r="E67" s="41"/>
      <c r="F67" s="41"/>
      <c r="G67" s="41"/>
      <c r="H67" s="41"/>
      <c r="I67" s="41"/>
      <c r="J67" s="41"/>
    </row>
    <row r="70" ht="18" customHeight="1" spans="1:10">
      <c r="A70" s="6" t="s">
        <v>615</v>
      </c>
      <c r="B70" s="6"/>
      <c r="C70" s="7" t="s">
        <v>674</v>
      </c>
      <c r="D70" s="7"/>
      <c r="E70" s="7"/>
      <c r="F70" s="7"/>
      <c r="G70" s="7"/>
      <c r="H70" s="7"/>
      <c r="I70" s="7"/>
      <c r="J70" s="7"/>
    </row>
    <row r="71" ht="18" customHeight="1" spans="1:10">
      <c r="A71" s="6" t="s">
        <v>617</v>
      </c>
      <c r="B71" s="6"/>
      <c r="C71" s="8" t="s">
        <v>618</v>
      </c>
      <c r="D71" s="8"/>
      <c r="E71" s="8"/>
      <c r="F71" s="6" t="s">
        <v>619</v>
      </c>
      <c r="G71" s="7" t="s">
        <v>541</v>
      </c>
      <c r="H71" s="7"/>
      <c r="I71" s="7"/>
      <c r="J71" s="7"/>
    </row>
    <row r="72" ht="36" customHeight="1" spans="1:10">
      <c r="A72" s="6" t="s">
        <v>620</v>
      </c>
      <c r="B72" s="6"/>
      <c r="C72" s="6"/>
      <c r="D72" s="6" t="s">
        <v>621</v>
      </c>
      <c r="E72" s="6" t="s">
        <v>455</v>
      </c>
      <c r="F72" s="6" t="s">
        <v>622</v>
      </c>
      <c r="G72" s="6" t="s">
        <v>623</v>
      </c>
      <c r="H72" s="6" t="s">
        <v>624</v>
      </c>
      <c r="I72" s="6" t="s">
        <v>625</v>
      </c>
      <c r="J72" s="6"/>
    </row>
    <row r="73" ht="36" customHeight="1" spans="1:10">
      <c r="A73" s="6"/>
      <c r="B73" s="6"/>
      <c r="C73" s="9" t="s">
        <v>626</v>
      </c>
      <c r="D73" s="10">
        <v>2.66</v>
      </c>
      <c r="E73" s="10">
        <v>2.66</v>
      </c>
      <c r="F73" s="10">
        <v>2.66</v>
      </c>
      <c r="G73" s="6">
        <v>10</v>
      </c>
      <c r="H73" s="11">
        <v>1</v>
      </c>
      <c r="I73" s="12">
        <v>10</v>
      </c>
      <c r="J73" s="12"/>
    </row>
    <row r="74" ht="36" customHeight="1" spans="1:10">
      <c r="A74" s="6"/>
      <c r="B74" s="6"/>
      <c r="C74" s="9" t="s">
        <v>627</v>
      </c>
      <c r="D74" s="10">
        <v>2.66</v>
      </c>
      <c r="E74" s="10">
        <v>2.66</v>
      </c>
      <c r="F74" s="10">
        <v>2.66</v>
      </c>
      <c r="G74" s="6" t="s">
        <v>459</v>
      </c>
      <c r="H74" s="11">
        <v>1</v>
      </c>
      <c r="I74" s="12" t="s">
        <v>459</v>
      </c>
      <c r="J74" s="12"/>
    </row>
    <row r="75" ht="36" customHeight="1" spans="1:10">
      <c r="A75" s="6"/>
      <c r="B75" s="6"/>
      <c r="C75" s="9" t="s">
        <v>628</v>
      </c>
      <c r="D75" s="10"/>
      <c r="E75" s="10"/>
      <c r="F75" s="10"/>
      <c r="G75" s="6" t="s">
        <v>459</v>
      </c>
      <c r="H75" s="10"/>
      <c r="I75" s="12" t="s">
        <v>459</v>
      </c>
      <c r="J75" s="12"/>
    </row>
    <row r="76" ht="36" customHeight="1" spans="1:10">
      <c r="A76" s="6"/>
      <c r="B76" s="6"/>
      <c r="C76" s="9" t="s">
        <v>629</v>
      </c>
      <c r="D76" s="12" t="s">
        <v>459</v>
      </c>
      <c r="E76" s="12" t="s">
        <v>459</v>
      </c>
      <c r="F76" s="12" t="s">
        <v>459</v>
      </c>
      <c r="G76" s="6" t="s">
        <v>459</v>
      </c>
      <c r="H76" s="10"/>
      <c r="I76" s="12" t="s">
        <v>459</v>
      </c>
      <c r="J76" s="12"/>
    </row>
    <row r="77" s="1" customFormat="1" ht="18" customHeight="1" spans="1:10">
      <c r="A77" s="6" t="s">
        <v>630</v>
      </c>
      <c r="B77" s="6" t="s">
        <v>631</v>
      </c>
      <c r="C77" s="6"/>
      <c r="D77" s="6"/>
      <c r="E77" s="6"/>
      <c r="F77" s="12" t="s">
        <v>552</v>
      </c>
      <c r="G77" s="12"/>
      <c r="H77" s="12"/>
      <c r="I77" s="12"/>
      <c r="J77" s="12"/>
    </row>
    <row r="78" s="1" customFormat="1" ht="66" customHeight="1" spans="1:10">
      <c r="A78" s="6"/>
      <c r="B78" s="42" t="s">
        <v>675</v>
      </c>
      <c r="C78" s="43"/>
      <c r="D78" s="43"/>
      <c r="E78" s="44"/>
      <c r="F78" s="16" t="s">
        <v>675</v>
      </c>
      <c r="G78" s="16"/>
      <c r="H78" s="16"/>
      <c r="I78" s="16"/>
      <c r="J78" s="16"/>
    </row>
    <row r="79" ht="36" customHeight="1" spans="1:10">
      <c r="A79" s="17" t="s">
        <v>634</v>
      </c>
      <c r="B79" s="18"/>
      <c r="C79" s="19"/>
      <c r="D79" s="17" t="s">
        <v>635</v>
      </c>
      <c r="E79" s="18"/>
      <c r="F79" s="19"/>
      <c r="G79" s="20" t="s">
        <v>581</v>
      </c>
      <c r="H79" s="20" t="s">
        <v>623</v>
      </c>
      <c r="I79" s="20" t="s">
        <v>625</v>
      </c>
      <c r="J79" s="20" t="s">
        <v>582</v>
      </c>
    </row>
    <row r="80" ht="36" customHeight="1" spans="1:10">
      <c r="A80" s="21" t="s">
        <v>575</v>
      </c>
      <c r="B80" s="6" t="s">
        <v>576</v>
      </c>
      <c r="C80" s="6" t="s">
        <v>577</v>
      </c>
      <c r="D80" s="6" t="s">
        <v>578</v>
      </c>
      <c r="E80" s="6" t="s">
        <v>579</v>
      </c>
      <c r="F80" s="22" t="s">
        <v>580</v>
      </c>
      <c r="G80" s="23"/>
      <c r="H80" s="23"/>
      <c r="I80" s="23"/>
      <c r="J80" s="23"/>
    </row>
    <row r="81" ht="29" customHeight="1" spans="1:10">
      <c r="A81" s="24" t="s">
        <v>583</v>
      </c>
      <c r="B81" s="25" t="s">
        <v>584</v>
      </c>
      <c r="C81" s="26" t="s">
        <v>676</v>
      </c>
      <c r="D81" s="195" t="s">
        <v>586</v>
      </c>
      <c r="E81" s="56">
        <v>38</v>
      </c>
      <c r="F81" s="28" t="s">
        <v>660</v>
      </c>
      <c r="G81" s="56">
        <v>38</v>
      </c>
      <c r="H81" s="30">
        <v>10</v>
      </c>
      <c r="I81" s="30">
        <v>10</v>
      </c>
      <c r="J81" s="23"/>
    </row>
    <row r="82" ht="50" customHeight="1" spans="1:10">
      <c r="A82" s="24"/>
      <c r="B82" s="25" t="s">
        <v>592</v>
      </c>
      <c r="C82" s="26" t="s">
        <v>677</v>
      </c>
      <c r="D82" s="31"/>
      <c r="E82" s="56">
        <v>100</v>
      </c>
      <c r="F82" s="28" t="s">
        <v>588</v>
      </c>
      <c r="G82" s="56">
        <v>100</v>
      </c>
      <c r="H82" s="30">
        <v>15</v>
      </c>
      <c r="I82" s="30">
        <v>15</v>
      </c>
      <c r="J82" s="23"/>
    </row>
    <row r="83" ht="34" customHeight="1" spans="1:10">
      <c r="A83" s="24"/>
      <c r="B83" s="31"/>
      <c r="C83" s="26" t="s">
        <v>678</v>
      </c>
      <c r="D83" s="31"/>
      <c r="E83" s="56">
        <v>100</v>
      </c>
      <c r="F83" s="28" t="s">
        <v>588</v>
      </c>
      <c r="G83" s="56">
        <v>100</v>
      </c>
      <c r="H83" s="30">
        <v>15</v>
      </c>
      <c r="I83" s="30">
        <v>15</v>
      </c>
      <c r="J83" s="23"/>
    </row>
    <row r="84" ht="39" customHeight="1" spans="1:10">
      <c r="A84" s="24"/>
      <c r="B84" s="25" t="s">
        <v>596</v>
      </c>
      <c r="C84" s="26" t="s">
        <v>679</v>
      </c>
      <c r="D84" s="31"/>
      <c r="E84" s="56">
        <v>100</v>
      </c>
      <c r="F84" s="28" t="s">
        <v>588</v>
      </c>
      <c r="G84" s="56">
        <v>100</v>
      </c>
      <c r="H84" s="30">
        <v>15</v>
      </c>
      <c r="I84" s="30">
        <v>15</v>
      </c>
      <c r="J84" s="23"/>
    </row>
    <row r="85" ht="30" customHeight="1" spans="1:10">
      <c r="A85" s="24"/>
      <c r="B85" s="24" t="s">
        <v>665</v>
      </c>
      <c r="C85" s="26" t="s">
        <v>680</v>
      </c>
      <c r="D85" s="31"/>
      <c r="E85" s="57">
        <v>700</v>
      </c>
      <c r="F85" s="28" t="s">
        <v>667</v>
      </c>
      <c r="G85" s="57">
        <v>700</v>
      </c>
      <c r="H85" s="30">
        <v>15</v>
      </c>
      <c r="I85" s="30">
        <v>15</v>
      </c>
      <c r="J85" s="23"/>
    </row>
    <row r="86" ht="30" customHeight="1" spans="1:10">
      <c r="A86" s="49" t="s">
        <v>598</v>
      </c>
      <c r="B86" s="58" t="s">
        <v>602</v>
      </c>
      <c r="C86" s="26" t="s">
        <v>681</v>
      </c>
      <c r="D86" s="31"/>
      <c r="E86" s="57" t="s">
        <v>682</v>
      </c>
      <c r="F86" s="28"/>
      <c r="G86" s="57" t="s">
        <v>682</v>
      </c>
      <c r="H86" s="30">
        <v>10</v>
      </c>
      <c r="I86" s="30">
        <v>10</v>
      </c>
      <c r="J86" s="23"/>
    </row>
    <row r="87" ht="30" customHeight="1" spans="1:10">
      <c r="A87" s="35" t="s">
        <v>604</v>
      </c>
      <c r="B87" s="36" t="s">
        <v>605</v>
      </c>
      <c r="C87" s="26" t="s">
        <v>683</v>
      </c>
      <c r="D87" s="31"/>
      <c r="E87" s="57" t="s">
        <v>643</v>
      </c>
      <c r="F87" s="37" t="s">
        <v>588</v>
      </c>
      <c r="G87" s="56">
        <v>95</v>
      </c>
      <c r="H87" s="30">
        <v>10</v>
      </c>
      <c r="I87" s="30">
        <v>10</v>
      </c>
      <c r="J87" s="54" t="s">
        <v>648</v>
      </c>
    </row>
    <row r="88" ht="54" customHeight="1" spans="1:10">
      <c r="A88" s="38" t="s">
        <v>649</v>
      </c>
      <c r="B88" s="38"/>
      <c r="C88" s="38"/>
      <c r="D88" s="39"/>
      <c r="E88" s="39"/>
      <c r="F88" s="39"/>
      <c r="G88" s="39"/>
      <c r="H88" s="39"/>
      <c r="I88" s="39"/>
      <c r="J88" s="39"/>
    </row>
    <row r="89" ht="25.5" customHeight="1" spans="1:10">
      <c r="A89" s="38" t="s">
        <v>650</v>
      </c>
      <c r="B89" s="38"/>
      <c r="C89" s="38"/>
      <c r="D89" s="38"/>
      <c r="E89" s="38"/>
      <c r="F89" s="38"/>
      <c r="G89" s="38"/>
      <c r="H89" s="38">
        <v>100</v>
      </c>
      <c r="I89" s="38">
        <v>100</v>
      </c>
      <c r="J89" s="38" t="s">
        <v>651</v>
      </c>
    </row>
    <row r="90" spans="1:10">
      <c r="A90" s="40"/>
      <c r="B90" s="40"/>
      <c r="C90" s="40"/>
      <c r="D90" s="40"/>
      <c r="E90" s="40"/>
      <c r="F90" s="40"/>
      <c r="G90" s="40"/>
      <c r="H90" s="40"/>
      <c r="I90" s="40"/>
      <c r="J90" s="55"/>
    </row>
    <row r="91" ht="29" customHeight="1" spans="1:10">
      <c r="A91" s="41" t="s">
        <v>609</v>
      </c>
      <c r="B91" s="40"/>
      <c r="C91" s="40"/>
      <c r="D91" s="40"/>
      <c r="E91" s="40"/>
      <c r="F91" s="40"/>
      <c r="G91" s="40"/>
      <c r="H91" s="40"/>
      <c r="I91" s="40"/>
      <c r="J91" s="55"/>
    </row>
    <row r="92" s="1" customFormat="1" ht="27" customHeight="1" spans="1:10">
      <c r="A92" s="41" t="s">
        <v>610</v>
      </c>
      <c r="B92" s="41"/>
      <c r="C92" s="41"/>
      <c r="D92" s="41"/>
      <c r="E92" s="41"/>
      <c r="F92" s="41"/>
      <c r="G92" s="41"/>
      <c r="H92" s="41"/>
      <c r="I92" s="41"/>
      <c r="J92" s="41"/>
    </row>
    <row r="93" s="1" customFormat="1" ht="19" customHeight="1" spans="1:10">
      <c r="A93" s="41" t="s">
        <v>611</v>
      </c>
      <c r="B93" s="41"/>
      <c r="C93" s="41"/>
      <c r="D93" s="41"/>
      <c r="E93" s="41"/>
      <c r="F93" s="41"/>
      <c r="G93" s="41"/>
      <c r="H93" s="41"/>
      <c r="I93" s="41"/>
      <c r="J93" s="41"/>
    </row>
    <row r="94" s="1" customFormat="1" ht="18" customHeight="1" spans="1:10">
      <c r="A94" s="41" t="s">
        <v>652</v>
      </c>
      <c r="B94" s="41"/>
      <c r="C94" s="41"/>
      <c r="D94" s="41"/>
      <c r="E94" s="41"/>
      <c r="F94" s="41"/>
      <c r="G94" s="41"/>
      <c r="H94" s="41"/>
      <c r="I94" s="41"/>
      <c r="J94" s="41"/>
    </row>
    <row r="95" s="1" customFormat="1" ht="18" customHeight="1" spans="1:10">
      <c r="A95" s="41" t="s">
        <v>653</v>
      </c>
      <c r="B95" s="41"/>
      <c r="C95" s="41"/>
      <c r="D95" s="41"/>
      <c r="E95" s="41"/>
      <c r="F95" s="41"/>
      <c r="G95" s="41"/>
      <c r="H95" s="41"/>
      <c r="I95" s="41"/>
      <c r="J95" s="41"/>
    </row>
    <row r="96" s="1" customFormat="1" ht="18" customHeight="1" spans="1:10">
      <c r="A96" s="41" t="s">
        <v>654</v>
      </c>
      <c r="B96" s="41"/>
      <c r="C96" s="41"/>
      <c r="D96" s="41"/>
      <c r="E96" s="41"/>
      <c r="F96" s="41"/>
      <c r="G96" s="41"/>
      <c r="H96" s="41"/>
      <c r="I96" s="41"/>
      <c r="J96" s="41"/>
    </row>
    <row r="97" s="1" customFormat="1" ht="24" customHeight="1" spans="1:10">
      <c r="A97" s="41" t="s">
        <v>655</v>
      </c>
      <c r="B97" s="41"/>
      <c r="C97" s="41"/>
      <c r="D97" s="41"/>
      <c r="E97" s="41"/>
      <c r="F97" s="41"/>
      <c r="G97" s="41"/>
      <c r="H97" s="41"/>
      <c r="I97" s="41"/>
      <c r="J97" s="41"/>
    </row>
  </sheetData>
  <mergeCells count="10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38:B38"/>
    <mergeCell ref="C38:J38"/>
    <mergeCell ref="A39:B39"/>
    <mergeCell ref="C39:E39"/>
    <mergeCell ref="G39:J39"/>
    <mergeCell ref="I40:J40"/>
    <mergeCell ref="I41:J41"/>
    <mergeCell ref="I42:J42"/>
    <mergeCell ref="I43:J43"/>
    <mergeCell ref="I44:J44"/>
    <mergeCell ref="B45:E45"/>
    <mergeCell ref="F45:J45"/>
    <mergeCell ref="B46:E46"/>
    <mergeCell ref="F46:J46"/>
    <mergeCell ref="A47:C47"/>
    <mergeCell ref="D47:F47"/>
    <mergeCell ref="A58:C58"/>
    <mergeCell ref="D58:J58"/>
    <mergeCell ref="A59:G59"/>
    <mergeCell ref="A62:J62"/>
    <mergeCell ref="A63:J63"/>
    <mergeCell ref="A64:J64"/>
    <mergeCell ref="A65:J65"/>
    <mergeCell ref="A66:J66"/>
    <mergeCell ref="A67:J67"/>
    <mergeCell ref="A70:B70"/>
    <mergeCell ref="C70:J70"/>
    <mergeCell ref="A71:B71"/>
    <mergeCell ref="C71:E71"/>
    <mergeCell ref="G71:J71"/>
    <mergeCell ref="I72:J72"/>
    <mergeCell ref="I73:J73"/>
    <mergeCell ref="I74:J74"/>
    <mergeCell ref="I75:J75"/>
    <mergeCell ref="I76:J76"/>
    <mergeCell ref="B77:E77"/>
    <mergeCell ref="F77:J77"/>
    <mergeCell ref="B78:E78"/>
    <mergeCell ref="F78:J78"/>
    <mergeCell ref="A79:C79"/>
    <mergeCell ref="D79:F79"/>
    <mergeCell ref="A88:C88"/>
    <mergeCell ref="D88:J88"/>
    <mergeCell ref="A89:G89"/>
    <mergeCell ref="A92:J92"/>
    <mergeCell ref="A93:J93"/>
    <mergeCell ref="A94:J94"/>
    <mergeCell ref="A95:J95"/>
    <mergeCell ref="A96:J96"/>
    <mergeCell ref="A97:J97"/>
    <mergeCell ref="A11:A12"/>
    <mergeCell ref="A15:A22"/>
    <mergeCell ref="A23:A24"/>
    <mergeCell ref="A45:A46"/>
    <mergeCell ref="A49:A55"/>
    <mergeCell ref="A77:A78"/>
    <mergeCell ref="A81:A85"/>
    <mergeCell ref="B15:B17"/>
    <mergeCell ref="B18:B22"/>
    <mergeCell ref="B23:B24"/>
    <mergeCell ref="B49:B50"/>
    <mergeCell ref="B53:B55"/>
    <mergeCell ref="B82:B83"/>
    <mergeCell ref="D15:D25"/>
    <mergeCell ref="D49:D57"/>
    <mergeCell ref="D81:D87"/>
    <mergeCell ref="G13:G14"/>
    <mergeCell ref="G47:G48"/>
    <mergeCell ref="G79:G80"/>
    <mergeCell ref="H13:H14"/>
    <mergeCell ref="H47:H48"/>
    <mergeCell ref="H79:H80"/>
    <mergeCell ref="I13:I14"/>
    <mergeCell ref="I47:I48"/>
    <mergeCell ref="I79:I80"/>
    <mergeCell ref="J13:J14"/>
    <mergeCell ref="J47:J48"/>
    <mergeCell ref="J79:J80"/>
    <mergeCell ref="A6:B10"/>
    <mergeCell ref="A40:B44"/>
    <mergeCell ref="A72:B76"/>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opLeftCell="A13" workbookViewId="0">
      <selection activeCell="B27" sqref="B27"/>
    </sheetView>
  </sheetViews>
  <sheetFormatPr defaultColWidth="9" defaultRowHeight="14"/>
  <sheetData>
    <row r="1" spans="1:10">
      <c r="A1" t="s">
        <v>684</v>
      </c>
      <c r="B1" t="s">
        <v>685</v>
      </c>
      <c r="C1" t="s">
        <v>686</v>
      </c>
      <c r="D1" t="s">
        <v>687</v>
      </c>
      <c r="E1" t="s">
        <v>688</v>
      </c>
      <c r="F1" t="s">
        <v>689</v>
      </c>
      <c r="G1" t="s">
        <v>690</v>
      </c>
      <c r="H1" t="s">
        <v>691</v>
      </c>
      <c r="I1" t="s">
        <v>692</v>
      </c>
      <c r="J1" t="s">
        <v>693</v>
      </c>
    </row>
    <row r="2" spans="1:10">
      <c r="A2" t="s">
        <v>694</v>
      </c>
      <c r="B2" t="s">
        <v>695</v>
      </c>
      <c r="C2" t="s">
        <v>696</v>
      </c>
      <c r="D2" t="s">
        <v>697</v>
      </c>
      <c r="E2" t="s">
        <v>698</v>
      </c>
      <c r="F2" t="s">
        <v>699</v>
      </c>
      <c r="G2" t="s">
        <v>700</v>
      </c>
      <c r="H2" t="s">
        <v>701</v>
      </c>
      <c r="I2" t="s">
        <v>702</v>
      </c>
      <c r="J2" t="s">
        <v>703</v>
      </c>
    </row>
    <row r="3" spans="1:10">
      <c r="A3" t="s">
        <v>704</v>
      </c>
      <c r="B3" t="s">
        <v>705</v>
      </c>
      <c r="C3" t="s">
        <v>706</v>
      </c>
      <c r="D3" t="s">
        <v>707</v>
      </c>
      <c r="E3" t="s">
        <v>708</v>
      </c>
      <c r="F3" t="s">
        <v>709</v>
      </c>
      <c r="G3" t="s">
        <v>710</v>
      </c>
      <c r="H3" t="s">
        <v>711</v>
      </c>
      <c r="I3" t="s">
        <v>712</v>
      </c>
      <c r="J3" t="s">
        <v>713</v>
      </c>
    </row>
    <row r="4" spans="1:10">
      <c r="A4" t="s">
        <v>714</v>
      </c>
      <c r="B4" t="s">
        <v>715</v>
      </c>
      <c r="C4" t="s">
        <v>716</v>
      </c>
      <c r="D4" t="s">
        <v>717</v>
      </c>
      <c r="E4" t="s">
        <v>718</v>
      </c>
      <c r="G4" t="s">
        <v>719</v>
      </c>
      <c r="H4" t="s">
        <v>720</v>
      </c>
      <c r="I4" t="s">
        <v>721</v>
      </c>
      <c r="J4" t="s">
        <v>722</v>
      </c>
    </row>
    <row r="5" spans="1:10">
      <c r="A5" t="s">
        <v>723</v>
      </c>
      <c r="B5" t="s">
        <v>724</v>
      </c>
      <c r="C5" t="s">
        <v>725</v>
      </c>
      <c r="D5" t="s">
        <v>726</v>
      </c>
      <c r="E5" t="s">
        <v>727</v>
      </c>
      <c r="G5" t="s">
        <v>728</v>
      </c>
      <c r="H5" t="s">
        <v>729</v>
      </c>
      <c r="I5" t="s">
        <v>730</v>
      </c>
      <c r="J5" t="s">
        <v>731</v>
      </c>
    </row>
    <row r="6" spans="1:10">
      <c r="A6" t="s">
        <v>732</v>
      </c>
      <c r="B6" t="s">
        <v>733</v>
      </c>
      <c r="C6" t="s">
        <v>734</v>
      </c>
      <c r="D6" t="s">
        <v>735</v>
      </c>
      <c r="E6" t="s">
        <v>736</v>
      </c>
      <c r="G6" t="s">
        <v>737</v>
      </c>
      <c r="H6" t="s">
        <v>738</v>
      </c>
      <c r="I6" t="s">
        <v>739</v>
      </c>
      <c r="J6" t="s">
        <v>740</v>
      </c>
    </row>
    <row r="7" spans="1:10">
      <c r="A7" t="s">
        <v>741</v>
      </c>
      <c r="B7" t="s">
        <v>742</v>
      </c>
      <c r="D7" t="s">
        <v>743</v>
      </c>
      <c r="E7" t="s">
        <v>744</v>
      </c>
      <c r="G7" t="s">
        <v>745</v>
      </c>
      <c r="H7" t="s">
        <v>746</v>
      </c>
      <c r="I7" t="s">
        <v>747</v>
      </c>
      <c r="J7" t="s">
        <v>748</v>
      </c>
    </row>
    <row r="8" spans="1:10">
      <c r="A8" t="s">
        <v>749</v>
      </c>
      <c r="B8" t="s">
        <v>750</v>
      </c>
      <c r="D8" t="s">
        <v>751</v>
      </c>
      <c r="E8" t="s">
        <v>752</v>
      </c>
      <c r="G8" t="s">
        <v>753</v>
      </c>
      <c r="J8" t="s">
        <v>754</v>
      </c>
    </row>
    <row r="9" spans="1:10">
      <c r="A9" t="s">
        <v>755</v>
      </c>
      <c r="B9" t="s">
        <v>756</v>
      </c>
      <c r="D9" t="s">
        <v>757</v>
      </c>
      <c r="E9" t="s">
        <v>758</v>
      </c>
      <c r="G9" t="s">
        <v>734</v>
      </c>
      <c r="J9" t="s">
        <v>759</v>
      </c>
    </row>
    <row r="10" spans="1:5">
      <c r="A10" t="s">
        <v>760</v>
      </c>
      <c r="B10" t="s">
        <v>761</v>
      </c>
      <c r="E10" t="s">
        <v>762</v>
      </c>
    </row>
    <row r="11" spans="1:5">
      <c r="A11" t="s">
        <v>763</v>
      </c>
      <c r="B11" t="s">
        <v>764</v>
      </c>
      <c r="E11" t="s">
        <v>765</v>
      </c>
    </row>
    <row r="12" spans="1:2">
      <c r="A12" t="s">
        <v>766</v>
      </c>
      <c r="B12" t="s">
        <v>767</v>
      </c>
    </row>
    <row r="13" spans="1:2">
      <c r="A13" t="s">
        <v>768</v>
      </c>
      <c r="B13" t="s">
        <v>769</v>
      </c>
    </row>
    <row r="14" spans="1:2">
      <c r="A14" t="s">
        <v>770</v>
      </c>
      <c r="B14" t="s">
        <v>771</v>
      </c>
    </row>
    <row r="15" spans="1:2">
      <c r="A15" t="s">
        <v>772</v>
      </c>
      <c r="B15" t="s">
        <v>773</v>
      </c>
    </row>
    <row r="16" spans="1:2">
      <c r="A16" t="s">
        <v>774</v>
      </c>
      <c r="B16" t="s">
        <v>775</v>
      </c>
    </row>
    <row r="17" spans="1:2">
      <c r="A17" t="s">
        <v>776</v>
      </c>
      <c r="B17" t="s">
        <v>777</v>
      </c>
    </row>
    <row r="18" spans="1:2">
      <c r="A18" t="s">
        <v>778</v>
      </c>
      <c r="B18" t="s">
        <v>779</v>
      </c>
    </row>
    <row r="19" spans="1:2">
      <c r="A19" t="s">
        <v>780</v>
      </c>
      <c r="B19" t="s">
        <v>781</v>
      </c>
    </row>
    <row r="20" spans="1:2">
      <c r="A20" t="s">
        <v>782</v>
      </c>
      <c r="B20" t="s">
        <v>783</v>
      </c>
    </row>
    <row r="21" spans="1:2">
      <c r="A21" t="s">
        <v>784</v>
      </c>
      <c r="B21" t="s">
        <v>785</v>
      </c>
    </row>
    <row r="22" spans="1:2">
      <c r="A22" t="s">
        <v>786</v>
      </c>
      <c r="B22" t="s">
        <v>787</v>
      </c>
    </row>
    <row r="23" spans="1:2">
      <c r="A23" t="s">
        <v>788</v>
      </c>
      <c r="B23" t="s">
        <v>789</v>
      </c>
    </row>
    <row r="24" spans="1:2">
      <c r="A24" t="s">
        <v>790</v>
      </c>
      <c r="B24" t="s">
        <v>791</v>
      </c>
    </row>
    <row r="25" spans="1:2">
      <c r="A25" t="s">
        <v>792</v>
      </c>
      <c r="B25" t="s">
        <v>793</v>
      </c>
    </row>
    <row r="26" spans="1:2">
      <c r="A26" t="s">
        <v>794</v>
      </c>
      <c r="B26" t="s">
        <v>795</v>
      </c>
    </row>
    <row r="27" spans="1:2">
      <c r="A27" t="s">
        <v>796</v>
      </c>
      <c r="B27" t="s">
        <v>797</v>
      </c>
    </row>
    <row r="28" spans="1:2">
      <c r="A28" t="s">
        <v>798</v>
      </c>
      <c r="B28" t="s">
        <v>799</v>
      </c>
    </row>
    <row r="29" spans="1:2">
      <c r="A29" t="s">
        <v>800</v>
      </c>
      <c r="B29" t="s">
        <v>801</v>
      </c>
    </row>
    <row r="30" spans="1:2">
      <c r="A30" t="s">
        <v>802</v>
      </c>
      <c r="B30" t="s">
        <v>803</v>
      </c>
    </row>
    <row r="31" spans="1:2">
      <c r="A31" t="s">
        <v>804</v>
      </c>
      <c r="B31" t="s">
        <v>805</v>
      </c>
    </row>
    <row r="32" spans="1:2">
      <c r="A32" t="s">
        <v>806</v>
      </c>
      <c r="B32" t="s">
        <v>807</v>
      </c>
    </row>
    <row r="33" spans="1:2">
      <c r="A33" t="s">
        <v>808</v>
      </c>
      <c r="B33" t="s">
        <v>809</v>
      </c>
    </row>
    <row r="34" spans="1:2">
      <c r="A34" t="s">
        <v>810</v>
      </c>
      <c r="B34" t="s">
        <v>811</v>
      </c>
    </row>
    <row r="35" spans="1:2">
      <c r="A35" t="s">
        <v>812</v>
      </c>
      <c r="B35" t="s">
        <v>813</v>
      </c>
    </row>
    <row r="36" spans="1:2">
      <c r="A36" t="s">
        <v>814</v>
      </c>
      <c r="B36" t="s">
        <v>815</v>
      </c>
    </row>
    <row r="37" spans="1:2">
      <c r="A37" t="s">
        <v>816</v>
      </c>
      <c r="B37" t="s">
        <v>817</v>
      </c>
    </row>
    <row r="38" spans="1:2">
      <c r="A38" t="s">
        <v>818</v>
      </c>
      <c r="B38" t="s">
        <v>819</v>
      </c>
    </row>
    <row r="39" spans="1:2">
      <c r="A39" t="s">
        <v>820</v>
      </c>
      <c r="B39" t="s">
        <v>821</v>
      </c>
    </row>
    <row r="40" spans="1:2">
      <c r="A40" t="s">
        <v>822</v>
      </c>
      <c r="B40" t="s">
        <v>823</v>
      </c>
    </row>
    <row r="41" spans="1:2">
      <c r="A41" t="s">
        <v>824</v>
      </c>
      <c r="B41" t="s">
        <v>825</v>
      </c>
    </row>
    <row r="42" spans="1:2">
      <c r="A42" t="s">
        <v>826</v>
      </c>
      <c r="B42" t="s">
        <v>827</v>
      </c>
    </row>
    <row r="43" spans="1:2">
      <c r="A43" t="s">
        <v>828</v>
      </c>
      <c r="B43" t="s">
        <v>829</v>
      </c>
    </row>
    <row r="44" spans="1:2">
      <c r="A44" t="s">
        <v>830</v>
      </c>
      <c r="B44" t="s">
        <v>831</v>
      </c>
    </row>
    <row r="45" spans="1:2">
      <c r="A45" t="s">
        <v>832</v>
      </c>
      <c r="B45" t="s">
        <v>833</v>
      </c>
    </row>
    <row r="46" spans="1:2">
      <c r="A46" t="s">
        <v>834</v>
      </c>
      <c r="B46" t="s">
        <v>835</v>
      </c>
    </row>
    <row r="47" spans="1:2">
      <c r="A47" t="s">
        <v>836</v>
      </c>
      <c r="B47" t="s">
        <v>837</v>
      </c>
    </row>
    <row r="48" spans="1:2">
      <c r="A48" t="s">
        <v>838</v>
      </c>
      <c r="B48" t="s">
        <v>839</v>
      </c>
    </row>
    <row r="49" spans="1:2">
      <c r="A49" t="s">
        <v>840</v>
      </c>
      <c r="B49" t="s">
        <v>841</v>
      </c>
    </row>
    <row r="50" spans="1:2">
      <c r="A50" t="s">
        <v>842</v>
      </c>
      <c r="B50" t="s">
        <v>843</v>
      </c>
    </row>
    <row r="51" spans="1:2">
      <c r="A51" t="s">
        <v>844</v>
      </c>
      <c r="B51" t="s">
        <v>845</v>
      </c>
    </row>
    <row r="52" spans="1:2">
      <c r="A52" t="s">
        <v>846</v>
      </c>
      <c r="B52" t="s">
        <v>847</v>
      </c>
    </row>
    <row r="53" spans="1:2">
      <c r="A53" t="s">
        <v>848</v>
      </c>
      <c r="B53" t="s">
        <v>849</v>
      </c>
    </row>
    <row r="54" spans="1:2">
      <c r="A54" t="s">
        <v>850</v>
      </c>
      <c r="B54" t="s">
        <v>851</v>
      </c>
    </row>
    <row r="55" spans="1:2">
      <c r="A55" t="s">
        <v>852</v>
      </c>
      <c r="B55" t="s">
        <v>853</v>
      </c>
    </row>
    <row r="56" spans="1:2">
      <c r="A56" t="s">
        <v>854</v>
      </c>
      <c r="B56" t="s">
        <v>855</v>
      </c>
    </row>
    <row r="57" spans="1:2">
      <c r="A57" t="s">
        <v>856</v>
      </c>
      <c r="B57" t="s">
        <v>857</v>
      </c>
    </row>
    <row r="58" spans="1:2">
      <c r="A58" t="s">
        <v>858</v>
      </c>
      <c r="B58" t="s">
        <v>859</v>
      </c>
    </row>
    <row r="59" spans="1:2">
      <c r="A59" t="s">
        <v>860</v>
      </c>
      <c r="B59" t="s">
        <v>861</v>
      </c>
    </row>
    <row r="60" spans="1:2">
      <c r="A60" t="s">
        <v>862</v>
      </c>
      <c r="B60" t="s">
        <v>863</v>
      </c>
    </row>
    <row r="61" spans="1:2">
      <c r="A61" t="s">
        <v>864</v>
      </c>
      <c r="B61" t="s">
        <v>865</v>
      </c>
    </row>
    <row r="62" spans="1:2">
      <c r="A62" t="s">
        <v>866</v>
      </c>
      <c r="B62" t="s">
        <v>867</v>
      </c>
    </row>
    <row r="63" spans="1:2">
      <c r="A63" t="s">
        <v>868</v>
      </c>
      <c r="B63" t="s">
        <v>869</v>
      </c>
    </row>
    <row r="64" spans="1:2">
      <c r="A64" t="s">
        <v>870</v>
      </c>
      <c r="B64" t="s">
        <v>871</v>
      </c>
    </row>
    <row r="65" spans="1:2">
      <c r="A65" t="s">
        <v>872</v>
      </c>
      <c r="B65" t="s">
        <v>873</v>
      </c>
    </row>
    <row r="66" spans="1:2">
      <c r="A66" t="s">
        <v>874</v>
      </c>
      <c r="B66" t="s">
        <v>875</v>
      </c>
    </row>
    <row r="67" spans="1:2">
      <c r="A67" t="s">
        <v>876</v>
      </c>
      <c r="B67" t="s">
        <v>877</v>
      </c>
    </row>
    <row r="68" spans="1:2">
      <c r="A68" t="s">
        <v>878</v>
      </c>
      <c r="B68" t="s">
        <v>879</v>
      </c>
    </row>
    <row r="69" spans="1:2">
      <c r="A69" t="s">
        <v>880</v>
      </c>
      <c r="B69" t="s">
        <v>881</v>
      </c>
    </row>
    <row r="70" spans="1:2">
      <c r="A70" t="s">
        <v>882</v>
      </c>
      <c r="B70" t="s">
        <v>883</v>
      </c>
    </row>
    <row r="71" spans="1:2">
      <c r="A71" t="s">
        <v>884</v>
      </c>
      <c r="B71" t="s">
        <v>885</v>
      </c>
    </row>
    <row r="72" spans="1:2">
      <c r="A72" t="s">
        <v>886</v>
      </c>
      <c r="B72" t="s">
        <v>887</v>
      </c>
    </row>
    <row r="73" spans="1:2">
      <c r="A73" t="s">
        <v>888</v>
      </c>
      <c r="B73" t="s">
        <v>889</v>
      </c>
    </row>
    <row r="74" spans="1:2">
      <c r="A74" t="s">
        <v>890</v>
      </c>
      <c r="B74" t="s">
        <v>891</v>
      </c>
    </row>
    <row r="75" spans="1:2">
      <c r="A75" t="s">
        <v>892</v>
      </c>
      <c r="B75" t="s">
        <v>893</v>
      </c>
    </row>
    <row r="76" spans="1:2">
      <c r="A76" t="s">
        <v>894</v>
      </c>
      <c r="B76" t="s">
        <v>895</v>
      </c>
    </row>
    <row r="77" spans="1:2">
      <c r="A77" t="s">
        <v>896</v>
      </c>
      <c r="B77" t="s">
        <v>897</v>
      </c>
    </row>
    <row r="78" spans="1:2">
      <c r="A78" t="s">
        <v>898</v>
      </c>
      <c r="B78" t="s">
        <v>899</v>
      </c>
    </row>
    <row r="79" spans="1:2">
      <c r="A79" t="s">
        <v>900</v>
      </c>
      <c r="B79" t="s">
        <v>901</v>
      </c>
    </row>
    <row r="80" spans="1:2">
      <c r="A80" t="s">
        <v>902</v>
      </c>
      <c r="B80" t="s">
        <v>903</v>
      </c>
    </row>
    <row r="81" spans="1:2">
      <c r="A81" t="s">
        <v>904</v>
      </c>
      <c r="B81" t="s">
        <v>905</v>
      </c>
    </row>
    <row r="82" spans="1:2">
      <c r="A82" t="s">
        <v>906</v>
      </c>
      <c r="B82" t="s">
        <v>907</v>
      </c>
    </row>
    <row r="83" spans="1:2">
      <c r="A83" t="s">
        <v>908</v>
      </c>
      <c r="B83" t="s">
        <v>909</v>
      </c>
    </row>
    <row r="84" spans="1:2">
      <c r="A84" t="s">
        <v>910</v>
      </c>
      <c r="B84" t="s">
        <v>911</v>
      </c>
    </row>
    <row r="85" spans="1:2">
      <c r="A85" t="s">
        <v>912</v>
      </c>
      <c r="B85" t="s">
        <v>913</v>
      </c>
    </row>
    <row r="86" spans="1:2">
      <c r="A86" t="s">
        <v>914</v>
      </c>
      <c r="B86" t="s">
        <v>915</v>
      </c>
    </row>
    <row r="87" spans="1:2">
      <c r="A87" t="s">
        <v>916</v>
      </c>
      <c r="B87" t="s">
        <v>917</v>
      </c>
    </row>
    <row r="88" spans="1:2">
      <c r="A88" t="s">
        <v>918</v>
      </c>
      <c r="B88" t="s">
        <v>919</v>
      </c>
    </row>
    <row r="89" spans="1:2">
      <c r="A89" t="s">
        <v>920</v>
      </c>
      <c r="B89" t="s">
        <v>921</v>
      </c>
    </row>
    <row r="90" spans="1:2">
      <c r="A90" t="s">
        <v>922</v>
      </c>
      <c r="B90" t="s">
        <v>923</v>
      </c>
    </row>
    <row r="91" spans="1:2">
      <c r="A91" t="s">
        <v>924</v>
      </c>
      <c r="B91" t="s">
        <v>925</v>
      </c>
    </row>
    <row r="92" spans="1:2">
      <c r="A92" t="s">
        <v>926</v>
      </c>
      <c r="B92" t="s">
        <v>927</v>
      </c>
    </row>
    <row r="93" spans="1:2">
      <c r="A93" t="s">
        <v>928</v>
      </c>
      <c r="B93" t="s">
        <v>929</v>
      </c>
    </row>
    <row r="94" spans="1:2">
      <c r="A94" t="s">
        <v>930</v>
      </c>
      <c r="B94" t="s">
        <v>931</v>
      </c>
    </row>
    <row r="95" spans="1:2">
      <c r="A95" t="s">
        <v>932</v>
      </c>
      <c r="B95" t="s">
        <v>933</v>
      </c>
    </row>
    <row r="96" spans="1:2">
      <c r="A96" t="s">
        <v>934</v>
      </c>
      <c r="B96" t="s">
        <v>935</v>
      </c>
    </row>
    <row r="97" spans="1:2">
      <c r="A97" t="s">
        <v>936</v>
      </c>
      <c r="B97" t="s">
        <v>937</v>
      </c>
    </row>
    <row r="98" spans="1:2">
      <c r="A98" t="s">
        <v>938</v>
      </c>
      <c r="B98" t="s">
        <v>939</v>
      </c>
    </row>
    <row r="99" spans="1:2">
      <c r="A99" t="s">
        <v>940</v>
      </c>
      <c r="B99" t="s">
        <v>941</v>
      </c>
    </row>
    <row r="100" spans="1:2">
      <c r="A100" t="s">
        <v>942</v>
      </c>
      <c r="B100" t="s">
        <v>943</v>
      </c>
    </row>
    <row r="101" spans="1:2">
      <c r="A101" t="s">
        <v>944</v>
      </c>
      <c r="B101" t="s">
        <v>945</v>
      </c>
    </row>
    <row r="102" spans="1:2">
      <c r="A102" t="s">
        <v>946</v>
      </c>
      <c r="B102" t="s">
        <v>947</v>
      </c>
    </row>
    <row r="103" spans="1:2">
      <c r="A103" t="s">
        <v>948</v>
      </c>
      <c r="B103" t="s">
        <v>949</v>
      </c>
    </row>
    <row r="104" spans="1:2">
      <c r="A104" t="s">
        <v>950</v>
      </c>
      <c r="B104" t="s">
        <v>951</v>
      </c>
    </row>
    <row r="105" spans="1:2">
      <c r="A105" t="s">
        <v>952</v>
      </c>
      <c r="B105" t="s">
        <v>953</v>
      </c>
    </row>
    <row r="106" spans="1:2">
      <c r="A106" t="s">
        <v>954</v>
      </c>
      <c r="B106" t="s">
        <v>955</v>
      </c>
    </row>
    <row r="107" spans="1:2">
      <c r="A107" t="s">
        <v>956</v>
      </c>
      <c r="B107" t="s">
        <v>957</v>
      </c>
    </row>
    <row r="108" spans="1:2">
      <c r="A108" t="s">
        <v>958</v>
      </c>
      <c r="B108" t="s">
        <v>959</v>
      </c>
    </row>
    <row r="109" spans="1:2">
      <c r="A109" t="s">
        <v>960</v>
      </c>
      <c r="B109" t="s">
        <v>961</v>
      </c>
    </row>
    <row r="110" spans="1:2">
      <c r="A110" t="s">
        <v>962</v>
      </c>
      <c r="B110" t="s">
        <v>963</v>
      </c>
    </row>
    <row r="111" spans="1:2">
      <c r="A111" t="s">
        <v>964</v>
      </c>
      <c r="B111" t="s">
        <v>965</v>
      </c>
    </row>
    <row r="112" spans="1:2">
      <c r="A112" t="s">
        <v>966</v>
      </c>
      <c r="B112" t="s">
        <v>967</v>
      </c>
    </row>
    <row r="113" spans="1:2">
      <c r="A113" t="s">
        <v>968</v>
      </c>
      <c r="B113" t="s">
        <v>969</v>
      </c>
    </row>
    <row r="114" spans="1:2">
      <c r="A114" t="s">
        <v>970</v>
      </c>
      <c r="B114" t="s">
        <v>971</v>
      </c>
    </row>
    <row r="115" spans="1:2">
      <c r="A115" t="s">
        <v>972</v>
      </c>
      <c r="B115" t="s">
        <v>973</v>
      </c>
    </row>
    <row r="116" spans="1:2">
      <c r="A116" t="s">
        <v>974</v>
      </c>
      <c r="B116" t="s">
        <v>975</v>
      </c>
    </row>
    <row r="117" spans="1:2">
      <c r="A117" t="s">
        <v>976</v>
      </c>
      <c r="B117" t="s">
        <v>977</v>
      </c>
    </row>
    <row r="118" spans="1:2">
      <c r="A118" t="s">
        <v>978</v>
      </c>
      <c r="B118" t="s">
        <v>979</v>
      </c>
    </row>
    <row r="119" spans="2:2">
      <c r="B119" t="s">
        <v>980</v>
      </c>
    </row>
    <row r="120" spans="2:2">
      <c r="B120" t="s">
        <v>981</v>
      </c>
    </row>
    <row r="121" spans="2:2">
      <c r="B121" t="s">
        <v>982</v>
      </c>
    </row>
    <row r="122" spans="2:2">
      <c r="B122" t="s">
        <v>983</v>
      </c>
    </row>
    <row r="123" spans="2:2">
      <c r="B123" t="s">
        <v>984</v>
      </c>
    </row>
    <row r="124" spans="2:2">
      <c r="B124" t="s">
        <v>985</v>
      </c>
    </row>
    <row r="125" spans="2:2">
      <c r="B125" t="s">
        <v>986</v>
      </c>
    </row>
    <row r="126" spans="2:2">
      <c r="B126" t="s">
        <v>987</v>
      </c>
    </row>
    <row r="127" spans="2:2">
      <c r="B127" t="s">
        <v>988</v>
      </c>
    </row>
    <row r="128" spans="2:2">
      <c r="B128" t="s">
        <v>989</v>
      </c>
    </row>
    <row r="129" spans="2:2">
      <c r="B129" t="s">
        <v>990</v>
      </c>
    </row>
    <row r="130" spans="2:2">
      <c r="B130" t="s">
        <v>991</v>
      </c>
    </row>
    <row r="131" spans="2:2">
      <c r="B131" t="s">
        <v>992</v>
      </c>
    </row>
    <row r="132" spans="2:2">
      <c r="B132" t="s">
        <v>993</v>
      </c>
    </row>
    <row r="133" spans="2:2">
      <c r="B133" t="s">
        <v>994</v>
      </c>
    </row>
    <row r="134" spans="2:2">
      <c r="B134" t="s">
        <v>995</v>
      </c>
    </row>
    <row r="135" spans="2:2">
      <c r="B135" t="s">
        <v>996</v>
      </c>
    </row>
    <row r="136" spans="2:2">
      <c r="B136" t="s">
        <v>997</v>
      </c>
    </row>
    <row r="137" spans="2:2">
      <c r="B137" t="s">
        <v>998</v>
      </c>
    </row>
    <row r="138" spans="2:2">
      <c r="B138" t="s">
        <v>999</v>
      </c>
    </row>
    <row r="139" spans="2:2">
      <c r="B139" t="s">
        <v>1000</v>
      </c>
    </row>
    <row r="140" spans="2:2">
      <c r="B140" t="s">
        <v>1001</v>
      </c>
    </row>
    <row r="141" spans="2:2">
      <c r="B141" t="s">
        <v>1002</v>
      </c>
    </row>
    <row r="142" spans="2:2">
      <c r="B142" t="s">
        <v>1003</v>
      </c>
    </row>
    <row r="143" spans="2:2">
      <c r="B143" t="s">
        <v>1004</v>
      </c>
    </row>
    <row r="144" spans="2:2">
      <c r="B144" t="s">
        <v>1005</v>
      </c>
    </row>
    <row r="145" spans="2:2">
      <c r="B145" t="s">
        <v>1006</v>
      </c>
    </row>
    <row r="146" spans="2:2">
      <c r="B146" t="s">
        <v>1007</v>
      </c>
    </row>
    <row r="147" spans="2:2">
      <c r="B147" t="s">
        <v>1008</v>
      </c>
    </row>
    <row r="148" spans="2:2">
      <c r="B148" t="s">
        <v>1009</v>
      </c>
    </row>
    <row r="149" spans="2:2">
      <c r="B149" t="s">
        <v>1010</v>
      </c>
    </row>
    <row r="150" spans="2:2">
      <c r="B150" t="s">
        <v>1011</v>
      </c>
    </row>
    <row r="151" spans="2:2">
      <c r="B151" t="s">
        <v>1012</v>
      </c>
    </row>
    <row r="152" spans="2:2">
      <c r="B152" t="s">
        <v>1013</v>
      </c>
    </row>
    <row r="153" spans="2:2">
      <c r="B153" t="s">
        <v>1014</v>
      </c>
    </row>
    <row r="154" spans="2:2">
      <c r="B154" t="s">
        <v>1015</v>
      </c>
    </row>
    <row r="155" spans="2:2">
      <c r="B155" t="s">
        <v>1016</v>
      </c>
    </row>
    <row r="156" spans="2:2">
      <c r="B156" t="s">
        <v>1017</v>
      </c>
    </row>
    <row r="157" spans="2:2">
      <c r="B157" t="s">
        <v>1018</v>
      </c>
    </row>
    <row r="158" spans="2:2">
      <c r="B158" t="s">
        <v>1019</v>
      </c>
    </row>
    <row r="159" spans="2:2">
      <c r="B159" t="s">
        <v>1020</v>
      </c>
    </row>
    <row r="160" spans="2:2">
      <c r="B160" t="s">
        <v>1021</v>
      </c>
    </row>
    <row r="161" spans="2:2">
      <c r="B161" t="s">
        <v>1022</v>
      </c>
    </row>
    <row r="162" spans="2:2">
      <c r="B162" t="s">
        <v>1023</v>
      </c>
    </row>
    <row r="163" spans="2:2">
      <c r="B163" t="s">
        <v>1024</v>
      </c>
    </row>
    <row r="164" spans="2:2">
      <c r="B164" t="s">
        <v>1025</v>
      </c>
    </row>
    <row r="165" spans="2:2">
      <c r="B165" t="s">
        <v>1026</v>
      </c>
    </row>
    <row r="166" spans="2:2">
      <c r="B166" t="s">
        <v>1027</v>
      </c>
    </row>
    <row r="167" spans="2:2">
      <c r="B167" t="s">
        <v>1028</v>
      </c>
    </row>
    <row r="168" spans="2:2">
      <c r="B168" t="s">
        <v>1029</v>
      </c>
    </row>
    <row r="169" spans="2:2">
      <c r="B169" t="s">
        <v>1030</v>
      </c>
    </row>
    <row r="170" spans="2:2">
      <c r="B170" t="s">
        <v>1031</v>
      </c>
    </row>
    <row r="171" spans="2:2">
      <c r="B171" t="s">
        <v>1032</v>
      </c>
    </row>
    <row r="172" spans="2:2">
      <c r="B172" t="s">
        <v>1033</v>
      </c>
    </row>
    <row r="173" spans="2:2">
      <c r="B173" t="s">
        <v>1034</v>
      </c>
    </row>
    <row r="174" spans="2:2">
      <c r="B174" t="s">
        <v>1035</v>
      </c>
    </row>
    <row r="175" spans="2:2">
      <c r="B175" t="s">
        <v>1036</v>
      </c>
    </row>
    <row r="176" spans="2:2">
      <c r="B176" t="s">
        <v>1037</v>
      </c>
    </row>
    <row r="177" spans="2:2">
      <c r="B177" t="s">
        <v>1038</v>
      </c>
    </row>
    <row r="178" spans="2:2">
      <c r="B178" t="s">
        <v>1039</v>
      </c>
    </row>
    <row r="179" spans="2:2">
      <c r="B179" t="s">
        <v>1040</v>
      </c>
    </row>
    <row r="180" spans="2:2">
      <c r="B180" t="s">
        <v>1041</v>
      </c>
    </row>
    <row r="181" spans="2:2">
      <c r="B181" t="s">
        <v>1042</v>
      </c>
    </row>
    <row r="182" spans="2:2">
      <c r="B182" t="s">
        <v>1043</v>
      </c>
    </row>
    <row r="183" spans="2:2">
      <c r="B183" t="s">
        <v>1044</v>
      </c>
    </row>
    <row r="184" spans="2:2">
      <c r="B184" t="s">
        <v>1045</v>
      </c>
    </row>
    <row r="185" spans="2:2">
      <c r="B185" t="s">
        <v>1046</v>
      </c>
    </row>
    <row r="186" spans="2:2">
      <c r="B186" t="s">
        <v>1047</v>
      </c>
    </row>
    <row r="187" spans="2:2">
      <c r="B187" t="s">
        <v>1048</v>
      </c>
    </row>
    <row r="188" spans="2:2">
      <c r="B188" t="s">
        <v>1049</v>
      </c>
    </row>
    <row r="189" spans="2:2">
      <c r="B189" t="s">
        <v>1050</v>
      </c>
    </row>
    <row r="190" spans="2:2">
      <c r="B190" t="s">
        <v>1051</v>
      </c>
    </row>
    <row r="191" spans="2:2">
      <c r="B191" t="s">
        <v>1052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3"/>
  <sheetViews>
    <sheetView workbookViewId="0">
      <pane xSplit="4" ySplit="9" topLeftCell="E16" activePane="bottomRight" state="frozen"/>
      <selection/>
      <selection pane="topRight"/>
      <selection pane="bottomLeft"/>
      <selection pane="bottomRight" activeCell="G18" sqref="G18"/>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83" t="s">
        <v>115</v>
      </c>
    </row>
    <row r="2" spans="12:12">
      <c r="L2" s="166" t="s">
        <v>116</v>
      </c>
    </row>
    <row r="3" spans="1:12">
      <c r="A3" s="167" t="s">
        <v>2</v>
      </c>
      <c r="L3" s="166" t="s">
        <v>3</v>
      </c>
    </row>
    <row r="4" ht="19.5" customHeight="1" spans="1:12">
      <c r="A4" s="168" t="s">
        <v>6</v>
      </c>
      <c r="B4" s="168"/>
      <c r="C4" s="168"/>
      <c r="D4" s="168"/>
      <c r="E4" s="184" t="s">
        <v>98</v>
      </c>
      <c r="F4" s="184" t="s">
        <v>117</v>
      </c>
      <c r="G4" s="184" t="s">
        <v>118</v>
      </c>
      <c r="H4" s="184" t="s">
        <v>119</v>
      </c>
      <c r="I4" s="184"/>
      <c r="J4" s="184" t="s">
        <v>120</v>
      </c>
      <c r="K4" s="184" t="s">
        <v>121</v>
      </c>
      <c r="L4" s="184" t="s">
        <v>122</v>
      </c>
    </row>
    <row r="5" ht="19.5" customHeight="1" spans="1:12">
      <c r="A5" s="184" t="s">
        <v>123</v>
      </c>
      <c r="B5" s="184"/>
      <c r="C5" s="184"/>
      <c r="D5" s="168" t="s">
        <v>124</v>
      </c>
      <c r="E5" s="184"/>
      <c r="F5" s="184"/>
      <c r="G5" s="184"/>
      <c r="H5" s="184" t="s">
        <v>125</v>
      </c>
      <c r="I5" s="184" t="s">
        <v>126</v>
      </c>
      <c r="J5" s="184"/>
      <c r="K5" s="184"/>
      <c r="L5" s="184" t="s">
        <v>125</v>
      </c>
    </row>
    <row r="6" ht="19.5" customHeight="1" spans="1:12">
      <c r="A6" s="184"/>
      <c r="B6" s="184"/>
      <c r="C6" s="184"/>
      <c r="D6" s="168"/>
      <c r="E6" s="184"/>
      <c r="F6" s="184"/>
      <c r="G6" s="184"/>
      <c r="H6" s="184"/>
      <c r="I6" s="184"/>
      <c r="J6" s="184"/>
      <c r="K6" s="184"/>
      <c r="L6" s="184"/>
    </row>
    <row r="7" ht="19.5" customHeight="1" spans="1:12">
      <c r="A7" s="184"/>
      <c r="B7" s="184"/>
      <c r="C7" s="184"/>
      <c r="D7" s="168"/>
      <c r="E7" s="184"/>
      <c r="F7" s="184"/>
      <c r="G7" s="184"/>
      <c r="H7" s="184"/>
      <c r="I7" s="184"/>
      <c r="J7" s="184"/>
      <c r="K7" s="184"/>
      <c r="L7" s="184"/>
    </row>
    <row r="8" ht="19.5" customHeight="1" spans="1:12">
      <c r="A8" s="168" t="s">
        <v>127</v>
      </c>
      <c r="B8" s="168" t="s">
        <v>128</v>
      </c>
      <c r="C8" s="168" t="s">
        <v>129</v>
      </c>
      <c r="D8" s="168" t="s">
        <v>10</v>
      </c>
      <c r="E8" s="184" t="s">
        <v>11</v>
      </c>
      <c r="F8" s="184" t="s">
        <v>12</v>
      </c>
      <c r="G8" s="184" t="s">
        <v>20</v>
      </c>
      <c r="H8" s="184" t="s">
        <v>24</v>
      </c>
      <c r="I8" s="184" t="s">
        <v>29</v>
      </c>
      <c r="J8" s="184" t="s">
        <v>33</v>
      </c>
      <c r="K8" s="184" t="s">
        <v>37</v>
      </c>
      <c r="L8" s="184" t="s">
        <v>41</v>
      </c>
    </row>
    <row r="9" ht="19.5" customHeight="1" spans="1:12">
      <c r="A9" s="168"/>
      <c r="B9" s="168"/>
      <c r="C9" s="168"/>
      <c r="D9" s="168" t="s">
        <v>130</v>
      </c>
      <c r="E9" s="187">
        <v>1202.59</v>
      </c>
      <c r="F9" s="187">
        <v>690.29</v>
      </c>
      <c r="G9" s="185">
        <v>0</v>
      </c>
      <c r="H9" s="187">
        <v>480.13</v>
      </c>
      <c r="I9" s="185"/>
      <c r="J9" s="185">
        <v>0</v>
      </c>
      <c r="K9" s="185">
        <v>0</v>
      </c>
      <c r="L9" s="187">
        <v>32.17</v>
      </c>
    </row>
    <row r="10" ht="19.5" customHeight="1" spans="1:12">
      <c r="A10" s="169" t="s">
        <v>131</v>
      </c>
      <c r="B10" s="169"/>
      <c r="C10" s="169"/>
      <c r="D10" s="169" t="s">
        <v>132</v>
      </c>
      <c r="E10" s="187">
        <v>64.45</v>
      </c>
      <c r="F10" s="187">
        <v>64.45</v>
      </c>
      <c r="G10" s="185">
        <v>0</v>
      </c>
      <c r="H10" s="185">
        <v>0</v>
      </c>
      <c r="I10" s="185"/>
      <c r="J10" s="185">
        <v>0</v>
      </c>
      <c r="K10" s="185">
        <v>0</v>
      </c>
      <c r="L10" s="185">
        <v>0</v>
      </c>
    </row>
    <row r="11" ht="19.5" customHeight="1" spans="1:12">
      <c r="A11" s="169" t="s">
        <v>133</v>
      </c>
      <c r="B11" s="169"/>
      <c r="C11" s="169"/>
      <c r="D11" s="169" t="s">
        <v>134</v>
      </c>
      <c r="E11" s="187">
        <v>64.45</v>
      </c>
      <c r="F11" s="187">
        <v>64.45</v>
      </c>
      <c r="G11" s="185">
        <v>0</v>
      </c>
      <c r="H11" s="185">
        <v>0</v>
      </c>
      <c r="I11" s="185"/>
      <c r="J11" s="185">
        <v>0</v>
      </c>
      <c r="K11" s="185">
        <v>0</v>
      </c>
      <c r="L11" s="185">
        <v>0</v>
      </c>
    </row>
    <row r="12" ht="19.5" customHeight="1" spans="1:12">
      <c r="A12" s="169" t="s">
        <v>135</v>
      </c>
      <c r="B12" s="169"/>
      <c r="C12" s="169"/>
      <c r="D12" s="169" t="s">
        <v>136</v>
      </c>
      <c r="E12" s="187">
        <v>12.96</v>
      </c>
      <c r="F12" s="187">
        <v>12.96</v>
      </c>
      <c r="G12" s="185">
        <v>0</v>
      </c>
      <c r="H12" s="185">
        <v>0</v>
      </c>
      <c r="I12" s="185"/>
      <c r="J12" s="185">
        <v>0</v>
      </c>
      <c r="K12" s="185">
        <v>0</v>
      </c>
      <c r="L12" s="185">
        <v>0</v>
      </c>
    </row>
    <row r="13" ht="19.5" customHeight="1" spans="1:12">
      <c r="A13" s="169" t="s">
        <v>137</v>
      </c>
      <c r="B13" s="169"/>
      <c r="C13" s="169"/>
      <c r="D13" s="169" t="s">
        <v>138</v>
      </c>
      <c r="E13" s="187">
        <v>47</v>
      </c>
      <c r="F13" s="187">
        <v>47</v>
      </c>
      <c r="G13" s="185">
        <v>0</v>
      </c>
      <c r="H13" s="185">
        <v>0</v>
      </c>
      <c r="I13" s="185"/>
      <c r="J13" s="185">
        <v>0</v>
      </c>
      <c r="K13" s="185">
        <v>0</v>
      </c>
      <c r="L13" s="185">
        <v>0</v>
      </c>
    </row>
    <row r="14" ht="19.5" customHeight="1" spans="1:12">
      <c r="A14" s="169" t="s">
        <v>139</v>
      </c>
      <c r="B14" s="169"/>
      <c r="C14" s="169"/>
      <c r="D14" s="169" t="s">
        <v>140</v>
      </c>
      <c r="E14" s="187">
        <v>4.49</v>
      </c>
      <c r="F14" s="187">
        <v>4.49</v>
      </c>
      <c r="G14" s="185">
        <v>0</v>
      </c>
      <c r="H14" s="185">
        <v>0</v>
      </c>
      <c r="I14" s="185"/>
      <c r="J14" s="185">
        <v>0</v>
      </c>
      <c r="K14" s="185">
        <v>0</v>
      </c>
      <c r="L14" s="185">
        <v>0</v>
      </c>
    </row>
    <row r="15" ht="19.5" customHeight="1" spans="1:12">
      <c r="A15" s="169" t="s">
        <v>141</v>
      </c>
      <c r="B15" s="169"/>
      <c r="C15" s="169"/>
      <c r="D15" s="169" t="s">
        <v>142</v>
      </c>
      <c r="E15" s="192">
        <v>1101.14</v>
      </c>
      <c r="F15" s="192">
        <v>588.84</v>
      </c>
      <c r="G15" s="185">
        <v>0</v>
      </c>
      <c r="H15" s="187">
        <v>480.13</v>
      </c>
      <c r="I15" s="185"/>
      <c r="J15" s="185">
        <v>0</v>
      </c>
      <c r="K15" s="185">
        <v>0</v>
      </c>
      <c r="L15" s="187">
        <v>32.17</v>
      </c>
    </row>
    <row r="16" ht="19.5" customHeight="1" spans="1:12">
      <c r="A16" s="169" t="s">
        <v>143</v>
      </c>
      <c r="B16" s="169"/>
      <c r="C16" s="169"/>
      <c r="D16" s="169" t="s">
        <v>144</v>
      </c>
      <c r="E16" s="187">
        <v>911.04</v>
      </c>
      <c r="F16" s="187">
        <v>399.45</v>
      </c>
      <c r="G16" s="185">
        <v>0</v>
      </c>
      <c r="H16" s="187">
        <v>480.13</v>
      </c>
      <c r="I16" s="185"/>
      <c r="J16" s="185">
        <v>0</v>
      </c>
      <c r="K16" s="185">
        <v>0</v>
      </c>
      <c r="L16" s="187">
        <v>31.46</v>
      </c>
    </row>
    <row r="17" ht="19.5" customHeight="1" spans="1:12">
      <c r="A17" s="169" t="s">
        <v>145</v>
      </c>
      <c r="B17" s="169"/>
      <c r="C17" s="169"/>
      <c r="D17" s="169" t="s">
        <v>146</v>
      </c>
      <c r="E17" s="187">
        <v>810.26</v>
      </c>
      <c r="F17" s="187">
        <v>323.94</v>
      </c>
      <c r="G17" s="185">
        <v>0</v>
      </c>
      <c r="H17" s="187">
        <v>480.13</v>
      </c>
      <c r="I17" s="185"/>
      <c r="J17" s="185">
        <v>0</v>
      </c>
      <c r="K17" s="185">
        <v>0</v>
      </c>
      <c r="L17" s="187">
        <v>6.19</v>
      </c>
    </row>
    <row r="18" ht="19.5" customHeight="1" spans="1:12">
      <c r="A18" s="169" t="s">
        <v>147</v>
      </c>
      <c r="B18" s="169"/>
      <c r="C18" s="169"/>
      <c r="D18" s="169" t="s">
        <v>148</v>
      </c>
      <c r="E18" s="187">
        <v>100.78</v>
      </c>
      <c r="F18" s="187">
        <v>75.51</v>
      </c>
      <c r="G18" s="185">
        <v>0</v>
      </c>
      <c r="H18" s="185">
        <v>0</v>
      </c>
      <c r="I18" s="185"/>
      <c r="J18" s="185">
        <v>0</v>
      </c>
      <c r="K18" s="185">
        <v>0</v>
      </c>
      <c r="L18" s="187">
        <v>25.27</v>
      </c>
    </row>
    <row r="19" ht="19.5" customHeight="1" spans="1:12">
      <c r="A19" s="169" t="s">
        <v>149</v>
      </c>
      <c r="B19" s="169"/>
      <c r="C19" s="169"/>
      <c r="D19" s="169" t="s">
        <v>150</v>
      </c>
      <c r="E19" s="187">
        <v>140.59</v>
      </c>
      <c r="F19" s="187">
        <v>139.88</v>
      </c>
      <c r="G19" s="185">
        <v>0</v>
      </c>
      <c r="H19" s="185">
        <v>0</v>
      </c>
      <c r="I19" s="185"/>
      <c r="J19" s="185">
        <v>0</v>
      </c>
      <c r="K19" s="185">
        <v>0</v>
      </c>
      <c r="L19" s="187">
        <v>0.71</v>
      </c>
    </row>
    <row r="20" ht="19.5" customHeight="1" spans="1:12">
      <c r="A20" s="169" t="s">
        <v>151</v>
      </c>
      <c r="B20" s="169"/>
      <c r="C20" s="169"/>
      <c r="D20" s="169" t="s">
        <v>152</v>
      </c>
      <c r="E20" s="187">
        <v>111.43</v>
      </c>
      <c r="F20" s="187">
        <v>111.1</v>
      </c>
      <c r="G20" s="185">
        <v>0</v>
      </c>
      <c r="H20" s="185">
        <v>0</v>
      </c>
      <c r="I20" s="185"/>
      <c r="J20" s="185">
        <v>0</v>
      </c>
      <c r="K20" s="185">
        <v>0</v>
      </c>
      <c r="L20" s="187">
        <v>0.33</v>
      </c>
    </row>
    <row r="21" ht="19.5" customHeight="1" spans="1:12">
      <c r="A21" s="169" t="s">
        <v>153</v>
      </c>
      <c r="B21" s="169"/>
      <c r="C21" s="169"/>
      <c r="D21" s="169" t="s">
        <v>154</v>
      </c>
      <c r="E21" s="187">
        <v>0.38</v>
      </c>
      <c r="F21" s="185">
        <v>0</v>
      </c>
      <c r="G21" s="185">
        <v>0</v>
      </c>
      <c r="H21" s="185">
        <v>0</v>
      </c>
      <c r="I21" s="185"/>
      <c r="J21" s="185">
        <v>0</v>
      </c>
      <c r="K21" s="185">
        <v>0</v>
      </c>
      <c r="L21" s="187">
        <v>0.38</v>
      </c>
    </row>
    <row r="22" ht="19.5" customHeight="1" spans="1:12">
      <c r="A22" s="169" t="s">
        <v>155</v>
      </c>
      <c r="B22" s="169"/>
      <c r="C22" s="169"/>
      <c r="D22" s="169" t="s">
        <v>156</v>
      </c>
      <c r="E22" s="187">
        <v>26.19</v>
      </c>
      <c r="F22" s="187">
        <v>26.19</v>
      </c>
      <c r="G22" s="185">
        <v>0</v>
      </c>
      <c r="H22" s="185">
        <v>0</v>
      </c>
      <c r="I22" s="185"/>
      <c r="J22" s="185">
        <v>0</v>
      </c>
      <c r="K22" s="185">
        <v>0</v>
      </c>
      <c r="L22" s="185">
        <v>0</v>
      </c>
    </row>
    <row r="23" ht="19.5" customHeight="1" spans="1:12">
      <c r="A23" s="169" t="s">
        <v>157</v>
      </c>
      <c r="B23" s="169"/>
      <c r="C23" s="169"/>
      <c r="D23" s="169" t="s">
        <v>158</v>
      </c>
      <c r="E23" s="187">
        <v>2.59</v>
      </c>
      <c r="F23" s="187">
        <v>2.59</v>
      </c>
      <c r="G23" s="185">
        <v>0</v>
      </c>
      <c r="H23" s="185">
        <v>0</v>
      </c>
      <c r="I23" s="185"/>
      <c r="J23" s="185">
        <v>0</v>
      </c>
      <c r="K23" s="185">
        <v>0</v>
      </c>
      <c r="L23" s="185">
        <v>0</v>
      </c>
    </row>
    <row r="24" ht="19.5" customHeight="1" spans="1:12">
      <c r="A24" s="169" t="s">
        <v>159</v>
      </c>
      <c r="B24" s="169"/>
      <c r="C24" s="169"/>
      <c r="D24" s="169" t="s">
        <v>160</v>
      </c>
      <c r="E24" s="187">
        <v>49.06</v>
      </c>
      <c r="F24" s="187">
        <v>49.06</v>
      </c>
      <c r="G24" s="185">
        <v>0</v>
      </c>
      <c r="H24" s="185">
        <v>0</v>
      </c>
      <c r="I24" s="185"/>
      <c r="J24" s="185">
        <v>0</v>
      </c>
      <c r="K24" s="185">
        <v>0</v>
      </c>
      <c r="L24" s="185">
        <v>0</v>
      </c>
    </row>
    <row r="25" ht="19.5" customHeight="1" spans="1:12">
      <c r="A25" s="169" t="s">
        <v>161</v>
      </c>
      <c r="B25" s="169"/>
      <c r="C25" s="169"/>
      <c r="D25" s="169" t="s">
        <v>162</v>
      </c>
      <c r="E25" s="187">
        <v>29.43</v>
      </c>
      <c r="F25" s="187">
        <v>29.43</v>
      </c>
      <c r="G25" s="185">
        <v>0</v>
      </c>
      <c r="H25" s="185">
        <v>0</v>
      </c>
      <c r="I25" s="185"/>
      <c r="J25" s="185">
        <v>0</v>
      </c>
      <c r="K25" s="185">
        <v>0</v>
      </c>
      <c r="L25" s="185">
        <v>0</v>
      </c>
    </row>
    <row r="26" ht="19.5" customHeight="1" spans="1:12">
      <c r="A26" s="169" t="s">
        <v>163</v>
      </c>
      <c r="B26" s="169"/>
      <c r="C26" s="169"/>
      <c r="D26" s="169" t="s">
        <v>164</v>
      </c>
      <c r="E26" s="187">
        <v>18.51</v>
      </c>
      <c r="F26" s="187">
        <v>18.51</v>
      </c>
      <c r="G26" s="185">
        <v>0</v>
      </c>
      <c r="H26" s="185">
        <v>0</v>
      </c>
      <c r="I26" s="185"/>
      <c r="J26" s="185">
        <v>0</v>
      </c>
      <c r="K26" s="185">
        <v>0</v>
      </c>
      <c r="L26" s="185">
        <v>0</v>
      </c>
    </row>
    <row r="27" ht="19.5" customHeight="1" spans="1:12">
      <c r="A27" s="169" t="s">
        <v>165</v>
      </c>
      <c r="B27" s="169"/>
      <c r="C27" s="169"/>
      <c r="D27" s="169" t="s">
        <v>166</v>
      </c>
      <c r="E27" s="187">
        <v>1.12</v>
      </c>
      <c r="F27" s="187">
        <v>1.12</v>
      </c>
      <c r="G27" s="185">
        <v>0</v>
      </c>
      <c r="H27" s="185">
        <v>0</v>
      </c>
      <c r="I27" s="185"/>
      <c r="J27" s="185">
        <v>0</v>
      </c>
      <c r="K27" s="185">
        <v>0</v>
      </c>
      <c r="L27" s="185">
        <v>0</v>
      </c>
    </row>
    <row r="28" ht="19.5" customHeight="1" spans="1:12">
      <c r="A28" s="169" t="s">
        <v>167</v>
      </c>
      <c r="B28" s="169"/>
      <c r="C28" s="169"/>
      <c r="D28" s="169" t="s">
        <v>168</v>
      </c>
      <c r="E28" s="187">
        <v>0.45</v>
      </c>
      <c r="F28" s="187">
        <v>0.45</v>
      </c>
      <c r="G28" s="185">
        <v>0</v>
      </c>
      <c r="H28" s="185">
        <v>0</v>
      </c>
      <c r="I28" s="185"/>
      <c r="J28" s="185">
        <v>0</v>
      </c>
      <c r="K28" s="185">
        <v>0</v>
      </c>
      <c r="L28" s="185">
        <v>0</v>
      </c>
    </row>
    <row r="29" ht="19.5" customHeight="1" spans="1:12">
      <c r="A29" s="169" t="s">
        <v>169</v>
      </c>
      <c r="B29" s="169"/>
      <c r="C29" s="169"/>
      <c r="D29" s="169" t="s">
        <v>168</v>
      </c>
      <c r="E29" s="187">
        <v>0.45</v>
      </c>
      <c r="F29" s="187">
        <v>0.45</v>
      </c>
      <c r="G29" s="185">
        <v>0</v>
      </c>
      <c r="H29" s="185">
        <v>0</v>
      </c>
      <c r="I29" s="185"/>
      <c r="J29" s="185">
        <v>0</v>
      </c>
      <c r="K29" s="185">
        <v>0</v>
      </c>
      <c r="L29" s="185">
        <v>0</v>
      </c>
    </row>
    <row r="30" ht="19.5" customHeight="1" spans="1:12">
      <c r="A30" s="169" t="s">
        <v>170</v>
      </c>
      <c r="B30" s="169"/>
      <c r="C30" s="169"/>
      <c r="D30" s="169" t="s">
        <v>171</v>
      </c>
      <c r="E30" s="187">
        <v>37</v>
      </c>
      <c r="F30" s="187">
        <v>37</v>
      </c>
      <c r="G30" s="185">
        <v>0</v>
      </c>
      <c r="H30" s="185">
        <v>0</v>
      </c>
      <c r="I30" s="185"/>
      <c r="J30" s="185">
        <v>0</v>
      </c>
      <c r="K30" s="185">
        <v>0</v>
      </c>
      <c r="L30" s="185">
        <v>0</v>
      </c>
    </row>
    <row r="31" ht="19.5" customHeight="1" spans="1:12">
      <c r="A31" s="169" t="s">
        <v>172</v>
      </c>
      <c r="B31" s="169"/>
      <c r="C31" s="169"/>
      <c r="D31" s="169" t="s">
        <v>173</v>
      </c>
      <c r="E31" s="187">
        <v>37</v>
      </c>
      <c r="F31" s="187">
        <v>37</v>
      </c>
      <c r="G31" s="185">
        <v>0</v>
      </c>
      <c r="H31" s="185">
        <v>0</v>
      </c>
      <c r="I31" s="185"/>
      <c r="J31" s="185">
        <v>0</v>
      </c>
      <c r="K31" s="185">
        <v>0</v>
      </c>
      <c r="L31" s="185">
        <v>0</v>
      </c>
    </row>
    <row r="32" ht="19.5" customHeight="1" spans="1:12">
      <c r="A32" s="169" t="s">
        <v>174</v>
      </c>
      <c r="B32" s="169"/>
      <c r="C32" s="169"/>
      <c r="D32" s="169" t="s">
        <v>175</v>
      </c>
      <c r="E32" s="187">
        <v>37</v>
      </c>
      <c r="F32" s="187">
        <v>37</v>
      </c>
      <c r="G32" s="185">
        <v>0</v>
      </c>
      <c r="H32" s="185">
        <v>0</v>
      </c>
      <c r="I32" s="185"/>
      <c r="J32" s="185">
        <v>0</v>
      </c>
      <c r="K32" s="185">
        <v>0</v>
      </c>
      <c r="L32" s="185">
        <v>0</v>
      </c>
    </row>
    <row r="33" ht="19.5" customHeight="1" spans="1:12">
      <c r="A33" s="169" t="s">
        <v>176</v>
      </c>
      <c r="B33" s="169"/>
      <c r="C33" s="169"/>
      <c r="D33" s="169"/>
      <c r="E33" s="169"/>
      <c r="F33" s="169"/>
      <c r="G33" s="169"/>
      <c r="H33" s="169"/>
      <c r="I33" s="169"/>
      <c r="J33" s="169"/>
      <c r="K33" s="169"/>
      <c r="L33" s="169"/>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6"/>
  <sheetViews>
    <sheetView workbookViewId="0">
      <pane xSplit="4" ySplit="9" topLeftCell="E20" activePane="bottomRight" state="frozen"/>
      <selection/>
      <selection pane="topRight"/>
      <selection pane="bottomLeft"/>
      <selection pane="bottomRight" activeCell="D34" sqref="D34"/>
    </sheetView>
  </sheetViews>
  <sheetFormatPr defaultColWidth="9" defaultRowHeight="14"/>
  <cols>
    <col min="1" max="3" width="3.25454545454545" customWidth="1"/>
    <col min="4" max="4" width="32.7545454545455" customWidth="1"/>
    <col min="5" max="10" width="18.7545454545455" customWidth="1"/>
  </cols>
  <sheetData>
    <row r="1" ht="27.5" spans="6:6">
      <c r="F1" s="183" t="s">
        <v>177</v>
      </c>
    </row>
    <row r="2" spans="10:10">
      <c r="J2" s="166" t="s">
        <v>178</v>
      </c>
    </row>
    <row r="3" spans="1:10">
      <c r="A3" s="167" t="s">
        <v>2</v>
      </c>
      <c r="J3" s="166" t="s">
        <v>3</v>
      </c>
    </row>
    <row r="4" ht="19.5" customHeight="1" spans="1:10">
      <c r="A4" s="168" t="s">
        <v>6</v>
      </c>
      <c r="B4" s="168"/>
      <c r="C4" s="168"/>
      <c r="D4" s="168"/>
      <c r="E4" s="184" t="s">
        <v>100</v>
      </c>
      <c r="F4" s="184" t="s">
        <v>179</v>
      </c>
      <c r="G4" s="184" t="s">
        <v>180</v>
      </c>
      <c r="H4" s="184" t="s">
        <v>181</v>
      </c>
      <c r="I4" s="184" t="s">
        <v>182</v>
      </c>
      <c r="J4" s="184" t="s">
        <v>183</v>
      </c>
    </row>
    <row r="5" ht="19.5" customHeight="1" spans="1:10">
      <c r="A5" s="184" t="s">
        <v>123</v>
      </c>
      <c r="B5" s="184"/>
      <c r="C5" s="184"/>
      <c r="D5" s="168" t="s">
        <v>124</v>
      </c>
      <c r="E5" s="184"/>
      <c r="F5" s="184"/>
      <c r="G5" s="184"/>
      <c r="H5" s="184"/>
      <c r="I5" s="184"/>
      <c r="J5" s="184"/>
    </row>
    <row r="6" ht="19.5" customHeight="1" spans="1:10">
      <c r="A6" s="184"/>
      <c r="B6" s="184"/>
      <c r="C6" s="184"/>
      <c r="D6" s="168"/>
      <c r="E6" s="184"/>
      <c r="F6" s="184"/>
      <c r="G6" s="184"/>
      <c r="H6" s="184"/>
      <c r="I6" s="184"/>
      <c r="J6" s="184"/>
    </row>
    <row r="7" ht="19.5" customHeight="1" spans="1:10">
      <c r="A7" s="184"/>
      <c r="B7" s="184"/>
      <c r="C7" s="184"/>
      <c r="D7" s="168"/>
      <c r="E7" s="184"/>
      <c r="F7" s="184"/>
      <c r="G7" s="184"/>
      <c r="H7" s="184"/>
      <c r="I7" s="184"/>
      <c r="J7" s="184"/>
    </row>
    <row r="8" ht="19.5" customHeight="1" spans="1:10">
      <c r="A8" s="168" t="s">
        <v>127</v>
      </c>
      <c r="B8" s="168" t="s">
        <v>128</v>
      </c>
      <c r="C8" s="168" t="s">
        <v>129</v>
      </c>
      <c r="D8" s="168" t="s">
        <v>10</v>
      </c>
      <c r="E8" s="184" t="s">
        <v>11</v>
      </c>
      <c r="F8" s="184" t="s">
        <v>12</v>
      </c>
      <c r="G8" s="184" t="s">
        <v>20</v>
      </c>
      <c r="H8" s="184" t="s">
        <v>24</v>
      </c>
      <c r="I8" s="184" t="s">
        <v>29</v>
      </c>
      <c r="J8" s="184" t="s">
        <v>33</v>
      </c>
    </row>
    <row r="9" ht="19.5" customHeight="1" spans="1:11">
      <c r="A9" s="168"/>
      <c r="B9" s="168"/>
      <c r="C9" s="168"/>
      <c r="D9" s="168" t="s">
        <v>130</v>
      </c>
      <c r="E9" s="187">
        <v>1156.95</v>
      </c>
      <c r="F9" s="187">
        <v>900.03</v>
      </c>
      <c r="G9" s="187">
        <v>256.92</v>
      </c>
      <c r="H9" s="185"/>
      <c r="I9" s="185"/>
      <c r="J9" s="185"/>
      <c r="K9">
        <f>G9+F9-E9</f>
        <v>0</v>
      </c>
    </row>
    <row r="10" ht="19.5" customHeight="1" spans="1:11">
      <c r="A10" s="169" t="s">
        <v>131</v>
      </c>
      <c r="B10" s="169"/>
      <c r="C10" s="169"/>
      <c r="D10" s="169" t="s">
        <v>132</v>
      </c>
      <c r="E10" s="187">
        <v>64</v>
      </c>
      <c r="F10" s="187">
        <v>64</v>
      </c>
      <c r="G10" s="185"/>
      <c r="H10" s="185"/>
      <c r="I10" s="185"/>
      <c r="J10" s="185"/>
      <c r="K10">
        <f t="shared" ref="K10:K35" si="0">G10+F10-E10</f>
        <v>0</v>
      </c>
    </row>
    <row r="11" ht="19.5" customHeight="1" spans="1:11">
      <c r="A11" s="169" t="s">
        <v>133</v>
      </c>
      <c r="B11" s="169"/>
      <c r="C11" s="169"/>
      <c r="D11" s="169" t="s">
        <v>134</v>
      </c>
      <c r="E11" s="187">
        <v>64</v>
      </c>
      <c r="F11" s="187">
        <v>64</v>
      </c>
      <c r="G11" s="185"/>
      <c r="H11" s="185"/>
      <c r="I11" s="185"/>
      <c r="J11" s="185"/>
      <c r="K11">
        <f t="shared" si="0"/>
        <v>0</v>
      </c>
    </row>
    <row r="12" ht="19.5" customHeight="1" spans="1:11">
      <c r="A12" s="169" t="s">
        <v>135</v>
      </c>
      <c r="B12" s="169"/>
      <c r="C12" s="169"/>
      <c r="D12" s="169" t="s">
        <v>136</v>
      </c>
      <c r="E12" s="187">
        <v>12.96</v>
      </c>
      <c r="F12" s="187">
        <v>12.96</v>
      </c>
      <c r="G12" s="185"/>
      <c r="H12" s="185"/>
      <c r="I12" s="185"/>
      <c r="J12" s="185"/>
      <c r="K12">
        <f t="shared" si="0"/>
        <v>0</v>
      </c>
    </row>
    <row r="13" ht="19.5" customHeight="1" spans="1:11">
      <c r="A13" s="169" t="s">
        <v>137</v>
      </c>
      <c r="B13" s="169"/>
      <c r="C13" s="169"/>
      <c r="D13" s="169" t="s">
        <v>138</v>
      </c>
      <c r="E13" s="187">
        <v>47</v>
      </c>
      <c r="F13" s="187">
        <v>47</v>
      </c>
      <c r="G13" s="185"/>
      <c r="H13" s="185"/>
      <c r="I13" s="185"/>
      <c r="J13" s="185"/>
      <c r="K13">
        <f t="shared" si="0"/>
        <v>0</v>
      </c>
    </row>
    <row r="14" ht="19.5" customHeight="1" spans="1:11">
      <c r="A14" s="169" t="s">
        <v>139</v>
      </c>
      <c r="B14" s="169"/>
      <c r="C14" s="169"/>
      <c r="D14" s="169" t="s">
        <v>140</v>
      </c>
      <c r="E14" s="187">
        <v>4.04</v>
      </c>
      <c r="F14" s="187">
        <v>4.04</v>
      </c>
      <c r="G14" s="185"/>
      <c r="H14" s="185"/>
      <c r="I14" s="185"/>
      <c r="J14" s="185"/>
      <c r="K14">
        <f t="shared" si="0"/>
        <v>0</v>
      </c>
    </row>
    <row r="15" ht="19.5" customHeight="1" spans="1:11">
      <c r="A15" s="169" t="s">
        <v>141</v>
      </c>
      <c r="B15" s="169"/>
      <c r="C15" s="169"/>
      <c r="D15" s="169" t="s">
        <v>142</v>
      </c>
      <c r="E15" s="187">
        <v>1056.05</v>
      </c>
      <c r="F15" s="187">
        <v>799.13</v>
      </c>
      <c r="G15" s="187">
        <v>256.92</v>
      </c>
      <c r="H15" s="185"/>
      <c r="I15" s="185"/>
      <c r="J15" s="185"/>
      <c r="K15">
        <f t="shared" si="0"/>
        <v>0</v>
      </c>
    </row>
    <row r="16" ht="19.5" customHeight="1" spans="1:11">
      <c r="A16" s="169" t="s">
        <v>143</v>
      </c>
      <c r="B16" s="169"/>
      <c r="C16" s="169"/>
      <c r="D16" s="169" t="s">
        <v>144</v>
      </c>
      <c r="E16" s="187">
        <v>837.85</v>
      </c>
      <c r="F16" s="187">
        <v>753.63</v>
      </c>
      <c r="G16" s="187">
        <v>84.22</v>
      </c>
      <c r="H16" s="185"/>
      <c r="I16" s="185"/>
      <c r="J16" s="185"/>
      <c r="K16">
        <f t="shared" si="0"/>
        <v>0</v>
      </c>
    </row>
    <row r="17" ht="19.5" customHeight="1" spans="1:11">
      <c r="A17" s="169" t="s">
        <v>145</v>
      </c>
      <c r="B17" s="169"/>
      <c r="C17" s="169"/>
      <c r="D17" s="169" t="s">
        <v>146</v>
      </c>
      <c r="E17" s="187">
        <v>731.25</v>
      </c>
      <c r="F17" s="187">
        <v>720.06</v>
      </c>
      <c r="G17" s="187">
        <v>11.19</v>
      </c>
      <c r="H17" s="185"/>
      <c r="I17" s="185"/>
      <c r="J17" s="185"/>
      <c r="K17">
        <f t="shared" si="0"/>
        <v>0</v>
      </c>
    </row>
    <row r="18" ht="19.5" customHeight="1" spans="1:11">
      <c r="A18" s="169" t="s">
        <v>147</v>
      </c>
      <c r="B18" s="169"/>
      <c r="C18" s="169"/>
      <c r="D18" s="169" t="s">
        <v>148</v>
      </c>
      <c r="E18" s="187">
        <v>106.6</v>
      </c>
      <c r="F18" s="187">
        <v>33.57</v>
      </c>
      <c r="G18" s="187">
        <v>73.03</v>
      </c>
      <c r="H18" s="185"/>
      <c r="I18" s="185"/>
      <c r="J18" s="185"/>
      <c r="K18">
        <f t="shared" si="0"/>
        <v>0</v>
      </c>
    </row>
    <row r="19" ht="19.5" customHeight="1" spans="1:11">
      <c r="A19" s="169" t="s">
        <v>149</v>
      </c>
      <c r="B19" s="169"/>
      <c r="C19" s="169"/>
      <c r="D19" s="169" t="s">
        <v>150</v>
      </c>
      <c r="E19" s="187">
        <v>169.78</v>
      </c>
      <c r="F19" s="185"/>
      <c r="G19" s="187">
        <v>169.78</v>
      </c>
      <c r="H19" s="185"/>
      <c r="I19" s="185"/>
      <c r="J19" s="185"/>
      <c r="K19">
        <f t="shared" si="0"/>
        <v>0</v>
      </c>
    </row>
    <row r="20" ht="19.5" customHeight="1" spans="1:11">
      <c r="A20" s="169" t="s">
        <v>151</v>
      </c>
      <c r="B20" s="169"/>
      <c r="C20" s="169"/>
      <c r="D20" s="169" t="s">
        <v>152</v>
      </c>
      <c r="E20" s="187">
        <v>140.65</v>
      </c>
      <c r="F20" s="185"/>
      <c r="G20" s="187">
        <v>140.65</v>
      </c>
      <c r="H20" s="185"/>
      <c r="I20" s="185"/>
      <c r="J20" s="185"/>
      <c r="K20">
        <f t="shared" si="0"/>
        <v>0</v>
      </c>
    </row>
    <row r="21" ht="19.5" customHeight="1" spans="1:11">
      <c r="A21" s="169" t="s">
        <v>153</v>
      </c>
      <c r="B21" s="169"/>
      <c r="C21" s="169"/>
      <c r="D21" s="169" t="s">
        <v>154</v>
      </c>
      <c r="E21" s="187">
        <v>0.35</v>
      </c>
      <c r="F21" s="185"/>
      <c r="G21" s="187">
        <v>0.35</v>
      </c>
      <c r="H21" s="185"/>
      <c r="I21" s="185"/>
      <c r="J21" s="185"/>
      <c r="K21">
        <f t="shared" si="0"/>
        <v>0</v>
      </c>
    </row>
    <row r="22" ht="19.5" customHeight="1" spans="1:11">
      <c r="A22" s="169" t="s">
        <v>155</v>
      </c>
      <c r="B22" s="169"/>
      <c r="C22" s="169"/>
      <c r="D22" s="169" t="s">
        <v>156</v>
      </c>
      <c r="E22" s="187">
        <v>26.19</v>
      </c>
      <c r="F22" s="185"/>
      <c r="G22" s="187">
        <v>26.19</v>
      </c>
      <c r="H22" s="185"/>
      <c r="I22" s="185"/>
      <c r="J22" s="185"/>
      <c r="K22">
        <f t="shared" si="0"/>
        <v>0</v>
      </c>
    </row>
    <row r="23" ht="19.5" customHeight="1" spans="1:11">
      <c r="A23" s="169" t="s">
        <v>157</v>
      </c>
      <c r="B23" s="169"/>
      <c r="C23" s="169"/>
      <c r="D23" s="169" t="s">
        <v>158</v>
      </c>
      <c r="E23" s="187">
        <v>2.59</v>
      </c>
      <c r="F23" s="185"/>
      <c r="G23" s="187">
        <v>2.59</v>
      </c>
      <c r="H23" s="185"/>
      <c r="I23" s="185"/>
      <c r="J23" s="185"/>
      <c r="K23">
        <f t="shared" si="0"/>
        <v>0</v>
      </c>
    </row>
    <row r="24" ht="19.5" customHeight="1" spans="1:11">
      <c r="A24" s="169" t="s">
        <v>184</v>
      </c>
      <c r="B24" s="169"/>
      <c r="C24" s="169"/>
      <c r="D24" s="169" t="s">
        <v>185</v>
      </c>
      <c r="E24" s="187">
        <v>2.47</v>
      </c>
      <c r="F24" s="185"/>
      <c r="G24" s="187">
        <v>2.47</v>
      </c>
      <c r="H24" s="185"/>
      <c r="I24" s="185"/>
      <c r="J24" s="185"/>
      <c r="K24">
        <f t="shared" si="0"/>
        <v>0</v>
      </c>
    </row>
    <row r="25" ht="19.5" customHeight="1" spans="1:11">
      <c r="A25" s="169" t="s">
        <v>186</v>
      </c>
      <c r="B25" s="169"/>
      <c r="C25" s="169"/>
      <c r="D25" s="169" t="s">
        <v>187</v>
      </c>
      <c r="E25" s="187">
        <v>2.45</v>
      </c>
      <c r="F25" s="185"/>
      <c r="G25" s="187">
        <v>2.45</v>
      </c>
      <c r="H25" s="185"/>
      <c r="I25" s="185"/>
      <c r="J25" s="185"/>
      <c r="K25">
        <f t="shared" si="0"/>
        <v>0</v>
      </c>
    </row>
    <row r="26" ht="19.5" customHeight="1" spans="1:11">
      <c r="A26" s="169" t="s">
        <v>188</v>
      </c>
      <c r="B26" s="169"/>
      <c r="C26" s="169"/>
      <c r="D26" s="169" t="s">
        <v>189</v>
      </c>
      <c r="E26" s="185">
        <v>0.02</v>
      </c>
      <c r="F26" s="185"/>
      <c r="G26" s="185">
        <v>0.02</v>
      </c>
      <c r="H26" s="185"/>
      <c r="I26" s="185"/>
      <c r="J26" s="185"/>
      <c r="K26">
        <f t="shared" si="0"/>
        <v>0</v>
      </c>
    </row>
    <row r="27" ht="19.5" customHeight="1" spans="1:11">
      <c r="A27" s="169" t="s">
        <v>159</v>
      </c>
      <c r="B27" s="169"/>
      <c r="C27" s="169"/>
      <c r="D27" s="169" t="s">
        <v>160</v>
      </c>
      <c r="E27" s="187">
        <v>45.5</v>
      </c>
      <c r="F27" s="187">
        <v>45.5</v>
      </c>
      <c r="G27" s="185"/>
      <c r="H27" s="185"/>
      <c r="I27" s="185"/>
      <c r="J27" s="185"/>
      <c r="K27">
        <f t="shared" si="0"/>
        <v>0</v>
      </c>
    </row>
    <row r="28" ht="19.5" customHeight="1" spans="1:11">
      <c r="A28" s="169" t="s">
        <v>161</v>
      </c>
      <c r="B28" s="169"/>
      <c r="C28" s="169"/>
      <c r="D28" s="169" t="s">
        <v>162</v>
      </c>
      <c r="E28" s="187">
        <v>27.66</v>
      </c>
      <c r="F28" s="187">
        <v>27.66</v>
      </c>
      <c r="G28" s="185"/>
      <c r="H28" s="185"/>
      <c r="I28" s="185"/>
      <c r="J28" s="185"/>
      <c r="K28">
        <f t="shared" si="0"/>
        <v>0</v>
      </c>
    </row>
    <row r="29" ht="19.5" customHeight="1" spans="1:11">
      <c r="A29" s="169" t="s">
        <v>163</v>
      </c>
      <c r="B29" s="169"/>
      <c r="C29" s="169"/>
      <c r="D29" s="169" t="s">
        <v>164</v>
      </c>
      <c r="E29" s="187">
        <v>16.86</v>
      </c>
      <c r="F29" s="187">
        <v>16.86</v>
      </c>
      <c r="G29" s="185"/>
      <c r="H29" s="185"/>
      <c r="I29" s="185"/>
      <c r="J29" s="185"/>
      <c r="K29">
        <f t="shared" si="0"/>
        <v>0</v>
      </c>
    </row>
    <row r="30" ht="19.5" customHeight="1" spans="1:11">
      <c r="A30" s="169" t="s">
        <v>165</v>
      </c>
      <c r="B30" s="169"/>
      <c r="C30" s="169"/>
      <c r="D30" s="169" t="s">
        <v>166</v>
      </c>
      <c r="E30" s="187">
        <v>0.98</v>
      </c>
      <c r="F30" s="187">
        <v>0.98</v>
      </c>
      <c r="G30" s="185"/>
      <c r="H30" s="185"/>
      <c r="I30" s="185"/>
      <c r="J30" s="185"/>
      <c r="K30">
        <f t="shared" si="0"/>
        <v>0</v>
      </c>
    </row>
    <row r="31" ht="19.5" customHeight="1" spans="1:11">
      <c r="A31" s="169" t="s">
        <v>167</v>
      </c>
      <c r="B31" s="169"/>
      <c r="C31" s="169"/>
      <c r="D31" s="169" t="s">
        <v>168</v>
      </c>
      <c r="E31" s="187">
        <v>0.45</v>
      </c>
      <c r="F31" s="185"/>
      <c r="G31" s="187">
        <v>0.45</v>
      </c>
      <c r="H31" s="185"/>
      <c r="I31" s="185"/>
      <c r="J31" s="185"/>
      <c r="K31">
        <f t="shared" si="0"/>
        <v>0</v>
      </c>
    </row>
    <row r="32" ht="19.5" customHeight="1" spans="1:11">
      <c r="A32" s="169" t="s">
        <v>169</v>
      </c>
      <c r="B32" s="169"/>
      <c r="C32" s="169"/>
      <c r="D32" s="169" t="s">
        <v>168</v>
      </c>
      <c r="E32" s="187">
        <v>0.45</v>
      </c>
      <c r="F32" s="185"/>
      <c r="G32" s="187">
        <v>0.45</v>
      </c>
      <c r="H32" s="185"/>
      <c r="I32" s="185"/>
      <c r="J32" s="185"/>
      <c r="K32">
        <f t="shared" si="0"/>
        <v>0</v>
      </c>
    </row>
    <row r="33" ht="19.5" customHeight="1" spans="1:11">
      <c r="A33" s="169" t="s">
        <v>170</v>
      </c>
      <c r="B33" s="169"/>
      <c r="C33" s="169"/>
      <c r="D33" s="169" t="s">
        <v>171</v>
      </c>
      <c r="E33" s="187">
        <v>36.9</v>
      </c>
      <c r="F33" s="187">
        <v>36.9</v>
      </c>
      <c r="G33" s="185"/>
      <c r="H33" s="185"/>
      <c r="I33" s="185"/>
      <c r="J33" s="185"/>
      <c r="K33">
        <f t="shared" si="0"/>
        <v>0</v>
      </c>
    </row>
    <row r="34" ht="19.5" customHeight="1" spans="1:11">
      <c r="A34" s="169" t="s">
        <v>172</v>
      </c>
      <c r="B34" s="169"/>
      <c r="C34" s="169"/>
      <c r="D34" s="169" t="s">
        <v>173</v>
      </c>
      <c r="E34" s="187">
        <v>36.9</v>
      </c>
      <c r="F34" s="187">
        <v>36.9</v>
      </c>
      <c r="G34" s="185"/>
      <c r="H34" s="185"/>
      <c r="I34" s="185"/>
      <c r="J34" s="185"/>
      <c r="K34">
        <f t="shared" si="0"/>
        <v>0</v>
      </c>
    </row>
    <row r="35" ht="19.5" customHeight="1" spans="1:11">
      <c r="A35" s="169" t="s">
        <v>174</v>
      </c>
      <c r="B35" s="169"/>
      <c r="C35" s="169"/>
      <c r="D35" s="169" t="s">
        <v>175</v>
      </c>
      <c r="E35" s="187">
        <v>36.9</v>
      </c>
      <c r="F35" s="187">
        <v>36.9</v>
      </c>
      <c r="G35" s="185"/>
      <c r="H35" s="185"/>
      <c r="I35" s="185"/>
      <c r="J35" s="185"/>
      <c r="K35">
        <f t="shared" si="0"/>
        <v>0</v>
      </c>
    </row>
    <row r="36" ht="19.5" customHeight="1" spans="1:10">
      <c r="A36" s="169" t="s">
        <v>190</v>
      </c>
      <c r="B36" s="169"/>
      <c r="C36" s="169"/>
      <c r="D36" s="169"/>
      <c r="E36" s="169"/>
      <c r="F36" s="169"/>
      <c r="G36" s="169"/>
      <c r="H36" s="169"/>
      <c r="I36" s="169"/>
      <c r="J36" s="169"/>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G34" sqref="G34:G35"/>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83" t="s">
        <v>191</v>
      </c>
    </row>
    <row r="2" spans="9:9">
      <c r="I2" s="166" t="s">
        <v>192</v>
      </c>
    </row>
    <row r="3" spans="1:9">
      <c r="A3" s="167" t="s">
        <v>2</v>
      </c>
      <c r="I3" s="166" t="s">
        <v>3</v>
      </c>
    </row>
    <row r="4" ht="19.5" customHeight="1" spans="1:9">
      <c r="A4" s="168" t="s">
        <v>193</v>
      </c>
      <c r="B4" s="168"/>
      <c r="C4" s="168"/>
      <c r="D4" s="168" t="s">
        <v>194</v>
      </c>
      <c r="E4" s="168"/>
      <c r="F4" s="168"/>
      <c r="G4" s="168"/>
      <c r="H4" s="168"/>
      <c r="I4" s="168"/>
    </row>
    <row r="5" ht="19.5" customHeight="1" spans="1:9">
      <c r="A5" s="184" t="s">
        <v>195</v>
      </c>
      <c r="B5" s="184" t="s">
        <v>7</v>
      </c>
      <c r="C5" s="184" t="s">
        <v>196</v>
      </c>
      <c r="D5" s="184" t="s">
        <v>197</v>
      </c>
      <c r="E5" s="184" t="s">
        <v>7</v>
      </c>
      <c r="F5" s="168" t="s">
        <v>130</v>
      </c>
      <c r="G5" s="184" t="s">
        <v>198</v>
      </c>
      <c r="H5" s="184" t="s">
        <v>199</v>
      </c>
      <c r="I5" s="184" t="s">
        <v>200</v>
      </c>
    </row>
    <row r="6" ht="19.5" customHeight="1" spans="1:9">
      <c r="A6" s="184"/>
      <c r="B6" s="184"/>
      <c r="C6" s="184"/>
      <c r="D6" s="184"/>
      <c r="E6" s="184"/>
      <c r="F6" s="168" t="s">
        <v>125</v>
      </c>
      <c r="G6" s="184" t="s">
        <v>198</v>
      </c>
      <c r="H6" s="184"/>
      <c r="I6" s="184"/>
    </row>
    <row r="7" ht="19.5" customHeight="1" spans="1:9">
      <c r="A7" s="168" t="s">
        <v>201</v>
      </c>
      <c r="B7" s="168"/>
      <c r="C7" s="168" t="s">
        <v>11</v>
      </c>
      <c r="D7" s="168" t="s">
        <v>201</v>
      </c>
      <c r="E7" s="168"/>
      <c r="F7" s="168" t="s">
        <v>12</v>
      </c>
      <c r="G7" s="168" t="s">
        <v>20</v>
      </c>
      <c r="H7" s="168" t="s">
        <v>24</v>
      </c>
      <c r="I7" s="168" t="s">
        <v>29</v>
      </c>
    </row>
    <row r="8" ht="19.5" customHeight="1" spans="1:9">
      <c r="A8" s="169" t="s">
        <v>202</v>
      </c>
      <c r="B8" s="168" t="s">
        <v>11</v>
      </c>
      <c r="C8" s="187">
        <v>690.29</v>
      </c>
      <c r="D8" s="169" t="s">
        <v>14</v>
      </c>
      <c r="E8" s="168" t="s">
        <v>22</v>
      </c>
      <c r="F8" s="185"/>
      <c r="G8" s="185"/>
      <c r="H8" s="185"/>
      <c r="I8" s="185"/>
    </row>
    <row r="9" ht="19.5" customHeight="1" spans="1:9">
      <c r="A9" s="169" t="s">
        <v>203</v>
      </c>
      <c r="B9" s="168" t="s">
        <v>12</v>
      </c>
      <c r="C9" s="185"/>
      <c r="D9" s="169" t="s">
        <v>17</v>
      </c>
      <c r="E9" s="168" t="s">
        <v>27</v>
      </c>
      <c r="F9" s="185"/>
      <c r="G9" s="185"/>
      <c r="H9" s="185"/>
      <c r="I9" s="185"/>
    </row>
    <row r="10" ht="19.5" customHeight="1" spans="1:9">
      <c r="A10" s="169" t="s">
        <v>204</v>
      </c>
      <c r="B10" s="168" t="s">
        <v>20</v>
      </c>
      <c r="C10" s="185"/>
      <c r="D10" s="169" t="s">
        <v>21</v>
      </c>
      <c r="E10" s="168" t="s">
        <v>31</v>
      </c>
      <c r="F10" s="185"/>
      <c r="G10" s="185"/>
      <c r="H10" s="185"/>
      <c r="I10" s="185"/>
    </row>
    <row r="11" ht="19.5" customHeight="1" spans="1:9">
      <c r="A11" s="169"/>
      <c r="B11" s="168" t="s">
        <v>24</v>
      </c>
      <c r="C11" s="185"/>
      <c r="D11" s="169" t="s">
        <v>26</v>
      </c>
      <c r="E11" s="168" t="s">
        <v>35</v>
      </c>
      <c r="F11" s="185"/>
      <c r="G11" s="185"/>
      <c r="H11" s="185"/>
      <c r="I11" s="185"/>
    </row>
    <row r="12" ht="19.5" customHeight="1" spans="1:9">
      <c r="A12" s="169"/>
      <c r="B12" s="168" t="s">
        <v>29</v>
      </c>
      <c r="C12" s="185"/>
      <c r="D12" s="169" t="s">
        <v>30</v>
      </c>
      <c r="E12" s="168" t="s">
        <v>39</v>
      </c>
      <c r="F12" s="185"/>
      <c r="G12" s="185"/>
      <c r="H12" s="185"/>
      <c r="I12" s="185"/>
    </row>
    <row r="13" ht="19.5" customHeight="1" spans="1:9">
      <c r="A13" s="169"/>
      <c r="B13" s="168" t="s">
        <v>33</v>
      </c>
      <c r="C13" s="185"/>
      <c r="D13" s="169" t="s">
        <v>34</v>
      </c>
      <c r="E13" s="168" t="s">
        <v>43</v>
      </c>
      <c r="F13" s="185"/>
      <c r="G13" s="185"/>
      <c r="H13" s="185"/>
      <c r="I13" s="185"/>
    </row>
    <row r="14" ht="19.5" customHeight="1" spans="1:9">
      <c r="A14" s="169"/>
      <c r="B14" s="168" t="s">
        <v>37</v>
      </c>
      <c r="C14" s="185"/>
      <c r="D14" s="169" t="s">
        <v>38</v>
      </c>
      <c r="E14" s="168" t="s">
        <v>46</v>
      </c>
      <c r="F14" s="185"/>
      <c r="G14" s="185"/>
      <c r="H14" s="185"/>
      <c r="I14" s="185"/>
    </row>
    <row r="15" ht="19.5" customHeight="1" spans="1:9">
      <c r="A15" s="169"/>
      <c r="B15" s="168" t="s">
        <v>41</v>
      </c>
      <c r="C15" s="185"/>
      <c r="D15" s="169" t="s">
        <v>42</v>
      </c>
      <c r="E15" s="168" t="s">
        <v>49</v>
      </c>
      <c r="F15" s="187">
        <v>64</v>
      </c>
      <c r="G15" s="187">
        <v>64</v>
      </c>
      <c r="H15" s="185"/>
      <c r="I15" s="185"/>
    </row>
    <row r="16" ht="19.5" customHeight="1" spans="1:9">
      <c r="A16" s="169"/>
      <c r="B16" s="168" t="s">
        <v>44</v>
      </c>
      <c r="C16" s="185"/>
      <c r="D16" s="169" t="s">
        <v>45</v>
      </c>
      <c r="E16" s="168" t="s">
        <v>52</v>
      </c>
      <c r="F16" s="187">
        <v>622.98</v>
      </c>
      <c r="G16" s="187">
        <v>622.98</v>
      </c>
      <c r="H16" s="185"/>
      <c r="I16" s="185"/>
    </row>
    <row r="17" ht="19.5" customHeight="1" spans="1:9">
      <c r="A17" s="169"/>
      <c r="B17" s="168" t="s">
        <v>47</v>
      </c>
      <c r="C17" s="185"/>
      <c r="D17" s="169" t="s">
        <v>48</v>
      </c>
      <c r="E17" s="168" t="s">
        <v>55</v>
      </c>
      <c r="F17" s="185"/>
      <c r="G17" s="185"/>
      <c r="H17" s="185"/>
      <c r="I17" s="185"/>
    </row>
    <row r="18" ht="19.5" customHeight="1" spans="1:9">
      <c r="A18" s="169"/>
      <c r="B18" s="168" t="s">
        <v>50</v>
      </c>
      <c r="C18" s="185"/>
      <c r="D18" s="169" t="s">
        <v>51</v>
      </c>
      <c r="E18" s="168" t="s">
        <v>58</v>
      </c>
      <c r="F18" s="185"/>
      <c r="G18" s="185"/>
      <c r="H18" s="185"/>
      <c r="I18" s="185"/>
    </row>
    <row r="19" ht="19.5" customHeight="1" spans="1:9">
      <c r="A19" s="169"/>
      <c r="B19" s="168" t="s">
        <v>53</v>
      </c>
      <c r="C19" s="185"/>
      <c r="D19" s="169" t="s">
        <v>54</v>
      </c>
      <c r="E19" s="168" t="s">
        <v>61</v>
      </c>
      <c r="F19" s="185"/>
      <c r="G19" s="185"/>
      <c r="H19" s="185"/>
      <c r="I19" s="185"/>
    </row>
    <row r="20" ht="19.5" customHeight="1" spans="1:9">
      <c r="A20" s="169"/>
      <c r="B20" s="168" t="s">
        <v>56</v>
      </c>
      <c r="C20" s="185"/>
      <c r="D20" s="169" t="s">
        <v>57</v>
      </c>
      <c r="E20" s="168" t="s">
        <v>64</v>
      </c>
      <c r="F20" s="185"/>
      <c r="G20" s="185"/>
      <c r="H20" s="185"/>
      <c r="I20" s="185"/>
    </row>
    <row r="21" ht="19.5" customHeight="1" spans="1:9">
      <c r="A21" s="169"/>
      <c r="B21" s="168" t="s">
        <v>59</v>
      </c>
      <c r="C21" s="185"/>
      <c r="D21" s="169" t="s">
        <v>60</v>
      </c>
      <c r="E21" s="168" t="s">
        <v>67</v>
      </c>
      <c r="F21" s="185"/>
      <c r="G21" s="185"/>
      <c r="H21" s="185"/>
      <c r="I21" s="185"/>
    </row>
    <row r="22" ht="19.5" customHeight="1" spans="1:9">
      <c r="A22" s="169"/>
      <c r="B22" s="168" t="s">
        <v>62</v>
      </c>
      <c r="C22" s="185"/>
      <c r="D22" s="169" t="s">
        <v>63</v>
      </c>
      <c r="E22" s="168" t="s">
        <v>70</v>
      </c>
      <c r="F22" s="185"/>
      <c r="G22" s="185"/>
      <c r="H22" s="185"/>
      <c r="I22" s="185"/>
    </row>
    <row r="23" ht="19.5" customHeight="1" spans="1:9">
      <c r="A23" s="169"/>
      <c r="B23" s="168" t="s">
        <v>65</v>
      </c>
      <c r="C23" s="185"/>
      <c r="D23" s="169" t="s">
        <v>66</v>
      </c>
      <c r="E23" s="168" t="s">
        <v>73</v>
      </c>
      <c r="F23" s="185"/>
      <c r="G23" s="185"/>
      <c r="H23" s="185"/>
      <c r="I23" s="185"/>
    </row>
    <row r="24" ht="19.5" customHeight="1" spans="1:9">
      <c r="A24" s="169"/>
      <c r="B24" s="168" t="s">
        <v>68</v>
      </c>
      <c r="C24" s="185"/>
      <c r="D24" s="169" t="s">
        <v>69</v>
      </c>
      <c r="E24" s="168" t="s">
        <v>76</v>
      </c>
      <c r="F24" s="185"/>
      <c r="G24" s="185"/>
      <c r="H24" s="185"/>
      <c r="I24" s="185"/>
    </row>
    <row r="25" ht="19.5" customHeight="1" spans="1:9">
      <c r="A25" s="169"/>
      <c r="B25" s="168" t="s">
        <v>71</v>
      </c>
      <c r="C25" s="185"/>
      <c r="D25" s="169" t="s">
        <v>72</v>
      </c>
      <c r="E25" s="168" t="s">
        <v>79</v>
      </c>
      <c r="F25" s="185"/>
      <c r="G25" s="185"/>
      <c r="H25" s="185"/>
      <c r="I25" s="185"/>
    </row>
    <row r="26" ht="19.5" customHeight="1" spans="1:9">
      <c r="A26" s="169"/>
      <c r="B26" s="168" t="s">
        <v>74</v>
      </c>
      <c r="C26" s="185"/>
      <c r="D26" s="169" t="s">
        <v>75</v>
      </c>
      <c r="E26" s="168" t="s">
        <v>82</v>
      </c>
      <c r="F26" s="187">
        <v>36.9</v>
      </c>
      <c r="G26" s="187">
        <v>36.9</v>
      </c>
      <c r="H26" s="185"/>
      <c r="I26" s="185"/>
    </row>
    <row r="27" ht="19.5" customHeight="1" spans="1:9">
      <c r="A27" s="169"/>
      <c r="B27" s="168" t="s">
        <v>77</v>
      </c>
      <c r="C27" s="185"/>
      <c r="D27" s="169" t="s">
        <v>78</v>
      </c>
      <c r="E27" s="168" t="s">
        <v>85</v>
      </c>
      <c r="F27" s="185"/>
      <c r="G27" s="185"/>
      <c r="H27" s="185"/>
      <c r="I27" s="185"/>
    </row>
    <row r="28" ht="19.5" customHeight="1" spans="1:9">
      <c r="A28" s="169"/>
      <c r="B28" s="168" t="s">
        <v>80</v>
      </c>
      <c r="C28" s="185"/>
      <c r="D28" s="169" t="s">
        <v>81</v>
      </c>
      <c r="E28" s="168" t="s">
        <v>88</v>
      </c>
      <c r="F28" s="185"/>
      <c r="G28" s="185"/>
      <c r="H28" s="185"/>
      <c r="I28" s="185"/>
    </row>
    <row r="29" ht="19.5" customHeight="1" spans="1:9">
      <c r="A29" s="169"/>
      <c r="B29" s="168" t="s">
        <v>83</v>
      </c>
      <c r="C29" s="185"/>
      <c r="D29" s="169" t="s">
        <v>84</v>
      </c>
      <c r="E29" s="168" t="s">
        <v>91</v>
      </c>
      <c r="F29" s="185"/>
      <c r="G29" s="185"/>
      <c r="H29" s="185"/>
      <c r="I29" s="185"/>
    </row>
    <row r="30" ht="19.5" customHeight="1" spans="1:9">
      <c r="A30" s="169"/>
      <c r="B30" s="168" t="s">
        <v>86</v>
      </c>
      <c r="C30" s="185"/>
      <c r="D30" s="169" t="s">
        <v>87</v>
      </c>
      <c r="E30" s="168" t="s">
        <v>94</v>
      </c>
      <c r="F30" s="185"/>
      <c r="G30" s="185"/>
      <c r="H30" s="185"/>
      <c r="I30" s="185"/>
    </row>
    <row r="31" ht="19.5" customHeight="1" spans="1:9">
      <c r="A31" s="169"/>
      <c r="B31" s="168" t="s">
        <v>89</v>
      </c>
      <c r="C31" s="185"/>
      <c r="D31" s="169" t="s">
        <v>90</v>
      </c>
      <c r="E31" s="168" t="s">
        <v>97</v>
      </c>
      <c r="F31" s="185"/>
      <c r="G31" s="185"/>
      <c r="H31" s="185"/>
      <c r="I31" s="185"/>
    </row>
    <row r="32" ht="19.5" customHeight="1" spans="1:9">
      <c r="A32" s="169"/>
      <c r="B32" s="168" t="s">
        <v>92</v>
      </c>
      <c r="C32" s="185"/>
      <c r="D32" s="169" t="s">
        <v>93</v>
      </c>
      <c r="E32" s="168" t="s">
        <v>101</v>
      </c>
      <c r="F32" s="185"/>
      <c r="G32" s="185"/>
      <c r="H32" s="185"/>
      <c r="I32" s="185"/>
    </row>
    <row r="33" ht="19.5" customHeight="1" spans="1:9">
      <c r="A33" s="169"/>
      <c r="B33" s="168" t="s">
        <v>95</v>
      </c>
      <c r="C33" s="185"/>
      <c r="D33" s="169" t="s">
        <v>96</v>
      </c>
      <c r="E33" s="168" t="s">
        <v>105</v>
      </c>
      <c r="F33" s="185"/>
      <c r="G33" s="185"/>
      <c r="H33" s="185"/>
      <c r="I33" s="185"/>
    </row>
    <row r="34" ht="19.5" customHeight="1" spans="1:9">
      <c r="A34" s="168" t="s">
        <v>98</v>
      </c>
      <c r="B34" s="168" t="s">
        <v>99</v>
      </c>
      <c r="C34" s="187">
        <v>690.29</v>
      </c>
      <c r="D34" s="168" t="s">
        <v>100</v>
      </c>
      <c r="E34" s="168" t="s">
        <v>109</v>
      </c>
      <c r="F34" s="187">
        <v>723.88</v>
      </c>
      <c r="G34" s="187">
        <v>723.88</v>
      </c>
      <c r="H34" s="185"/>
      <c r="I34" s="185"/>
    </row>
    <row r="35" ht="19.5" customHeight="1" spans="1:9">
      <c r="A35" s="169" t="s">
        <v>205</v>
      </c>
      <c r="B35" s="168" t="s">
        <v>103</v>
      </c>
      <c r="C35" s="187">
        <v>132.75</v>
      </c>
      <c r="D35" s="169" t="s">
        <v>206</v>
      </c>
      <c r="E35" s="168" t="s">
        <v>112</v>
      </c>
      <c r="F35" s="187">
        <v>99.16</v>
      </c>
      <c r="G35" s="187">
        <v>99.16</v>
      </c>
      <c r="H35" s="185"/>
      <c r="I35" s="185"/>
    </row>
    <row r="36" ht="19.5" customHeight="1" spans="1:9">
      <c r="A36" s="169" t="s">
        <v>202</v>
      </c>
      <c r="B36" s="168" t="s">
        <v>107</v>
      </c>
      <c r="C36" s="187">
        <v>132.75</v>
      </c>
      <c r="D36" s="169"/>
      <c r="E36" s="168" t="s">
        <v>207</v>
      </c>
      <c r="F36" s="185"/>
      <c r="G36" s="185"/>
      <c r="H36" s="185"/>
      <c r="I36" s="185"/>
    </row>
    <row r="37" ht="19.5" customHeight="1" spans="1:9">
      <c r="A37" s="169" t="s">
        <v>203</v>
      </c>
      <c r="B37" s="168" t="s">
        <v>111</v>
      </c>
      <c r="C37" s="185"/>
      <c r="D37" s="168"/>
      <c r="E37" s="168" t="s">
        <v>208</v>
      </c>
      <c r="F37" s="185"/>
      <c r="G37" s="185"/>
      <c r="H37" s="185"/>
      <c r="I37" s="185"/>
    </row>
    <row r="38" ht="19.5" customHeight="1" spans="1:9">
      <c r="A38" s="169" t="s">
        <v>204</v>
      </c>
      <c r="B38" s="168" t="s">
        <v>15</v>
      </c>
      <c r="C38" s="185"/>
      <c r="D38" s="169"/>
      <c r="E38" s="168" t="s">
        <v>209</v>
      </c>
      <c r="F38" s="185"/>
      <c r="G38" s="185"/>
      <c r="H38" s="185"/>
      <c r="I38" s="185"/>
    </row>
    <row r="39" ht="19.5" customHeight="1" spans="1:9">
      <c r="A39" s="168" t="s">
        <v>110</v>
      </c>
      <c r="B39" s="168" t="s">
        <v>18</v>
      </c>
      <c r="C39" s="187">
        <v>823.04</v>
      </c>
      <c r="D39" s="168" t="s">
        <v>110</v>
      </c>
      <c r="E39" s="168" t="s">
        <v>210</v>
      </c>
      <c r="F39" s="187">
        <v>823.04</v>
      </c>
      <c r="G39" s="187">
        <v>823.04</v>
      </c>
      <c r="H39" s="185"/>
      <c r="I39" s="185"/>
    </row>
    <row r="40" ht="19.5" customHeight="1" spans="1:9">
      <c r="A40" s="169" t="s">
        <v>211</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6"/>
  <sheetViews>
    <sheetView workbookViewId="0">
      <pane xSplit="4" ySplit="9" topLeftCell="H24" activePane="bottomRight" state="frozen"/>
      <selection/>
      <selection pane="topRight"/>
      <selection pane="bottomLeft"/>
      <selection pane="bottomRight" activeCell="P20" sqref="P20:P21"/>
    </sheetView>
  </sheetViews>
  <sheetFormatPr defaultColWidth="9" defaultRowHeight="14"/>
  <cols>
    <col min="1" max="3" width="2.75454545454545" customWidth="1"/>
    <col min="4" max="4" width="26.2545454545455" customWidth="1"/>
    <col min="5" max="8" width="14" customWidth="1"/>
    <col min="9" max="10" width="15" customWidth="1"/>
    <col min="11" max="11" width="14" style="130" customWidth="1"/>
    <col min="12" max="13" width="15" customWidth="1"/>
    <col min="14" max="14" width="14" customWidth="1"/>
    <col min="15" max="15" width="14" style="130" customWidth="1"/>
    <col min="16" max="17" width="14" customWidth="1"/>
    <col min="18" max="18" width="15" customWidth="1"/>
    <col min="19" max="20" width="14" customWidth="1"/>
  </cols>
  <sheetData>
    <row r="1" ht="27.5" spans="11:11">
      <c r="K1" s="189" t="s">
        <v>212</v>
      </c>
    </row>
    <row r="2" spans="20:20">
      <c r="T2" s="166" t="s">
        <v>213</v>
      </c>
    </row>
    <row r="3" spans="1:20">
      <c r="A3" s="167" t="s">
        <v>2</v>
      </c>
      <c r="S3" s="166" t="s">
        <v>3</v>
      </c>
      <c r="T3" s="166"/>
    </row>
    <row r="4" ht="19.5" customHeight="1" spans="1:20">
      <c r="A4" s="184" t="s">
        <v>6</v>
      </c>
      <c r="B4" s="184"/>
      <c r="C4" s="184"/>
      <c r="D4" s="184"/>
      <c r="E4" s="184" t="s">
        <v>214</v>
      </c>
      <c r="F4" s="184"/>
      <c r="G4" s="184"/>
      <c r="H4" s="184" t="s">
        <v>215</v>
      </c>
      <c r="I4" s="184"/>
      <c r="J4" s="184"/>
      <c r="K4" s="178" t="s">
        <v>216</v>
      </c>
      <c r="L4" s="184"/>
      <c r="M4" s="184"/>
      <c r="N4" s="184"/>
      <c r="O4" s="178"/>
      <c r="P4" s="184" t="s">
        <v>108</v>
      </c>
      <c r="Q4" s="184"/>
      <c r="R4" s="184"/>
      <c r="S4" s="184"/>
      <c r="T4" s="184"/>
    </row>
    <row r="5" ht="19.5" customHeight="1" spans="1:20">
      <c r="A5" s="184" t="s">
        <v>123</v>
      </c>
      <c r="B5" s="184"/>
      <c r="C5" s="184"/>
      <c r="D5" s="184" t="s">
        <v>124</v>
      </c>
      <c r="E5" s="184" t="s">
        <v>130</v>
      </c>
      <c r="F5" s="184" t="s">
        <v>217</v>
      </c>
      <c r="G5" s="184" t="s">
        <v>218</v>
      </c>
      <c r="H5" s="184" t="s">
        <v>130</v>
      </c>
      <c r="I5" s="184" t="s">
        <v>179</v>
      </c>
      <c r="J5" s="184" t="s">
        <v>180</v>
      </c>
      <c r="K5" s="178" t="s">
        <v>130</v>
      </c>
      <c r="L5" s="184" t="s">
        <v>179</v>
      </c>
      <c r="M5" s="184"/>
      <c r="N5" s="184" t="s">
        <v>179</v>
      </c>
      <c r="O5" s="178" t="s">
        <v>180</v>
      </c>
      <c r="P5" s="184" t="s">
        <v>130</v>
      </c>
      <c r="Q5" s="184" t="s">
        <v>217</v>
      </c>
      <c r="R5" s="184" t="s">
        <v>218</v>
      </c>
      <c r="S5" s="184" t="s">
        <v>218</v>
      </c>
      <c r="T5" s="184"/>
    </row>
    <row r="6" ht="19.5" customHeight="1" spans="1:20">
      <c r="A6" s="184"/>
      <c r="B6" s="184"/>
      <c r="C6" s="184"/>
      <c r="D6" s="184"/>
      <c r="E6" s="184"/>
      <c r="F6" s="184"/>
      <c r="G6" s="184" t="s">
        <v>125</v>
      </c>
      <c r="H6" s="184"/>
      <c r="I6" s="184" t="s">
        <v>219</v>
      </c>
      <c r="J6" s="184" t="s">
        <v>125</v>
      </c>
      <c r="K6" s="178"/>
      <c r="L6" s="184" t="s">
        <v>125</v>
      </c>
      <c r="M6" s="184" t="s">
        <v>220</v>
      </c>
      <c r="N6" s="184" t="s">
        <v>219</v>
      </c>
      <c r="O6" s="178" t="s">
        <v>125</v>
      </c>
      <c r="P6" s="184"/>
      <c r="Q6" s="184"/>
      <c r="R6" s="184" t="s">
        <v>125</v>
      </c>
      <c r="S6" s="184" t="s">
        <v>221</v>
      </c>
      <c r="T6" s="184" t="s">
        <v>222</v>
      </c>
    </row>
    <row r="7" ht="19.5" customHeight="1" spans="1:20">
      <c r="A7" s="184"/>
      <c r="B7" s="184"/>
      <c r="C7" s="184"/>
      <c r="D7" s="184"/>
      <c r="E7" s="184"/>
      <c r="F7" s="184"/>
      <c r="G7" s="184"/>
      <c r="H7" s="184"/>
      <c r="I7" s="184"/>
      <c r="J7" s="184"/>
      <c r="K7" s="178"/>
      <c r="L7" s="184"/>
      <c r="M7" s="184"/>
      <c r="N7" s="184"/>
      <c r="O7" s="178"/>
      <c r="P7" s="184"/>
      <c r="Q7" s="184"/>
      <c r="R7" s="184"/>
      <c r="S7" s="184"/>
      <c r="T7" s="184"/>
    </row>
    <row r="8" ht="19.5" customHeight="1" spans="1:20">
      <c r="A8" s="184" t="s">
        <v>127</v>
      </c>
      <c r="B8" s="184" t="s">
        <v>128</v>
      </c>
      <c r="C8" s="184" t="s">
        <v>129</v>
      </c>
      <c r="D8" s="184" t="s">
        <v>10</v>
      </c>
      <c r="E8" s="168" t="s">
        <v>11</v>
      </c>
      <c r="F8" s="168" t="s">
        <v>12</v>
      </c>
      <c r="G8" s="168" t="s">
        <v>20</v>
      </c>
      <c r="H8" s="168" t="s">
        <v>24</v>
      </c>
      <c r="I8" s="168" t="s">
        <v>29</v>
      </c>
      <c r="J8" s="168" t="s">
        <v>33</v>
      </c>
      <c r="K8" s="171" t="s">
        <v>37</v>
      </c>
      <c r="L8" s="168" t="s">
        <v>41</v>
      </c>
      <c r="M8" s="168" t="s">
        <v>44</v>
      </c>
      <c r="N8" s="168" t="s">
        <v>47</v>
      </c>
      <c r="O8" s="171" t="s">
        <v>50</v>
      </c>
      <c r="P8" s="168" t="s">
        <v>53</v>
      </c>
      <c r="Q8" s="168" t="s">
        <v>56</v>
      </c>
      <c r="R8" s="168" t="s">
        <v>59</v>
      </c>
      <c r="S8" s="168" t="s">
        <v>62</v>
      </c>
      <c r="T8" s="168" t="s">
        <v>65</v>
      </c>
    </row>
    <row r="9" s="130" customFormat="1" ht="19.5" customHeight="1" spans="1:20">
      <c r="A9" s="178"/>
      <c r="B9" s="178"/>
      <c r="C9" s="178"/>
      <c r="D9" s="178" t="s">
        <v>130</v>
      </c>
      <c r="E9" s="172">
        <v>132.75</v>
      </c>
      <c r="F9" s="173">
        <v>0</v>
      </c>
      <c r="G9" s="172">
        <v>132.75</v>
      </c>
      <c r="H9" s="172">
        <f>I9+J9</f>
        <v>690.29</v>
      </c>
      <c r="I9" s="172">
        <v>508.02</v>
      </c>
      <c r="J9" s="190">
        <v>182.27</v>
      </c>
      <c r="K9" s="191">
        <v>723.88</v>
      </c>
      <c r="L9" s="172">
        <v>503.91</v>
      </c>
      <c r="M9" s="172">
        <v>495.43</v>
      </c>
      <c r="N9" s="172">
        <v>8.48</v>
      </c>
      <c r="O9" s="172">
        <v>219.97</v>
      </c>
      <c r="P9" s="172">
        <v>99.16</v>
      </c>
      <c r="Q9" s="172">
        <v>4.11</v>
      </c>
      <c r="R9" s="172">
        <v>95.05</v>
      </c>
      <c r="S9" s="172">
        <v>95.05</v>
      </c>
      <c r="T9" s="173">
        <v>0</v>
      </c>
    </row>
    <row r="10" s="130" customFormat="1" ht="19.5" customHeight="1" spans="1:20">
      <c r="A10" s="170" t="s">
        <v>131</v>
      </c>
      <c r="B10" s="170"/>
      <c r="C10" s="170"/>
      <c r="D10" s="170" t="s">
        <v>132</v>
      </c>
      <c r="E10" s="173">
        <v>0</v>
      </c>
      <c r="F10" s="173">
        <v>0</v>
      </c>
      <c r="G10" s="173">
        <v>0</v>
      </c>
      <c r="H10" s="172">
        <f t="shared" ref="H10:H35" si="0">I10+J10</f>
        <v>64.45</v>
      </c>
      <c r="I10" s="172">
        <v>64.45</v>
      </c>
      <c r="J10" s="173"/>
      <c r="K10" s="172">
        <v>64</v>
      </c>
      <c r="L10" s="172">
        <v>64</v>
      </c>
      <c r="M10" s="172">
        <v>64</v>
      </c>
      <c r="N10" s="173">
        <v>0</v>
      </c>
      <c r="O10" s="173"/>
      <c r="P10" s="172">
        <v>0.45</v>
      </c>
      <c r="Q10" s="172">
        <v>0.45</v>
      </c>
      <c r="R10" s="173">
        <v>0</v>
      </c>
      <c r="S10" s="173">
        <v>0</v>
      </c>
      <c r="T10" s="173">
        <v>0</v>
      </c>
    </row>
    <row r="11" s="130" customFormat="1" ht="19.5" customHeight="1" spans="1:20">
      <c r="A11" s="170" t="s">
        <v>133</v>
      </c>
      <c r="B11" s="170"/>
      <c r="C11" s="170"/>
      <c r="D11" s="170" t="s">
        <v>134</v>
      </c>
      <c r="E11" s="173">
        <v>0</v>
      </c>
      <c r="F11" s="173">
        <v>0</v>
      </c>
      <c r="G11" s="173">
        <v>0</v>
      </c>
      <c r="H11" s="172">
        <f t="shared" si="0"/>
        <v>64.45</v>
      </c>
      <c r="I11" s="172">
        <v>64.45</v>
      </c>
      <c r="J11" s="173"/>
      <c r="K11" s="172">
        <v>64</v>
      </c>
      <c r="L11" s="172">
        <v>64</v>
      </c>
      <c r="M11" s="172">
        <v>64</v>
      </c>
      <c r="N11" s="173">
        <v>0</v>
      </c>
      <c r="O11" s="173"/>
      <c r="P11" s="172">
        <v>0.45</v>
      </c>
      <c r="Q11" s="172">
        <v>0.45</v>
      </c>
      <c r="R11" s="173">
        <v>0</v>
      </c>
      <c r="S11" s="173">
        <v>0</v>
      </c>
      <c r="T11" s="173">
        <v>0</v>
      </c>
    </row>
    <row r="12" s="130" customFormat="1" ht="19.5" customHeight="1" spans="1:20">
      <c r="A12" s="170" t="s">
        <v>135</v>
      </c>
      <c r="B12" s="170"/>
      <c r="C12" s="170"/>
      <c r="D12" s="170" t="s">
        <v>136</v>
      </c>
      <c r="E12" s="173">
        <v>0</v>
      </c>
      <c r="F12" s="173">
        <v>0</v>
      </c>
      <c r="G12" s="173">
        <v>0</v>
      </c>
      <c r="H12" s="172">
        <f t="shared" si="0"/>
        <v>12.96</v>
      </c>
      <c r="I12" s="172">
        <v>12.96</v>
      </c>
      <c r="J12" s="173"/>
      <c r="K12" s="172">
        <v>12.96</v>
      </c>
      <c r="L12" s="172">
        <v>12.96</v>
      </c>
      <c r="M12" s="172">
        <v>12.96</v>
      </c>
      <c r="N12" s="173">
        <v>0</v>
      </c>
      <c r="O12" s="173"/>
      <c r="P12" s="173">
        <v>0</v>
      </c>
      <c r="Q12" s="173">
        <v>0</v>
      </c>
      <c r="R12" s="173">
        <v>0</v>
      </c>
      <c r="S12" s="173">
        <v>0</v>
      </c>
      <c r="T12" s="173">
        <v>0</v>
      </c>
    </row>
    <row r="13" s="130" customFormat="1" ht="19.5" customHeight="1" spans="1:20">
      <c r="A13" s="170" t="s">
        <v>137</v>
      </c>
      <c r="B13" s="170"/>
      <c r="C13" s="170"/>
      <c r="D13" s="170" t="s">
        <v>138</v>
      </c>
      <c r="E13" s="173">
        <v>0</v>
      </c>
      <c r="F13" s="173">
        <v>0</v>
      </c>
      <c r="G13" s="173">
        <v>0</v>
      </c>
      <c r="H13" s="172">
        <f t="shared" si="0"/>
        <v>47</v>
      </c>
      <c r="I13" s="172">
        <v>47</v>
      </c>
      <c r="J13" s="173"/>
      <c r="K13" s="172">
        <v>47</v>
      </c>
      <c r="L13" s="172">
        <v>47</v>
      </c>
      <c r="M13" s="172">
        <v>47</v>
      </c>
      <c r="N13" s="173">
        <v>0</v>
      </c>
      <c r="O13" s="173"/>
      <c r="P13" s="173">
        <v>0</v>
      </c>
      <c r="Q13" s="173">
        <v>0</v>
      </c>
      <c r="R13" s="173">
        <v>0</v>
      </c>
      <c r="S13" s="173">
        <v>0</v>
      </c>
      <c r="T13" s="173">
        <v>0</v>
      </c>
    </row>
    <row r="14" s="130" customFormat="1" ht="19.5" customHeight="1" spans="1:20">
      <c r="A14" s="170" t="s">
        <v>139</v>
      </c>
      <c r="B14" s="170"/>
      <c r="C14" s="170"/>
      <c r="D14" s="170" t="s">
        <v>140</v>
      </c>
      <c r="E14" s="173">
        <v>0</v>
      </c>
      <c r="F14" s="173">
        <v>0</v>
      </c>
      <c r="G14" s="173">
        <v>0</v>
      </c>
      <c r="H14" s="172">
        <f t="shared" si="0"/>
        <v>4.49</v>
      </c>
      <c r="I14" s="172">
        <v>4.49</v>
      </c>
      <c r="J14" s="173"/>
      <c r="K14" s="172">
        <v>4.04</v>
      </c>
      <c r="L14" s="172">
        <v>4.04</v>
      </c>
      <c r="M14" s="172">
        <v>4.04</v>
      </c>
      <c r="N14" s="173">
        <v>0</v>
      </c>
      <c r="O14" s="173"/>
      <c r="P14" s="172">
        <v>0.45</v>
      </c>
      <c r="Q14" s="172">
        <v>0.45</v>
      </c>
      <c r="R14" s="173">
        <v>0</v>
      </c>
      <c r="S14" s="173">
        <v>0</v>
      </c>
      <c r="T14" s="173">
        <v>0</v>
      </c>
    </row>
    <row r="15" s="130" customFormat="1" ht="19.5" customHeight="1" spans="1:20">
      <c r="A15" s="170" t="s">
        <v>141</v>
      </c>
      <c r="B15" s="170"/>
      <c r="C15" s="170"/>
      <c r="D15" s="170" t="s">
        <v>142</v>
      </c>
      <c r="E15" s="172">
        <v>132.75</v>
      </c>
      <c r="F15" s="173">
        <v>0</v>
      </c>
      <c r="G15" s="172">
        <v>132.75</v>
      </c>
      <c r="H15" s="172">
        <f t="shared" si="0"/>
        <v>588.84</v>
      </c>
      <c r="I15" s="172">
        <v>406.57</v>
      </c>
      <c r="J15" s="172">
        <v>182.27</v>
      </c>
      <c r="K15" s="191">
        <v>622.98</v>
      </c>
      <c r="L15" s="172">
        <v>403.01</v>
      </c>
      <c r="M15" s="172">
        <v>394.53</v>
      </c>
      <c r="N15" s="172">
        <v>8.48</v>
      </c>
      <c r="O15" s="172">
        <v>219.97</v>
      </c>
      <c r="P15" s="172">
        <v>98.61</v>
      </c>
      <c r="Q15" s="172">
        <v>3.56</v>
      </c>
      <c r="R15" s="172">
        <v>95.05</v>
      </c>
      <c r="S15" s="172">
        <v>95.05</v>
      </c>
      <c r="T15" s="173">
        <v>0</v>
      </c>
    </row>
    <row r="16" s="130" customFormat="1" ht="19.5" customHeight="1" spans="1:20">
      <c r="A16" s="170" t="s">
        <v>143</v>
      </c>
      <c r="B16" s="170"/>
      <c r="C16" s="170"/>
      <c r="D16" s="170" t="s">
        <v>144</v>
      </c>
      <c r="E16" s="172">
        <v>25.81</v>
      </c>
      <c r="F16" s="173">
        <v>0</v>
      </c>
      <c r="G16" s="172">
        <v>25.81</v>
      </c>
      <c r="H16" s="172">
        <f t="shared" si="0"/>
        <v>399.45</v>
      </c>
      <c r="I16" s="172">
        <v>357.51</v>
      </c>
      <c r="J16" s="172">
        <v>41.94</v>
      </c>
      <c r="K16" s="172">
        <v>405.25</v>
      </c>
      <c r="L16" s="172">
        <v>357.51</v>
      </c>
      <c r="M16" s="172">
        <v>349.03</v>
      </c>
      <c r="N16" s="172">
        <v>8.48</v>
      </c>
      <c r="O16" s="172">
        <v>47.74</v>
      </c>
      <c r="P16" s="172">
        <v>20.01</v>
      </c>
      <c r="Q16" s="173">
        <v>0</v>
      </c>
      <c r="R16" s="172">
        <v>20.01</v>
      </c>
      <c r="S16" s="172">
        <v>20.01</v>
      </c>
      <c r="T16" s="173">
        <v>0</v>
      </c>
    </row>
    <row r="17" s="130" customFormat="1" ht="19.5" customHeight="1" spans="1:20">
      <c r="A17" s="170" t="s">
        <v>145</v>
      </c>
      <c r="B17" s="170"/>
      <c r="C17" s="170"/>
      <c r="D17" s="170" t="s">
        <v>146</v>
      </c>
      <c r="E17" s="173">
        <v>0</v>
      </c>
      <c r="F17" s="173">
        <v>0</v>
      </c>
      <c r="G17" s="173">
        <v>0</v>
      </c>
      <c r="H17" s="172">
        <f t="shared" si="0"/>
        <v>323.94</v>
      </c>
      <c r="I17" s="172">
        <v>323.94</v>
      </c>
      <c r="J17" s="173"/>
      <c r="K17" s="172">
        <v>323.94</v>
      </c>
      <c r="L17" s="172">
        <v>323.94</v>
      </c>
      <c r="M17" s="172">
        <v>315.46</v>
      </c>
      <c r="N17" s="172">
        <v>8.48</v>
      </c>
      <c r="O17" s="173"/>
      <c r="P17" s="173">
        <v>0</v>
      </c>
      <c r="Q17" s="173">
        <v>0</v>
      </c>
      <c r="R17" s="173">
        <v>0</v>
      </c>
      <c r="S17" s="173">
        <v>0</v>
      </c>
      <c r="T17" s="173">
        <v>0</v>
      </c>
    </row>
    <row r="18" s="130" customFormat="1" ht="19.5" customHeight="1" spans="1:20">
      <c r="A18" s="170" t="s">
        <v>147</v>
      </c>
      <c r="B18" s="170"/>
      <c r="C18" s="170"/>
      <c r="D18" s="170" t="s">
        <v>148</v>
      </c>
      <c r="E18" s="172">
        <v>25.81</v>
      </c>
      <c r="F18" s="173">
        <v>0</v>
      </c>
      <c r="G18" s="172">
        <v>25.81</v>
      </c>
      <c r="H18" s="172">
        <f t="shared" si="0"/>
        <v>75.51</v>
      </c>
      <c r="I18" s="172">
        <v>33.57</v>
      </c>
      <c r="J18" s="172">
        <v>41.94</v>
      </c>
      <c r="K18" s="172">
        <v>81.31</v>
      </c>
      <c r="L18" s="172">
        <v>33.57</v>
      </c>
      <c r="M18" s="172">
        <v>33.57</v>
      </c>
      <c r="N18" s="173">
        <v>0</v>
      </c>
      <c r="O18" s="172">
        <v>47.74</v>
      </c>
      <c r="P18" s="172">
        <v>20.01</v>
      </c>
      <c r="Q18" s="173">
        <v>0</v>
      </c>
      <c r="R18" s="172">
        <v>20.01</v>
      </c>
      <c r="S18" s="172">
        <v>20.01</v>
      </c>
      <c r="T18" s="173">
        <v>0</v>
      </c>
    </row>
    <row r="19" s="130" customFormat="1" ht="19.5" customHeight="1" spans="1:20">
      <c r="A19" s="170" t="s">
        <v>149</v>
      </c>
      <c r="B19" s="170"/>
      <c r="C19" s="170"/>
      <c r="D19" s="170" t="s">
        <v>150</v>
      </c>
      <c r="E19" s="172">
        <v>94.35</v>
      </c>
      <c r="F19" s="173">
        <v>0</v>
      </c>
      <c r="G19" s="172">
        <v>94.35</v>
      </c>
      <c r="H19" s="172">
        <f t="shared" si="0"/>
        <v>139.88</v>
      </c>
      <c r="I19" s="173"/>
      <c r="J19" s="172">
        <v>139.88</v>
      </c>
      <c r="K19" s="172">
        <v>169.31</v>
      </c>
      <c r="L19" s="173"/>
      <c r="M19" s="173"/>
      <c r="N19" s="173"/>
      <c r="O19" s="172">
        <v>169.31</v>
      </c>
      <c r="P19" s="172">
        <v>64.92</v>
      </c>
      <c r="Q19" s="173">
        <v>0</v>
      </c>
      <c r="R19" s="172">
        <v>64.92</v>
      </c>
      <c r="S19" s="172">
        <v>64.92</v>
      </c>
      <c r="T19" s="173">
        <v>0</v>
      </c>
    </row>
    <row r="20" s="130" customFormat="1" ht="19.5" customHeight="1" spans="1:20">
      <c r="A20" s="170" t="s">
        <v>151</v>
      </c>
      <c r="B20" s="170"/>
      <c r="C20" s="170"/>
      <c r="D20" s="170" t="s">
        <v>152</v>
      </c>
      <c r="E20" s="188">
        <v>84.75</v>
      </c>
      <c r="F20" s="173">
        <v>0</v>
      </c>
      <c r="G20" s="188" t="s">
        <v>223</v>
      </c>
      <c r="H20" s="172">
        <f t="shared" si="0"/>
        <v>111.1</v>
      </c>
      <c r="I20" s="173"/>
      <c r="J20" s="172">
        <v>111.1</v>
      </c>
      <c r="K20" s="172">
        <v>140.53</v>
      </c>
      <c r="L20" s="173"/>
      <c r="M20" s="173"/>
      <c r="N20" s="173"/>
      <c r="O20" s="172">
        <v>140.53</v>
      </c>
      <c r="P20" s="172">
        <v>55.32</v>
      </c>
      <c r="Q20" s="173">
        <v>0</v>
      </c>
      <c r="R20" s="172">
        <v>55.32</v>
      </c>
      <c r="S20" s="172">
        <v>55.32</v>
      </c>
      <c r="T20" s="173">
        <v>0</v>
      </c>
    </row>
    <row r="21" s="130" customFormat="1" ht="19.5" customHeight="1" spans="1:20">
      <c r="A21" s="170" t="s">
        <v>153</v>
      </c>
      <c r="B21" s="170"/>
      <c r="C21" s="170"/>
      <c r="D21" s="170" t="s">
        <v>154</v>
      </c>
      <c r="E21" s="172">
        <v>9.6</v>
      </c>
      <c r="F21" s="173">
        <v>0</v>
      </c>
      <c r="G21" s="172">
        <v>9.6</v>
      </c>
      <c r="H21" s="172">
        <f t="shared" si="0"/>
        <v>0</v>
      </c>
      <c r="I21" s="173"/>
      <c r="J21" s="173"/>
      <c r="K21" s="173"/>
      <c r="L21" s="173"/>
      <c r="M21" s="173"/>
      <c r="N21" s="173"/>
      <c r="O21" s="173"/>
      <c r="P21" s="172">
        <v>9.6</v>
      </c>
      <c r="Q21" s="173">
        <v>0</v>
      </c>
      <c r="R21" s="172">
        <v>9.6</v>
      </c>
      <c r="S21" s="172">
        <v>9.6</v>
      </c>
      <c r="T21" s="173">
        <v>0</v>
      </c>
    </row>
    <row r="22" s="130" customFormat="1" ht="19.5" customHeight="1" spans="1:20">
      <c r="A22" s="170" t="s">
        <v>155</v>
      </c>
      <c r="B22" s="170"/>
      <c r="C22" s="170"/>
      <c r="D22" s="170" t="s">
        <v>156</v>
      </c>
      <c r="E22" s="173">
        <v>0</v>
      </c>
      <c r="F22" s="173">
        <v>0</v>
      </c>
      <c r="G22" s="173">
        <v>0</v>
      </c>
      <c r="H22" s="172">
        <f t="shared" si="0"/>
        <v>26.19</v>
      </c>
      <c r="I22" s="173"/>
      <c r="J22" s="172">
        <v>26.19</v>
      </c>
      <c r="K22" s="172">
        <v>26.19</v>
      </c>
      <c r="L22" s="173"/>
      <c r="M22" s="173"/>
      <c r="N22" s="173"/>
      <c r="O22" s="172">
        <v>26.19</v>
      </c>
      <c r="P22" s="173">
        <v>0</v>
      </c>
      <c r="Q22" s="173">
        <v>0</v>
      </c>
      <c r="R22" s="173">
        <v>0</v>
      </c>
      <c r="S22" s="173">
        <v>0</v>
      </c>
      <c r="T22" s="173">
        <v>0</v>
      </c>
    </row>
    <row r="23" s="130" customFormat="1" ht="19.5" customHeight="1" spans="1:20">
      <c r="A23" s="170" t="s">
        <v>157</v>
      </c>
      <c r="B23" s="170"/>
      <c r="C23" s="170"/>
      <c r="D23" s="170" t="s">
        <v>158</v>
      </c>
      <c r="E23" s="173">
        <v>0</v>
      </c>
      <c r="F23" s="173">
        <v>0</v>
      </c>
      <c r="G23" s="173">
        <v>0</v>
      </c>
      <c r="H23" s="172">
        <f t="shared" si="0"/>
        <v>2.59</v>
      </c>
      <c r="I23" s="173"/>
      <c r="J23" s="172">
        <v>2.59</v>
      </c>
      <c r="K23" s="172">
        <v>2.59</v>
      </c>
      <c r="L23" s="173"/>
      <c r="M23" s="173"/>
      <c r="N23" s="173"/>
      <c r="O23" s="172">
        <v>2.59</v>
      </c>
      <c r="P23" s="173">
        <v>0</v>
      </c>
      <c r="Q23" s="173">
        <v>0</v>
      </c>
      <c r="R23" s="173">
        <v>0</v>
      </c>
      <c r="S23" s="173">
        <v>0</v>
      </c>
      <c r="T23" s="173">
        <v>0</v>
      </c>
    </row>
    <row r="24" s="130" customFormat="1" ht="19.5" customHeight="1" spans="1:20">
      <c r="A24" s="170" t="s">
        <v>184</v>
      </c>
      <c r="B24" s="170"/>
      <c r="C24" s="170"/>
      <c r="D24" s="170" t="s">
        <v>185</v>
      </c>
      <c r="E24" s="172">
        <v>2.59</v>
      </c>
      <c r="F24" s="173"/>
      <c r="G24" s="172">
        <v>2.59</v>
      </c>
      <c r="H24" s="172">
        <f t="shared" si="0"/>
        <v>0</v>
      </c>
      <c r="I24" s="173"/>
      <c r="J24" s="173"/>
      <c r="K24" s="172">
        <v>2.47</v>
      </c>
      <c r="L24" s="173"/>
      <c r="M24" s="173"/>
      <c r="N24" s="173"/>
      <c r="O24" s="172">
        <v>2.47</v>
      </c>
      <c r="P24" s="172">
        <v>0.12</v>
      </c>
      <c r="Q24" s="173"/>
      <c r="R24" s="172">
        <v>0.12</v>
      </c>
      <c r="S24" s="172">
        <v>0.12</v>
      </c>
      <c r="T24" s="173"/>
    </row>
    <row r="25" s="130" customFormat="1" ht="19.5" customHeight="1" spans="1:20">
      <c r="A25" s="170" t="s">
        <v>186</v>
      </c>
      <c r="B25" s="170"/>
      <c r="C25" s="170"/>
      <c r="D25" s="170" t="s">
        <v>187</v>
      </c>
      <c r="E25" s="172">
        <v>2.45</v>
      </c>
      <c r="F25" s="173"/>
      <c r="G25" s="172">
        <v>2.45</v>
      </c>
      <c r="H25" s="172">
        <f t="shared" si="0"/>
        <v>0</v>
      </c>
      <c r="I25" s="173"/>
      <c r="J25" s="173"/>
      <c r="K25" s="172">
        <v>2.45</v>
      </c>
      <c r="L25" s="173"/>
      <c r="M25" s="173"/>
      <c r="N25" s="173"/>
      <c r="O25" s="172">
        <v>2.45</v>
      </c>
      <c r="P25" s="173"/>
      <c r="Q25" s="173"/>
      <c r="R25" s="173"/>
      <c r="S25" s="173"/>
      <c r="T25" s="173"/>
    </row>
    <row r="26" s="130" customFormat="1" ht="19.5" customHeight="1" spans="1:20">
      <c r="A26" s="170" t="s">
        <v>188</v>
      </c>
      <c r="B26" s="170"/>
      <c r="C26" s="170"/>
      <c r="D26" s="170" t="s">
        <v>189</v>
      </c>
      <c r="E26" s="172">
        <v>0.14</v>
      </c>
      <c r="F26" s="173"/>
      <c r="G26" s="172">
        <v>0.14</v>
      </c>
      <c r="H26" s="172">
        <f t="shared" si="0"/>
        <v>0</v>
      </c>
      <c r="I26" s="173"/>
      <c r="J26" s="173"/>
      <c r="K26" s="173">
        <v>0.02</v>
      </c>
      <c r="L26" s="173"/>
      <c r="M26" s="173"/>
      <c r="N26" s="173"/>
      <c r="O26" s="173">
        <v>0.02</v>
      </c>
      <c r="P26" s="172">
        <v>0.12</v>
      </c>
      <c r="Q26" s="173"/>
      <c r="R26" s="172">
        <v>0.12</v>
      </c>
      <c r="S26" s="172">
        <v>0.12</v>
      </c>
      <c r="T26" s="173"/>
    </row>
    <row r="27" ht="19.5" customHeight="1" spans="1:20">
      <c r="A27" s="169" t="s">
        <v>159</v>
      </c>
      <c r="B27" s="169"/>
      <c r="C27" s="169"/>
      <c r="D27" s="169" t="s">
        <v>160</v>
      </c>
      <c r="E27" s="185">
        <v>0</v>
      </c>
      <c r="F27" s="185">
        <v>0</v>
      </c>
      <c r="G27" s="185">
        <v>0</v>
      </c>
      <c r="H27" s="172">
        <f t="shared" si="0"/>
        <v>49.06</v>
      </c>
      <c r="I27" s="187">
        <v>49.06</v>
      </c>
      <c r="J27" s="185"/>
      <c r="K27" s="172">
        <v>45.5</v>
      </c>
      <c r="L27" s="187">
        <v>45.5</v>
      </c>
      <c r="M27" s="187">
        <v>45.5</v>
      </c>
      <c r="N27" s="185">
        <v>0</v>
      </c>
      <c r="O27" s="173"/>
      <c r="P27" s="187">
        <v>3.56</v>
      </c>
      <c r="Q27" s="187">
        <v>3.56</v>
      </c>
      <c r="R27" s="185">
        <v>0</v>
      </c>
      <c r="S27" s="185">
        <v>0</v>
      </c>
      <c r="T27" s="185">
        <v>0</v>
      </c>
    </row>
    <row r="28" ht="19.5" customHeight="1" spans="1:20">
      <c r="A28" s="169" t="s">
        <v>161</v>
      </c>
      <c r="B28" s="169"/>
      <c r="C28" s="169"/>
      <c r="D28" s="169" t="s">
        <v>162</v>
      </c>
      <c r="E28" s="185">
        <v>0</v>
      </c>
      <c r="F28" s="185">
        <v>0</v>
      </c>
      <c r="G28" s="185">
        <v>0</v>
      </c>
      <c r="H28" s="172">
        <f t="shared" si="0"/>
        <v>29.43</v>
      </c>
      <c r="I28" s="187">
        <v>29.43</v>
      </c>
      <c r="J28" s="185"/>
      <c r="K28" s="172">
        <v>27.66</v>
      </c>
      <c r="L28" s="187">
        <v>27.66</v>
      </c>
      <c r="M28" s="187">
        <v>27.66</v>
      </c>
      <c r="N28" s="185">
        <v>0</v>
      </c>
      <c r="O28" s="173"/>
      <c r="P28" s="187">
        <v>1.77</v>
      </c>
      <c r="Q28" s="187">
        <v>1.77</v>
      </c>
      <c r="R28" s="185">
        <v>0</v>
      </c>
      <c r="S28" s="185">
        <v>0</v>
      </c>
      <c r="T28" s="185">
        <v>0</v>
      </c>
    </row>
    <row r="29" ht="19.5" customHeight="1" spans="1:20">
      <c r="A29" s="169" t="s">
        <v>163</v>
      </c>
      <c r="B29" s="169"/>
      <c r="C29" s="169"/>
      <c r="D29" s="169" t="s">
        <v>164</v>
      </c>
      <c r="E29" s="185">
        <v>0</v>
      </c>
      <c r="F29" s="185">
        <v>0</v>
      </c>
      <c r="G29" s="185">
        <v>0</v>
      </c>
      <c r="H29" s="172">
        <f t="shared" si="0"/>
        <v>18.51</v>
      </c>
      <c r="I29" s="187">
        <v>18.51</v>
      </c>
      <c r="J29" s="185"/>
      <c r="K29" s="172">
        <v>16.86</v>
      </c>
      <c r="L29" s="187">
        <v>16.86</v>
      </c>
      <c r="M29" s="187">
        <v>16.86</v>
      </c>
      <c r="N29" s="185">
        <v>0</v>
      </c>
      <c r="O29" s="173"/>
      <c r="P29" s="187">
        <v>1.65</v>
      </c>
      <c r="Q29" s="187">
        <v>1.65</v>
      </c>
      <c r="R29" s="185">
        <v>0</v>
      </c>
      <c r="S29" s="185">
        <v>0</v>
      </c>
      <c r="T29" s="185">
        <v>0</v>
      </c>
    </row>
    <row r="30" ht="19.5" customHeight="1" spans="1:20">
      <c r="A30" s="169" t="s">
        <v>165</v>
      </c>
      <c r="B30" s="169"/>
      <c r="C30" s="169"/>
      <c r="D30" s="169" t="s">
        <v>166</v>
      </c>
      <c r="E30" s="185">
        <v>0</v>
      </c>
      <c r="F30" s="185">
        <v>0</v>
      </c>
      <c r="G30" s="185">
        <v>0</v>
      </c>
      <c r="H30" s="172">
        <f t="shared" si="0"/>
        <v>1.12</v>
      </c>
      <c r="I30" s="187">
        <v>1.12</v>
      </c>
      <c r="J30" s="185"/>
      <c r="K30" s="172">
        <v>0.98</v>
      </c>
      <c r="L30" s="187">
        <v>0.98</v>
      </c>
      <c r="M30" s="187">
        <v>0.98</v>
      </c>
      <c r="N30" s="185">
        <v>0</v>
      </c>
      <c r="O30" s="173"/>
      <c r="P30" s="187">
        <v>0.14</v>
      </c>
      <c r="Q30" s="187">
        <v>0.14</v>
      </c>
      <c r="R30" s="185">
        <v>0</v>
      </c>
      <c r="S30" s="185">
        <v>0</v>
      </c>
      <c r="T30" s="185">
        <v>0</v>
      </c>
    </row>
    <row r="31" ht="19.5" customHeight="1" spans="1:20">
      <c r="A31" s="169" t="s">
        <v>167</v>
      </c>
      <c r="B31" s="169"/>
      <c r="C31" s="169"/>
      <c r="D31" s="169" t="s">
        <v>168</v>
      </c>
      <c r="E31" s="187">
        <v>10</v>
      </c>
      <c r="F31" s="185">
        <v>0</v>
      </c>
      <c r="G31" s="187">
        <v>10</v>
      </c>
      <c r="H31" s="172">
        <f t="shared" si="0"/>
        <v>0.45</v>
      </c>
      <c r="I31" s="185"/>
      <c r="J31" s="187">
        <v>0.45</v>
      </c>
      <c r="K31" s="172">
        <v>0.45</v>
      </c>
      <c r="L31" s="185"/>
      <c r="M31" s="185"/>
      <c r="N31" s="185"/>
      <c r="O31" s="172">
        <v>0.45</v>
      </c>
      <c r="P31" s="187">
        <v>10</v>
      </c>
      <c r="Q31" s="185">
        <v>0</v>
      </c>
      <c r="R31" s="187">
        <v>10</v>
      </c>
      <c r="S31" s="187">
        <v>10</v>
      </c>
      <c r="T31" s="185">
        <v>0</v>
      </c>
    </row>
    <row r="32" ht="19.5" customHeight="1" spans="1:20">
      <c r="A32" s="169" t="s">
        <v>169</v>
      </c>
      <c r="B32" s="169"/>
      <c r="C32" s="169"/>
      <c r="D32" s="169" t="s">
        <v>168</v>
      </c>
      <c r="E32" s="187">
        <v>10</v>
      </c>
      <c r="F32" s="185">
        <v>0</v>
      </c>
      <c r="G32" s="187">
        <v>10</v>
      </c>
      <c r="H32" s="172">
        <f t="shared" si="0"/>
        <v>0.45</v>
      </c>
      <c r="I32" s="185"/>
      <c r="J32" s="187">
        <v>0.45</v>
      </c>
      <c r="K32" s="172">
        <v>0.45</v>
      </c>
      <c r="L32" s="185"/>
      <c r="M32" s="185"/>
      <c r="N32" s="185"/>
      <c r="O32" s="172">
        <v>0.45</v>
      </c>
      <c r="P32" s="187">
        <v>10</v>
      </c>
      <c r="Q32" s="185">
        <v>0</v>
      </c>
      <c r="R32" s="187">
        <v>10</v>
      </c>
      <c r="S32" s="187">
        <v>10</v>
      </c>
      <c r="T32" s="185">
        <v>0</v>
      </c>
    </row>
    <row r="33" ht="19.5" customHeight="1" spans="1:20">
      <c r="A33" s="169" t="s">
        <v>170</v>
      </c>
      <c r="B33" s="169"/>
      <c r="C33" s="169"/>
      <c r="D33" s="169" t="s">
        <v>171</v>
      </c>
      <c r="E33" s="185">
        <v>0</v>
      </c>
      <c r="F33" s="185">
        <v>0</v>
      </c>
      <c r="G33" s="185">
        <v>0</v>
      </c>
      <c r="H33" s="172">
        <f t="shared" si="0"/>
        <v>37</v>
      </c>
      <c r="I33" s="187">
        <v>37</v>
      </c>
      <c r="J33" s="185"/>
      <c r="K33" s="172">
        <v>36.9</v>
      </c>
      <c r="L33" s="187">
        <v>36.9</v>
      </c>
      <c r="M33" s="187">
        <v>36.9</v>
      </c>
      <c r="N33" s="185">
        <v>0</v>
      </c>
      <c r="O33" s="173"/>
      <c r="P33" s="187">
        <v>0.1</v>
      </c>
      <c r="Q33" s="187">
        <v>0.1</v>
      </c>
      <c r="R33" s="185">
        <v>0</v>
      </c>
      <c r="S33" s="185">
        <v>0</v>
      </c>
      <c r="T33" s="185">
        <v>0</v>
      </c>
    </row>
    <row r="34" ht="19.5" customHeight="1" spans="1:20">
      <c r="A34" s="169" t="s">
        <v>172</v>
      </c>
      <c r="B34" s="169"/>
      <c r="C34" s="169"/>
      <c r="D34" s="169" t="s">
        <v>173</v>
      </c>
      <c r="E34" s="185">
        <v>0</v>
      </c>
      <c r="F34" s="185">
        <v>0</v>
      </c>
      <c r="G34" s="185">
        <v>0</v>
      </c>
      <c r="H34" s="172">
        <f t="shared" si="0"/>
        <v>37</v>
      </c>
      <c r="I34" s="187">
        <v>37</v>
      </c>
      <c r="J34" s="185"/>
      <c r="K34" s="172">
        <v>36.9</v>
      </c>
      <c r="L34" s="187">
        <v>36.9</v>
      </c>
      <c r="M34" s="187">
        <v>36.9</v>
      </c>
      <c r="N34" s="185">
        <v>0</v>
      </c>
      <c r="O34" s="173"/>
      <c r="P34" s="187">
        <v>0.1</v>
      </c>
      <c r="Q34" s="187">
        <v>0.1</v>
      </c>
      <c r="R34" s="185">
        <v>0</v>
      </c>
      <c r="S34" s="185">
        <v>0</v>
      </c>
      <c r="T34" s="185">
        <v>0</v>
      </c>
    </row>
    <row r="35" ht="19.5" customHeight="1" spans="1:20">
      <c r="A35" s="169" t="s">
        <v>174</v>
      </c>
      <c r="B35" s="169"/>
      <c r="C35" s="169"/>
      <c r="D35" s="169" t="s">
        <v>175</v>
      </c>
      <c r="E35" s="185">
        <v>0</v>
      </c>
      <c r="F35" s="185">
        <v>0</v>
      </c>
      <c r="G35" s="185">
        <v>0</v>
      </c>
      <c r="H35" s="172">
        <f t="shared" si="0"/>
        <v>37</v>
      </c>
      <c r="I35" s="187">
        <v>37</v>
      </c>
      <c r="J35" s="185"/>
      <c r="K35" s="172">
        <v>36.9</v>
      </c>
      <c r="L35" s="187">
        <v>36.9</v>
      </c>
      <c r="M35" s="187">
        <v>36.9</v>
      </c>
      <c r="N35" s="185">
        <v>0</v>
      </c>
      <c r="O35" s="173"/>
      <c r="P35" s="187">
        <v>0.1</v>
      </c>
      <c r="Q35" s="187">
        <v>0.1</v>
      </c>
      <c r="R35" s="185">
        <v>0</v>
      </c>
      <c r="S35" s="185">
        <v>0</v>
      </c>
      <c r="T35" s="185">
        <v>0</v>
      </c>
    </row>
    <row r="36" ht="19.5" customHeight="1" spans="1:20">
      <c r="A36" s="169" t="s">
        <v>224</v>
      </c>
      <c r="B36" s="169"/>
      <c r="C36" s="169"/>
      <c r="D36" s="169"/>
      <c r="E36" s="169"/>
      <c r="F36" s="169"/>
      <c r="G36" s="169"/>
      <c r="H36" s="169"/>
      <c r="I36" s="169"/>
      <c r="J36" s="169"/>
      <c r="K36" s="170"/>
      <c r="L36" s="169"/>
      <c r="M36" s="169"/>
      <c r="N36" s="169"/>
      <c r="O36" s="170"/>
      <c r="P36" s="169"/>
      <c r="Q36" s="169"/>
      <c r="R36" s="169"/>
      <c r="S36" s="169"/>
      <c r="T36" s="169"/>
    </row>
  </sheetData>
  <mergeCells count="56">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23" sqref="M23"/>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83" t="s">
        <v>225</v>
      </c>
    </row>
    <row r="2" spans="9:9">
      <c r="I2" s="166" t="s">
        <v>226</v>
      </c>
    </row>
    <row r="3" spans="1:9">
      <c r="A3" s="167" t="s">
        <v>2</v>
      </c>
      <c r="I3" s="166" t="s">
        <v>3</v>
      </c>
    </row>
    <row r="4" ht="19.5" customHeight="1" spans="1:9">
      <c r="A4" s="184" t="s">
        <v>220</v>
      </c>
      <c r="B4" s="184"/>
      <c r="C4" s="184"/>
      <c r="D4" s="184" t="s">
        <v>219</v>
      </c>
      <c r="E4" s="184"/>
      <c r="F4" s="184"/>
      <c r="G4" s="184"/>
      <c r="H4" s="184"/>
      <c r="I4" s="184"/>
    </row>
    <row r="5" ht="19.5" customHeight="1" spans="1:9">
      <c r="A5" s="184" t="s">
        <v>227</v>
      </c>
      <c r="B5" s="184" t="s">
        <v>124</v>
      </c>
      <c r="C5" s="184" t="s">
        <v>8</v>
      </c>
      <c r="D5" s="184" t="s">
        <v>227</v>
      </c>
      <c r="E5" s="184" t="s">
        <v>124</v>
      </c>
      <c r="F5" s="184" t="s">
        <v>8</v>
      </c>
      <c r="G5" s="184" t="s">
        <v>227</v>
      </c>
      <c r="H5" s="184" t="s">
        <v>124</v>
      </c>
      <c r="I5" s="184" t="s">
        <v>8</v>
      </c>
    </row>
    <row r="6" ht="19.5" customHeight="1" spans="1:9">
      <c r="A6" s="184"/>
      <c r="B6" s="184"/>
      <c r="C6" s="184"/>
      <c r="D6" s="184"/>
      <c r="E6" s="184"/>
      <c r="F6" s="184"/>
      <c r="G6" s="184"/>
      <c r="H6" s="184"/>
      <c r="I6" s="184"/>
    </row>
    <row r="7" ht="19.5" customHeight="1" spans="1:9">
      <c r="A7" s="169" t="s">
        <v>228</v>
      </c>
      <c r="B7" s="169" t="s">
        <v>229</v>
      </c>
      <c r="C7" s="187">
        <v>482.47</v>
      </c>
      <c r="D7" s="169" t="s">
        <v>230</v>
      </c>
      <c r="E7" s="169" t="s">
        <v>231</v>
      </c>
      <c r="F7" s="187">
        <v>8.48</v>
      </c>
      <c r="G7" s="169" t="s">
        <v>232</v>
      </c>
      <c r="H7" s="169" t="s">
        <v>233</v>
      </c>
      <c r="I7" s="185">
        <v>0</v>
      </c>
    </row>
    <row r="8" ht="19.5" customHeight="1" spans="1:9">
      <c r="A8" s="169" t="s">
        <v>234</v>
      </c>
      <c r="B8" s="169" t="s">
        <v>235</v>
      </c>
      <c r="C8" s="187">
        <v>108.75</v>
      </c>
      <c r="D8" s="169" t="s">
        <v>236</v>
      </c>
      <c r="E8" s="169" t="s">
        <v>237</v>
      </c>
      <c r="F8" s="187">
        <v>1.19</v>
      </c>
      <c r="G8" s="169" t="s">
        <v>238</v>
      </c>
      <c r="H8" s="169" t="s">
        <v>239</v>
      </c>
      <c r="I8" s="185">
        <v>0</v>
      </c>
    </row>
    <row r="9" ht="19.5" customHeight="1" spans="1:9">
      <c r="A9" s="169" t="s">
        <v>240</v>
      </c>
      <c r="B9" s="169" t="s">
        <v>241</v>
      </c>
      <c r="C9" s="172">
        <v>70.19</v>
      </c>
      <c r="D9" s="170" t="s">
        <v>242</v>
      </c>
      <c r="E9" s="170" t="s">
        <v>243</v>
      </c>
      <c r="F9" s="173">
        <v>0.02</v>
      </c>
      <c r="G9" s="169" t="s">
        <v>244</v>
      </c>
      <c r="H9" s="169" t="s">
        <v>245</v>
      </c>
      <c r="I9" s="185">
        <v>0</v>
      </c>
    </row>
    <row r="10" ht="19.5" customHeight="1" spans="1:9">
      <c r="A10" s="169" t="s">
        <v>246</v>
      </c>
      <c r="B10" s="169" t="s">
        <v>247</v>
      </c>
      <c r="C10" s="172">
        <v>35.24</v>
      </c>
      <c r="D10" s="170" t="s">
        <v>248</v>
      </c>
      <c r="E10" s="170" t="s">
        <v>249</v>
      </c>
      <c r="F10" s="173">
        <v>0</v>
      </c>
      <c r="G10" s="169" t="s">
        <v>250</v>
      </c>
      <c r="H10" s="169" t="s">
        <v>251</v>
      </c>
      <c r="I10" s="185">
        <v>0</v>
      </c>
    </row>
    <row r="11" ht="19.5" customHeight="1" spans="1:9">
      <c r="A11" s="169" t="s">
        <v>252</v>
      </c>
      <c r="B11" s="169" t="s">
        <v>253</v>
      </c>
      <c r="C11" s="173">
        <v>0</v>
      </c>
      <c r="D11" s="170" t="s">
        <v>254</v>
      </c>
      <c r="E11" s="170" t="s">
        <v>255</v>
      </c>
      <c r="F11" s="173">
        <v>0</v>
      </c>
      <c r="G11" s="169" t="s">
        <v>256</v>
      </c>
      <c r="H11" s="169" t="s">
        <v>257</v>
      </c>
      <c r="I11" s="185">
        <v>0</v>
      </c>
    </row>
    <row r="12" ht="19.5" customHeight="1" spans="1:9">
      <c r="A12" s="169" t="s">
        <v>258</v>
      </c>
      <c r="B12" s="169" t="s">
        <v>259</v>
      </c>
      <c r="C12" s="172">
        <v>134.07</v>
      </c>
      <c r="D12" s="170" t="s">
        <v>260</v>
      </c>
      <c r="E12" s="170" t="s">
        <v>261</v>
      </c>
      <c r="F12" s="172">
        <v>0.2</v>
      </c>
      <c r="G12" s="169" t="s">
        <v>262</v>
      </c>
      <c r="H12" s="169" t="s">
        <v>263</v>
      </c>
      <c r="I12" s="185">
        <v>0</v>
      </c>
    </row>
    <row r="13" ht="19.5" customHeight="1" spans="1:9">
      <c r="A13" s="169" t="s">
        <v>264</v>
      </c>
      <c r="B13" s="169" t="s">
        <v>265</v>
      </c>
      <c r="C13" s="172">
        <v>47</v>
      </c>
      <c r="D13" s="170" t="s">
        <v>266</v>
      </c>
      <c r="E13" s="170" t="s">
        <v>267</v>
      </c>
      <c r="F13" s="173">
        <v>0.09</v>
      </c>
      <c r="G13" s="169" t="s">
        <v>268</v>
      </c>
      <c r="H13" s="169" t="s">
        <v>269</v>
      </c>
      <c r="I13" s="185">
        <v>0</v>
      </c>
    </row>
    <row r="14" ht="19.5" customHeight="1" spans="1:9">
      <c r="A14" s="169" t="s">
        <v>270</v>
      </c>
      <c r="B14" s="169" t="s">
        <v>271</v>
      </c>
      <c r="C14" s="172">
        <v>4.04</v>
      </c>
      <c r="D14" s="170" t="s">
        <v>272</v>
      </c>
      <c r="E14" s="170" t="s">
        <v>273</v>
      </c>
      <c r="F14" s="172">
        <v>1.25</v>
      </c>
      <c r="G14" s="169" t="s">
        <v>274</v>
      </c>
      <c r="H14" s="169" t="s">
        <v>275</v>
      </c>
      <c r="I14" s="185">
        <v>0</v>
      </c>
    </row>
    <row r="15" ht="19.5" customHeight="1" spans="1:9">
      <c r="A15" s="169" t="s">
        <v>276</v>
      </c>
      <c r="B15" s="169" t="s">
        <v>277</v>
      </c>
      <c r="C15" s="187">
        <v>27.66</v>
      </c>
      <c r="D15" s="169" t="s">
        <v>278</v>
      </c>
      <c r="E15" s="169" t="s">
        <v>279</v>
      </c>
      <c r="F15" s="185">
        <v>0</v>
      </c>
      <c r="G15" s="169" t="s">
        <v>280</v>
      </c>
      <c r="H15" s="169" t="s">
        <v>281</v>
      </c>
      <c r="I15" s="185">
        <v>0</v>
      </c>
    </row>
    <row r="16" ht="19.5" customHeight="1" spans="1:9">
      <c r="A16" s="169" t="s">
        <v>282</v>
      </c>
      <c r="B16" s="169" t="s">
        <v>283</v>
      </c>
      <c r="C16" s="187">
        <v>16.86</v>
      </c>
      <c r="D16" s="169" t="s">
        <v>284</v>
      </c>
      <c r="E16" s="169" t="s">
        <v>285</v>
      </c>
      <c r="F16" s="185">
        <v>0</v>
      </c>
      <c r="G16" s="169" t="s">
        <v>286</v>
      </c>
      <c r="H16" s="169" t="s">
        <v>287</v>
      </c>
      <c r="I16" s="185">
        <v>0</v>
      </c>
    </row>
    <row r="17" ht="19.5" customHeight="1" spans="1:9">
      <c r="A17" s="169" t="s">
        <v>288</v>
      </c>
      <c r="B17" s="169" t="s">
        <v>289</v>
      </c>
      <c r="C17" s="187">
        <v>1.76</v>
      </c>
      <c r="D17" s="169" t="s">
        <v>290</v>
      </c>
      <c r="E17" s="169" t="s">
        <v>291</v>
      </c>
      <c r="F17" s="187">
        <v>2.18</v>
      </c>
      <c r="G17" s="169" t="s">
        <v>292</v>
      </c>
      <c r="H17" s="169" t="s">
        <v>293</v>
      </c>
      <c r="I17" s="185">
        <v>0</v>
      </c>
    </row>
    <row r="18" ht="19.5" customHeight="1" spans="1:9">
      <c r="A18" s="169" t="s">
        <v>294</v>
      </c>
      <c r="B18" s="169" t="s">
        <v>295</v>
      </c>
      <c r="C18" s="187">
        <v>36.9</v>
      </c>
      <c r="D18" s="169" t="s">
        <v>296</v>
      </c>
      <c r="E18" s="169" t="s">
        <v>297</v>
      </c>
      <c r="F18" s="185">
        <v>0</v>
      </c>
      <c r="G18" s="169" t="s">
        <v>298</v>
      </c>
      <c r="H18" s="169" t="s">
        <v>299</v>
      </c>
      <c r="I18" s="185">
        <v>0</v>
      </c>
    </row>
    <row r="19" ht="19.5" customHeight="1" spans="1:9">
      <c r="A19" s="169" t="s">
        <v>300</v>
      </c>
      <c r="B19" s="169" t="s">
        <v>301</v>
      </c>
      <c r="C19" s="185">
        <v>0</v>
      </c>
      <c r="D19" s="169" t="s">
        <v>302</v>
      </c>
      <c r="E19" s="169" t="s">
        <v>303</v>
      </c>
      <c r="F19" s="187">
        <v>1.99</v>
      </c>
      <c r="G19" s="169" t="s">
        <v>304</v>
      </c>
      <c r="H19" s="169" t="s">
        <v>305</v>
      </c>
      <c r="I19" s="185">
        <v>0</v>
      </c>
    </row>
    <row r="20" ht="19.5" customHeight="1" spans="1:9">
      <c r="A20" s="169" t="s">
        <v>306</v>
      </c>
      <c r="B20" s="169" t="s">
        <v>307</v>
      </c>
      <c r="C20" s="185">
        <v>0</v>
      </c>
      <c r="D20" s="169" t="s">
        <v>308</v>
      </c>
      <c r="E20" s="169" t="s">
        <v>309</v>
      </c>
      <c r="F20" s="185">
        <v>0</v>
      </c>
      <c r="G20" s="169" t="s">
        <v>310</v>
      </c>
      <c r="H20" s="169" t="s">
        <v>311</v>
      </c>
      <c r="I20" s="185">
        <v>0</v>
      </c>
    </row>
    <row r="21" ht="19.5" customHeight="1" spans="1:9">
      <c r="A21" s="169" t="s">
        <v>312</v>
      </c>
      <c r="B21" s="169" t="s">
        <v>313</v>
      </c>
      <c r="C21" s="187">
        <v>12.96</v>
      </c>
      <c r="D21" s="169" t="s">
        <v>314</v>
      </c>
      <c r="E21" s="169" t="s">
        <v>315</v>
      </c>
      <c r="F21" s="185">
        <v>0</v>
      </c>
      <c r="G21" s="169" t="s">
        <v>316</v>
      </c>
      <c r="H21" s="169" t="s">
        <v>317</v>
      </c>
      <c r="I21" s="185">
        <v>0</v>
      </c>
    </row>
    <row r="22" ht="19.5" customHeight="1" spans="1:9">
      <c r="A22" s="169" t="s">
        <v>318</v>
      </c>
      <c r="B22" s="169" t="s">
        <v>319</v>
      </c>
      <c r="C22" s="185">
        <v>0</v>
      </c>
      <c r="D22" s="169" t="s">
        <v>320</v>
      </c>
      <c r="E22" s="169" t="s">
        <v>321</v>
      </c>
      <c r="F22" s="187">
        <v>0.1</v>
      </c>
      <c r="G22" s="169" t="s">
        <v>322</v>
      </c>
      <c r="H22" s="169" t="s">
        <v>323</v>
      </c>
      <c r="I22" s="185">
        <v>0</v>
      </c>
    </row>
    <row r="23" ht="19.5" customHeight="1" spans="1:9">
      <c r="A23" s="169" t="s">
        <v>324</v>
      </c>
      <c r="B23" s="169" t="s">
        <v>325</v>
      </c>
      <c r="C23" s="187">
        <v>12.96</v>
      </c>
      <c r="D23" s="169" t="s">
        <v>326</v>
      </c>
      <c r="E23" s="169" t="s">
        <v>327</v>
      </c>
      <c r="F23" s="187">
        <v>0.42</v>
      </c>
      <c r="G23" s="169" t="s">
        <v>328</v>
      </c>
      <c r="H23" s="169" t="s">
        <v>329</v>
      </c>
      <c r="I23" s="185">
        <v>0</v>
      </c>
    </row>
    <row r="24" ht="19.5" customHeight="1" spans="1:9">
      <c r="A24" s="169" t="s">
        <v>330</v>
      </c>
      <c r="B24" s="169" t="s">
        <v>331</v>
      </c>
      <c r="C24" s="185">
        <v>0</v>
      </c>
      <c r="D24" s="169" t="s">
        <v>332</v>
      </c>
      <c r="E24" s="169" t="s">
        <v>333</v>
      </c>
      <c r="F24" s="185">
        <v>0</v>
      </c>
      <c r="G24" s="169" t="s">
        <v>334</v>
      </c>
      <c r="H24" s="169" t="s">
        <v>335</v>
      </c>
      <c r="I24" s="185">
        <v>0</v>
      </c>
    </row>
    <row r="25" ht="19.5" customHeight="1" spans="1:9">
      <c r="A25" s="169" t="s">
        <v>336</v>
      </c>
      <c r="B25" s="169" t="s">
        <v>337</v>
      </c>
      <c r="C25" s="185">
        <v>0</v>
      </c>
      <c r="D25" s="169" t="s">
        <v>338</v>
      </c>
      <c r="E25" s="169" t="s">
        <v>339</v>
      </c>
      <c r="F25" s="185">
        <v>0</v>
      </c>
      <c r="G25" s="169" t="s">
        <v>340</v>
      </c>
      <c r="H25" s="169" t="s">
        <v>341</v>
      </c>
      <c r="I25" s="185">
        <v>0</v>
      </c>
    </row>
    <row r="26" ht="19.5" customHeight="1" spans="1:9">
      <c r="A26" s="169" t="s">
        <v>342</v>
      </c>
      <c r="B26" s="169" t="s">
        <v>343</v>
      </c>
      <c r="C26" s="185">
        <v>0</v>
      </c>
      <c r="D26" s="169" t="s">
        <v>344</v>
      </c>
      <c r="E26" s="169" t="s">
        <v>345</v>
      </c>
      <c r="F26" s="185">
        <v>0</v>
      </c>
      <c r="G26" s="169" t="s">
        <v>346</v>
      </c>
      <c r="H26" s="169" t="s">
        <v>347</v>
      </c>
      <c r="I26" s="185">
        <v>0</v>
      </c>
    </row>
    <row r="27" ht="19.5" customHeight="1" spans="1:9">
      <c r="A27" s="169" t="s">
        <v>348</v>
      </c>
      <c r="B27" s="169" t="s">
        <v>349</v>
      </c>
      <c r="C27" s="185">
        <v>0</v>
      </c>
      <c r="D27" s="169" t="s">
        <v>350</v>
      </c>
      <c r="E27" s="169" t="s">
        <v>351</v>
      </c>
      <c r="F27" s="185">
        <v>0.05</v>
      </c>
      <c r="G27" s="169" t="s">
        <v>352</v>
      </c>
      <c r="H27" s="169" t="s">
        <v>353</v>
      </c>
      <c r="I27" s="185">
        <v>0</v>
      </c>
    </row>
    <row r="28" ht="19.5" customHeight="1" spans="1:9">
      <c r="A28" s="169" t="s">
        <v>354</v>
      </c>
      <c r="B28" s="169" t="s">
        <v>355</v>
      </c>
      <c r="C28" s="185">
        <v>0</v>
      </c>
      <c r="D28" s="169" t="s">
        <v>356</v>
      </c>
      <c r="E28" s="169" t="s">
        <v>357</v>
      </c>
      <c r="F28" s="185">
        <v>0</v>
      </c>
      <c r="G28" s="169" t="s">
        <v>358</v>
      </c>
      <c r="H28" s="169" t="s">
        <v>359</v>
      </c>
      <c r="I28" s="185">
        <v>0</v>
      </c>
    </row>
    <row r="29" ht="19.5" customHeight="1" spans="1:9">
      <c r="A29" s="169" t="s">
        <v>360</v>
      </c>
      <c r="B29" s="169" t="s">
        <v>361</v>
      </c>
      <c r="C29" s="185">
        <v>0</v>
      </c>
      <c r="D29" s="169" t="s">
        <v>362</v>
      </c>
      <c r="E29" s="169" t="s">
        <v>363</v>
      </c>
      <c r="F29" s="187">
        <v>0.99</v>
      </c>
      <c r="G29" s="169" t="s">
        <v>364</v>
      </c>
      <c r="H29" s="169" t="s">
        <v>365</v>
      </c>
      <c r="I29" s="185">
        <v>0</v>
      </c>
    </row>
    <row r="30" ht="19.5" customHeight="1" spans="1:9">
      <c r="A30" s="169" t="s">
        <v>366</v>
      </c>
      <c r="B30" s="169" t="s">
        <v>367</v>
      </c>
      <c r="C30" s="185">
        <v>0</v>
      </c>
      <c r="D30" s="169" t="s">
        <v>368</v>
      </c>
      <c r="E30" s="169" t="s">
        <v>369</v>
      </c>
      <c r="F30" s="185">
        <v>0</v>
      </c>
      <c r="G30" s="169" t="s">
        <v>370</v>
      </c>
      <c r="H30" s="169" t="s">
        <v>371</v>
      </c>
      <c r="I30" s="185">
        <v>0</v>
      </c>
    </row>
    <row r="31" ht="19.5" customHeight="1" spans="1:9">
      <c r="A31" s="169" t="s">
        <v>372</v>
      </c>
      <c r="B31" s="169" t="s">
        <v>373</v>
      </c>
      <c r="C31" s="185">
        <v>0</v>
      </c>
      <c r="D31" s="169" t="s">
        <v>374</v>
      </c>
      <c r="E31" s="169" t="s">
        <v>375</v>
      </c>
      <c r="F31" s="185">
        <v>0</v>
      </c>
      <c r="G31" s="169" t="s">
        <v>376</v>
      </c>
      <c r="H31" s="169" t="s">
        <v>377</v>
      </c>
      <c r="I31" s="185">
        <v>0</v>
      </c>
    </row>
    <row r="32" ht="19.5" customHeight="1" spans="1:9">
      <c r="A32" s="169" t="s">
        <v>378</v>
      </c>
      <c r="B32" s="169" t="s">
        <v>379</v>
      </c>
      <c r="C32" s="185">
        <v>0</v>
      </c>
      <c r="D32" s="169" t="s">
        <v>380</v>
      </c>
      <c r="E32" s="169" t="s">
        <v>381</v>
      </c>
      <c r="F32" s="185">
        <v>0</v>
      </c>
      <c r="G32" s="169" t="s">
        <v>382</v>
      </c>
      <c r="H32" s="169" t="s">
        <v>383</v>
      </c>
      <c r="I32" s="185">
        <v>0</v>
      </c>
    </row>
    <row r="33" ht="19.5" customHeight="1" spans="1:9">
      <c r="A33" s="169" t="s">
        <v>384</v>
      </c>
      <c r="B33" s="169" t="s">
        <v>385</v>
      </c>
      <c r="C33" s="185">
        <v>0</v>
      </c>
      <c r="D33" s="169" t="s">
        <v>386</v>
      </c>
      <c r="E33" s="169" t="s">
        <v>387</v>
      </c>
      <c r="F33" s="185">
        <v>0</v>
      </c>
      <c r="G33" s="169" t="s">
        <v>388</v>
      </c>
      <c r="H33" s="169" t="s">
        <v>389</v>
      </c>
      <c r="I33" s="185">
        <v>0</v>
      </c>
    </row>
    <row r="34" ht="19.5" customHeight="1" spans="1:9">
      <c r="A34" s="169"/>
      <c r="B34" s="169"/>
      <c r="C34" s="185"/>
      <c r="D34" s="169" t="s">
        <v>390</v>
      </c>
      <c r="E34" s="169" t="s">
        <v>391</v>
      </c>
      <c r="F34" s="185">
        <v>0</v>
      </c>
      <c r="G34" s="169" t="s">
        <v>392</v>
      </c>
      <c r="H34" s="169" t="s">
        <v>393</v>
      </c>
      <c r="I34" s="185">
        <v>0</v>
      </c>
    </row>
    <row r="35" ht="19.5" customHeight="1" spans="1:9">
      <c r="A35" s="169"/>
      <c r="B35" s="169"/>
      <c r="C35" s="185"/>
      <c r="D35" s="169" t="s">
        <v>394</v>
      </c>
      <c r="E35" s="169" t="s">
        <v>395</v>
      </c>
      <c r="F35" s="185">
        <v>0</v>
      </c>
      <c r="G35" s="169" t="s">
        <v>396</v>
      </c>
      <c r="H35" s="169" t="s">
        <v>397</v>
      </c>
      <c r="I35" s="185">
        <v>0</v>
      </c>
    </row>
    <row r="36" ht="19.5" customHeight="1" spans="1:9">
      <c r="A36" s="169"/>
      <c r="B36" s="169"/>
      <c r="C36" s="185"/>
      <c r="D36" s="169" t="s">
        <v>398</v>
      </c>
      <c r="E36" s="169" t="s">
        <v>399</v>
      </c>
      <c r="F36" s="185">
        <v>0</v>
      </c>
      <c r="G36" s="169"/>
      <c r="H36" s="169"/>
      <c r="I36" s="185"/>
    </row>
    <row r="37" ht="19.5" customHeight="1" spans="1:9">
      <c r="A37" s="169"/>
      <c r="B37" s="169"/>
      <c r="C37" s="185"/>
      <c r="D37" s="169" t="s">
        <v>400</v>
      </c>
      <c r="E37" s="169" t="s">
        <v>401</v>
      </c>
      <c r="F37" s="185">
        <v>0</v>
      </c>
      <c r="G37" s="169"/>
      <c r="H37" s="169"/>
      <c r="I37" s="185"/>
    </row>
    <row r="38" ht="19.5" customHeight="1" spans="1:9">
      <c r="A38" s="169"/>
      <c r="B38" s="169"/>
      <c r="C38" s="185"/>
      <c r="D38" s="169" t="s">
        <v>402</v>
      </c>
      <c r="E38" s="169" t="s">
        <v>403</v>
      </c>
      <c r="F38" s="185">
        <v>0</v>
      </c>
      <c r="G38" s="169"/>
      <c r="H38" s="169"/>
      <c r="I38" s="185"/>
    </row>
    <row r="39" ht="19.5" customHeight="1" spans="1:9">
      <c r="A39" s="169"/>
      <c r="B39" s="169"/>
      <c r="C39" s="185"/>
      <c r="D39" s="169" t="s">
        <v>404</v>
      </c>
      <c r="E39" s="169" t="s">
        <v>405</v>
      </c>
      <c r="F39" s="185">
        <v>0</v>
      </c>
      <c r="G39" s="169"/>
      <c r="H39" s="169"/>
      <c r="I39" s="185"/>
    </row>
    <row r="40" ht="19.5" customHeight="1" spans="1:9">
      <c r="A40" s="168" t="s">
        <v>406</v>
      </c>
      <c r="B40" s="168"/>
      <c r="C40" s="187">
        <v>495.43</v>
      </c>
      <c r="D40" s="168" t="s">
        <v>407</v>
      </c>
      <c r="E40" s="168"/>
      <c r="F40" s="168"/>
      <c r="G40" s="168"/>
      <c r="H40" s="168"/>
      <c r="I40" s="187">
        <v>8.48</v>
      </c>
    </row>
    <row r="41" ht="19.5" customHeight="1" spans="1:9">
      <c r="A41" s="169" t="s">
        <v>408</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13" sqref="F13"/>
    </sheetView>
  </sheetViews>
  <sheetFormatPr defaultColWidth="9" defaultRowHeight="14"/>
  <cols>
    <col min="1" max="1" width="8.37272727272727" customWidth="1"/>
    <col min="2" max="2" width="30" customWidth="1"/>
    <col min="3" max="3" width="15" customWidth="1"/>
    <col min="4" max="4" width="8.37272727272727" customWidth="1"/>
    <col min="5" max="5" width="20.6272727272727" customWidth="1"/>
    <col min="6" max="6" width="15" customWidth="1"/>
    <col min="7" max="7" width="8.37272727272727" customWidth="1"/>
    <col min="8" max="8" width="24.1272727272727" customWidth="1"/>
    <col min="9" max="9" width="15" customWidth="1"/>
    <col min="10" max="10" width="8.37272727272727" customWidth="1"/>
    <col min="11" max="11" width="36.8727272727273" customWidth="1"/>
    <col min="12" max="12" width="15" customWidth="1"/>
  </cols>
  <sheetData>
    <row r="1" ht="27.5" spans="7:7">
      <c r="G1" s="186" t="s">
        <v>409</v>
      </c>
    </row>
    <row r="2" spans="12:12">
      <c r="L2" s="166" t="s">
        <v>410</v>
      </c>
    </row>
    <row r="3" spans="1:12">
      <c r="A3" s="167" t="s">
        <v>2</v>
      </c>
      <c r="L3" s="166" t="s">
        <v>3</v>
      </c>
    </row>
    <row r="4" ht="15" customHeight="1" spans="1:12">
      <c r="A4" s="168" t="s">
        <v>411</v>
      </c>
      <c r="B4" s="168"/>
      <c r="C4" s="168"/>
      <c r="D4" s="168"/>
      <c r="E4" s="168"/>
      <c r="F4" s="168"/>
      <c r="G4" s="168"/>
      <c r="H4" s="168"/>
      <c r="I4" s="168"/>
      <c r="J4" s="168"/>
      <c r="K4" s="168"/>
      <c r="L4" s="168"/>
    </row>
    <row r="5" ht="15" customHeight="1" spans="1:12">
      <c r="A5" s="168" t="s">
        <v>227</v>
      </c>
      <c r="B5" s="168" t="s">
        <v>124</v>
      </c>
      <c r="C5" s="168" t="s">
        <v>8</v>
      </c>
      <c r="D5" s="168" t="s">
        <v>227</v>
      </c>
      <c r="E5" s="168" t="s">
        <v>124</v>
      </c>
      <c r="F5" s="168" t="s">
        <v>8</v>
      </c>
      <c r="G5" s="168" t="s">
        <v>227</v>
      </c>
      <c r="H5" s="168" t="s">
        <v>124</v>
      </c>
      <c r="I5" s="168" t="s">
        <v>8</v>
      </c>
      <c r="J5" s="168" t="s">
        <v>227</v>
      </c>
      <c r="K5" s="168" t="s">
        <v>124</v>
      </c>
      <c r="L5" s="168" t="s">
        <v>8</v>
      </c>
    </row>
    <row r="6" ht="15" customHeight="1" spans="1:12">
      <c r="A6" s="169" t="s">
        <v>228</v>
      </c>
      <c r="B6" s="169" t="s">
        <v>229</v>
      </c>
      <c r="C6" s="187">
        <v>55.29</v>
      </c>
      <c r="D6" s="169" t="s">
        <v>230</v>
      </c>
      <c r="E6" s="169" t="s">
        <v>231</v>
      </c>
      <c r="F6" s="187">
        <v>95.4</v>
      </c>
      <c r="G6" s="169" t="s">
        <v>412</v>
      </c>
      <c r="H6" s="169" t="s">
        <v>413</v>
      </c>
      <c r="I6" s="185">
        <v>0</v>
      </c>
      <c r="J6" s="169" t="s">
        <v>414</v>
      </c>
      <c r="K6" s="169" t="s">
        <v>415</v>
      </c>
      <c r="L6" s="185">
        <v>0</v>
      </c>
    </row>
    <row r="7" ht="15" customHeight="1" spans="1:12">
      <c r="A7" s="169" t="s">
        <v>234</v>
      </c>
      <c r="B7" s="169" t="s">
        <v>235</v>
      </c>
      <c r="C7" s="185">
        <v>0</v>
      </c>
      <c r="D7" s="169" t="s">
        <v>236</v>
      </c>
      <c r="E7" s="169" t="s">
        <v>237</v>
      </c>
      <c r="F7" s="187">
        <v>4.13</v>
      </c>
      <c r="G7" s="169" t="s">
        <v>416</v>
      </c>
      <c r="H7" s="169" t="s">
        <v>239</v>
      </c>
      <c r="I7" s="185">
        <v>0</v>
      </c>
      <c r="J7" s="169" t="s">
        <v>417</v>
      </c>
      <c r="K7" s="169" t="s">
        <v>341</v>
      </c>
      <c r="L7" s="185">
        <v>0</v>
      </c>
    </row>
    <row r="8" ht="15" customHeight="1" spans="1:12">
      <c r="A8" s="169" t="s">
        <v>240</v>
      </c>
      <c r="B8" s="169" t="s">
        <v>241</v>
      </c>
      <c r="C8" s="185">
        <v>0</v>
      </c>
      <c r="D8" s="169" t="s">
        <v>242</v>
      </c>
      <c r="E8" s="169" t="s">
        <v>243</v>
      </c>
      <c r="F8" s="187">
        <v>1.17</v>
      </c>
      <c r="G8" s="169" t="s">
        <v>418</v>
      </c>
      <c r="H8" s="169" t="s">
        <v>245</v>
      </c>
      <c r="I8" s="185">
        <v>0</v>
      </c>
      <c r="J8" s="169" t="s">
        <v>419</v>
      </c>
      <c r="K8" s="169" t="s">
        <v>365</v>
      </c>
      <c r="L8" s="185">
        <v>0</v>
      </c>
    </row>
    <row r="9" ht="15" customHeight="1" spans="1:12">
      <c r="A9" s="169" t="s">
        <v>246</v>
      </c>
      <c r="B9" s="169" t="s">
        <v>247</v>
      </c>
      <c r="C9" s="185">
        <v>0</v>
      </c>
      <c r="D9" s="169" t="s">
        <v>248</v>
      </c>
      <c r="E9" s="169" t="s">
        <v>249</v>
      </c>
      <c r="F9" s="185">
        <v>0</v>
      </c>
      <c r="G9" s="169" t="s">
        <v>420</v>
      </c>
      <c r="H9" s="169" t="s">
        <v>251</v>
      </c>
      <c r="I9" s="185">
        <v>0</v>
      </c>
      <c r="J9" s="169" t="s">
        <v>334</v>
      </c>
      <c r="K9" s="169" t="s">
        <v>335</v>
      </c>
      <c r="L9" s="185">
        <v>0</v>
      </c>
    </row>
    <row r="10" ht="15" customHeight="1" spans="1:12">
      <c r="A10" s="169" t="s">
        <v>252</v>
      </c>
      <c r="B10" s="169" t="s">
        <v>253</v>
      </c>
      <c r="C10" s="185">
        <v>0</v>
      </c>
      <c r="D10" s="169" t="s">
        <v>254</v>
      </c>
      <c r="E10" s="169" t="s">
        <v>255</v>
      </c>
      <c r="F10" s="185">
        <v>0</v>
      </c>
      <c r="G10" s="169" t="s">
        <v>421</v>
      </c>
      <c r="H10" s="169" t="s">
        <v>257</v>
      </c>
      <c r="I10" s="185">
        <v>0</v>
      </c>
      <c r="J10" s="169" t="s">
        <v>340</v>
      </c>
      <c r="K10" s="169" t="s">
        <v>341</v>
      </c>
      <c r="L10" s="185">
        <v>0</v>
      </c>
    </row>
    <row r="11" ht="15" customHeight="1" spans="1:12">
      <c r="A11" s="169" t="s">
        <v>258</v>
      </c>
      <c r="B11" s="169" t="s">
        <v>259</v>
      </c>
      <c r="C11" s="187">
        <v>28.66</v>
      </c>
      <c r="D11" s="169" t="s">
        <v>260</v>
      </c>
      <c r="E11" s="169" t="s">
        <v>261</v>
      </c>
      <c r="F11" s="172">
        <v>0.26</v>
      </c>
      <c r="G11" s="169" t="s">
        <v>422</v>
      </c>
      <c r="H11" s="169" t="s">
        <v>263</v>
      </c>
      <c r="I11" s="185">
        <v>0</v>
      </c>
      <c r="J11" s="169" t="s">
        <v>346</v>
      </c>
      <c r="K11" s="169" t="s">
        <v>347</v>
      </c>
      <c r="L11" s="185">
        <v>0</v>
      </c>
    </row>
    <row r="12" ht="15" customHeight="1" spans="1:12">
      <c r="A12" s="169" t="s">
        <v>264</v>
      </c>
      <c r="B12" s="169" t="s">
        <v>265</v>
      </c>
      <c r="C12" s="185">
        <v>0</v>
      </c>
      <c r="D12" s="169" t="s">
        <v>266</v>
      </c>
      <c r="E12" s="169" t="s">
        <v>267</v>
      </c>
      <c r="F12" s="185">
        <v>0</v>
      </c>
      <c r="G12" s="169" t="s">
        <v>423</v>
      </c>
      <c r="H12" s="169" t="s">
        <v>269</v>
      </c>
      <c r="I12" s="185">
        <v>0</v>
      </c>
      <c r="J12" s="169" t="s">
        <v>352</v>
      </c>
      <c r="K12" s="169" t="s">
        <v>353</v>
      </c>
      <c r="L12" s="185">
        <v>0</v>
      </c>
    </row>
    <row r="13" ht="15" customHeight="1" spans="1:12">
      <c r="A13" s="169" t="s">
        <v>270</v>
      </c>
      <c r="B13" s="169" t="s">
        <v>271</v>
      </c>
      <c r="C13" s="185">
        <v>0</v>
      </c>
      <c r="D13" s="169" t="s">
        <v>272</v>
      </c>
      <c r="E13" s="169" t="s">
        <v>273</v>
      </c>
      <c r="F13" s="172">
        <v>0.21</v>
      </c>
      <c r="G13" s="169" t="s">
        <v>424</v>
      </c>
      <c r="H13" s="169" t="s">
        <v>275</v>
      </c>
      <c r="I13" s="185">
        <v>0</v>
      </c>
      <c r="J13" s="169" t="s">
        <v>358</v>
      </c>
      <c r="K13" s="169" t="s">
        <v>359</v>
      </c>
      <c r="L13" s="185">
        <v>0</v>
      </c>
    </row>
    <row r="14" ht="15" customHeight="1" spans="1:12">
      <c r="A14" s="169" t="s">
        <v>276</v>
      </c>
      <c r="B14" s="169" t="s">
        <v>277</v>
      </c>
      <c r="C14" s="185">
        <v>0</v>
      </c>
      <c r="D14" s="169" t="s">
        <v>278</v>
      </c>
      <c r="E14" s="169" t="s">
        <v>279</v>
      </c>
      <c r="F14" s="185">
        <v>0</v>
      </c>
      <c r="G14" s="169" t="s">
        <v>425</v>
      </c>
      <c r="H14" s="169" t="s">
        <v>305</v>
      </c>
      <c r="I14" s="185">
        <v>0</v>
      </c>
      <c r="J14" s="169" t="s">
        <v>364</v>
      </c>
      <c r="K14" s="169" t="s">
        <v>365</v>
      </c>
      <c r="L14" s="185">
        <v>0</v>
      </c>
    </row>
    <row r="15" ht="15" customHeight="1" spans="1:12">
      <c r="A15" s="169" t="s">
        <v>282</v>
      </c>
      <c r="B15" s="169" t="s">
        <v>283</v>
      </c>
      <c r="C15" s="185">
        <v>0</v>
      </c>
      <c r="D15" s="169" t="s">
        <v>284</v>
      </c>
      <c r="E15" s="169" t="s">
        <v>285</v>
      </c>
      <c r="F15" s="185">
        <v>0</v>
      </c>
      <c r="G15" s="169" t="s">
        <v>426</v>
      </c>
      <c r="H15" s="169" t="s">
        <v>311</v>
      </c>
      <c r="I15" s="185">
        <v>0</v>
      </c>
      <c r="J15" s="169" t="s">
        <v>427</v>
      </c>
      <c r="K15" s="169" t="s">
        <v>428</v>
      </c>
      <c r="L15" s="185">
        <v>0</v>
      </c>
    </row>
    <row r="16" ht="15" customHeight="1" spans="1:12">
      <c r="A16" s="169" t="s">
        <v>288</v>
      </c>
      <c r="B16" s="169" t="s">
        <v>289</v>
      </c>
      <c r="C16" s="185">
        <v>0</v>
      </c>
      <c r="D16" s="169" t="s">
        <v>290</v>
      </c>
      <c r="E16" s="169" t="s">
        <v>291</v>
      </c>
      <c r="F16" s="187">
        <v>1.58</v>
      </c>
      <c r="G16" s="169" t="s">
        <v>429</v>
      </c>
      <c r="H16" s="169" t="s">
        <v>317</v>
      </c>
      <c r="I16" s="185">
        <v>0</v>
      </c>
      <c r="J16" s="169" t="s">
        <v>430</v>
      </c>
      <c r="K16" s="169" t="s">
        <v>431</v>
      </c>
      <c r="L16" s="185">
        <v>0</v>
      </c>
    </row>
    <row r="17" ht="15" customHeight="1" spans="1:12">
      <c r="A17" s="169" t="s">
        <v>294</v>
      </c>
      <c r="B17" s="169" t="s">
        <v>295</v>
      </c>
      <c r="C17" s="185">
        <v>0</v>
      </c>
      <c r="D17" s="169" t="s">
        <v>296</v>
      </c>
      <c r="E17" s="169" t="s">
        <v>297</v>
      </c>
      <c r="F17" s="185">
        <v>0</v>
      </c>
      <c r="G17" s="169" t="s">
        <v>432</v>
      </c>
      <c r="H17" s="169" t="s">
        <v>323</v>
      </c>
      <c r="I17" s="185">
        <v>0</v>
      </c>
      <c r="J17" s="169" t="s">
        <v>433</v>
      </c>
      <c r="K17" s="169" t="s">
        <v>434</v>
      </c>
      <c r="L17" s="185">
        <v>0</v>
      </c>
    </row>
    <row r="18" ht="15" customHeight="1" spans="1:12">
      <c r="A18" s="169" t="s">
        <v>300</v>
      </c>
      <c r="B18" s="169" t="s">
        <v>301</v>
      </c>
      <c r="C18" s="185">
        <v>0</v>
      </c>
      <c r="D18" s="169" t="s">
        <v>302</v>
      </c>
      <c r="E18" s="169" t="s">
        <v>303</v>
      </c>
      <c r="F18" s="187">
        <v>7.86</v>
      </c>
      <c r="G18" s="169" t="s">
        <v>435</v>
      </c>
      <c r="H18" s="169" t="s">
        <v>436</v>
      </c>
      <c r="I18" s="185">
        <v>0</v>
      </c>
      <c r="J18" s="169" t="s">
        <v>437</v>
      </c>
      <c r="K18" s="169" t="s">
        <v>438</v>
      </c>
      <c r="L18" s="185">
        <v>0</v>
      </c>
    </row>
    <row r="19" ht="15" customHeight="1" spans="1:12">
      <c r="A19" s="169" t="s">
        <v>306</v>
      </c>
      <c r="B19" s="169" t="s">
        <v>307</v>
      </c>
      <c r="C19" s="172">
        <v>26.63</v>
      </c>
      <c r="D19" s="169" t="s">
        <v>308</v>
      </c>
      <c r="E19" s="169" t="s">
        <v>309</v>
      </c>
      <c r="F19" s="185">
        <v>0</v>
      </c>
      <c r="G19" s="169" t="s">
        <v>232</v>
      </c>
      <c r="H19" s="169" t="s">
        <v>233</v>
      </c>
      <c r="I19" s="187">
        <v>4.98</v>
      </c>
      <c r="J19" s="169" t="s">
        <v>370</v>
      </c>
      <c r="K19" s="169" t="s">
        <v>371</v>
      </c>
      <c r="L19" s="185">
        <v>0</v>
      </c>
    </row>
    <row r="20" ht="15" customHeight="1" spans="1:12">
      <c r="A20" s="169" t="s">
        <v>312</v>
      </c>
      <c r="B20" s="169" t="s">
        <v>313</v>
      </c>
      <c r="C20" s="187">
        <v>64.28</v>
      </c>
      <c r="D20" s="169" t="s">
        <v>314</v>
      </c>
      <c r="E20" s="169" t="s">
        <v>315</v>
      </c>
      <c r="F20" s="185">
        <v>0</v>
      </c>
      <c r="G20" s="169" t="s">
        <v>238</v>
      </c>
      <c r="H20" s="169" t="s">
        <v>239</v>
      </c>
      <c r="I20" s="185">
        <v>0</v>
      </c>
      <c r="J20" s="169" t="s">
        <v>376</v>
      </c>
      <c r="K20" s="169" t="s">
        <v>377</v>
      </c>
      <c r="L20" s="185">
        <v>0</v>
      </c>
    </row>
    <row r="21" ht="15" customHeight="1" spans="1:12">
      <c r="A21" s="169" t="s">
        <v>318</v>
      </c>
      <c r="B21" s="169" t="s">
        <v>319</v>
      </c>
      <c r="C21" s="185">
        <v>0</v>
      </c>
      <c r="D21" s="169" t="s">
        <v>320</v>
      </c>
      <c r="E21" s="169" t="s">
        <v>321</v>
      </c>
      <c r="F21" s="185">
        <v>0</v>
      </c>
      <c r="G21" s="169" t="s">
        <v>244</v>
      </c>
      <c r="H21" s="169" t="s">
        <v>245</v>
      </c>
      <c r="I21" s="185">
        <v>0</v>
      </c>
      <c r="J21" s="169" t="s">
        <v>382</v>
      </c>
      <c r="K21" s="169" t="s">
        <v>383</v>
      </c>
      <c r="L21" s="185">
        <v>0</v>
      </c>
    </row>
    <row r="22" ht="15" customHeight="1" spans="1:12">
      <c r="A22" s="169" t="s">
        <v>324</v>
      </c>
      <c r="B22" s="169" t="s">
        <v>325</v>
      </c>
      <c r="C22" s="185">
        <v>0</v>
      </c>
      <c r="D22" s="169" t="s">
        <v>326</v>
      </c>
      <c r="E22" s="169" t="s">
        <v>327</v>
      </c>
      <c r="F22" s="185">
        <v>0</v>
      </c>
      <c r="G22" s="169" t="s">
        <v>250</v>
      </c>
      <c r="H22" s="169" t="s">
        <v>251</v>
      </c>
      <c r="I22" s="185">
        <v>0</v>
      </c>
      <c r="J22" s="169" t="s">
        <v>388</v>
      </c>
      <c r="K22" s="169" t="s">
        <v>389</v>
      </c>
      <c r="L22" s="185">
        <v>0</v>
      </c>
    </row>
    <row r="23" ht="15" customHeight="1" spans="1:12">
      <c r="A23" s="169" t="s">
        <v>330</v>
      </c>
      <c r="B23" s="169" t="s">
        <v>331</v>
      </c>
      <c r="C23" s="185">
        <v>0</v>
      </c>
      <c r="D23" s="169" t="s">
        <v>332</v>
      </c>
      <c r="E23" s="169" t="s">
        <v>333</v>
      </c>
      <c r="F23" s="187">
        <v>5.8</v>
      </c>
      <c r="G23" s="169" t="s">
        <v>256</v>
      </c>
      <c r="H23" s="169" t="s">
        <v>257</v>
      </c>
      <c r="I23" s="185">
        <v>0</v>
      </c>
      <c r="J23" s="169" t="s">
        <v>392</v>
      </c>
      <c r="K23" s="169" t="s">
        <v>393</v>
      </c>
      <c r="L23" s="185">
        <v>0</v>
      </c>
    </row>
    <row r="24" ht="15" customHeight="1" spans="1:12">
      <c r="A24" s="169" t="s">
        <v>336</v>
      </c>
      <c r="B24" s="169" t="s">
        <v>337</v>
      </c>
      <c r="C24" s="185">
        <v>0</v>
      </c>
      <c r="D24" s="169" t="s">
        <v>338</v>
      </c>
      <c r="E24" s="169" t="s">
        <v>339</v>
      </c>
      <c r="F24" s="185">
        <v>0</v>
      </c>
      <c r="G24" s="169" t="s">
        <v>262</v>
      </c>
      <c r="H24" s="169" t="s">
        <v>263</v>
      </c>
      <c r="I24" s="185">
        <v>0</v>
      </c>
      <c r="J24" s="169" t="s">
        <v>396</v>
      </c>
      <c r="K24" s="169" t="s">
        <v>397</v>
      </c>
      <c r="L24" s="185">
        <v>0</v>
      </c>
    </row>
    <row r="25" ht="15" customHeight="1" spans="1:12">
      <c r="A25" s="169" t="s">
        <v>342</v>
      </c>
      <c r="B25" s="169" t="s">
        <v>343</v>
      </c>
      <c r="C25" s="187">
        <v>61.98</v>
      </c>
      <c r="D25" s="169" t="s">
        <v>344</v>
      </c>
      <c r="E25" s="169" t="s">
        <v>345</v>
      </c>
      <c r="F25" s="185">
        <v>0</v>
      </c>
      <c r="G25" s="169" t="s">
        <v>268</v>
      </c>
      <c r="H25" s="169" t="s">
        <v>269</v>
      </c>
      <c r="I25" s="185">
        <v>0</v>
      </c>
      <c r="J25" s="169"/>
      <c r="K25" s="169"/>
      <c r="L25" s="168"/>
    </row>
    <row r="26" ht="15" customHeight="1" spans="1:12">
      <c r="A26" s="169" t="s">
        <v>348</v>
      </c>
      <c r="B26" s="169" t="s">
        <v>349</v>
      </c>
      <c r="C26" s="185">
        <v>0</v>
      </c>
      <c r="D26" s="169" t="s">
        <v>350</v>
      </c>
      <c r="E26" s="169" t="s">
        <v>351</v>
      </c>
      <c r="F26" s="187">
        <v>68.71</v>
      </c>
      <c r="G26" s="169" t="s">
        <v>274</v>
      </c>
      <c r="H26" s="169" t="s">
        <v>275</v>
      </c>
      <c r="I26" s="185">
        <v>0</v>
      </c>
      <c r="J26" s="169"/>
      <c r="K26" s="169"/>
      <c r="L26" s="168"/>
    </row>
    <row r="27" ht="15" customHeight="1" spans="1:12">
      <c r="A27" s="169" t="s">
        <v>354</v>
      </c>
      <c r="B27" s="169" t="s">
        <v>355</v>
      </c>
      <c r="C27" s="185">
        <v>0</v>
      </c>
      <c r="D27" s="169" t="s">
        <v>356</v>
      </c>
      <c r="E27" s="169" t="s">
        <v>357</v>
      </c>
      <c r="F27" s="185">
        <v>0</v>
      </c>
      <c r="G27" s="169" t="s">
        <v>280</v>
      </c>
      <c r="H27" s="169" t="s">
        <v>281</v>
      </c>
      <c r="I27" s="185">
        <v>0</v>
      </c>
      <c r="J27" s="169"/>
      <c r="K27" s="169"/>
      <c r="L27" s="168"/>
    </row>
    <row r="28" ht="15" customHeight="1" spans="1:12">
      <c r="A28" s="169" t="s">
        <v>360</v>
      </c>
      <c r="B28" s="169" t="s">
        <v>361</v>
      </c>
      <c r="C28" s="185">
        <v>0</v>
      </c>
      <c r="D28" s="169" t="s">
        <v>362</v>
      </c>
      <c r="E28" s="169" t="s">
        <v>363</v>
      </c>
      <c r="F28" s="185">
        <v>0</v>
      </c>
      <c r="G28" s="169" t="s">
        <v>286</v>
      </c>
      <c r="H28" s="169" t="s">
        <v>287</v>
      </c>
      <c r="I28" s="185">
        <v>0</v>
      </c>
      <c r="J28" s="169"/>
      <c r="K28" s="169"/>
      <c r="L28" s="168"/>
    </row>
    <row r="29" ht="15" customHeight="1" spans="1:12">
      <c r="A29" s="169" t="s">
        <v>366</v>
      </c>
      <c r="B29" s="169" t="s">
        <v>367</v>
      </c>
      <c r="C29" s="187">
        <v>2.3</v>
      </c>
      <c r="D29" s="169" t="s">
        <v>368</v>
      </c>
      <c r="E29" s="169" t="s">
        <v>369</v>
      </c>
      <c r="F29" s="185">
        <v>0</v>
      </c>
      <c r="G29" s="169" t="s">
        <v>292</v>
      </c>
      <c r="H29" s="169" t="s">
        <v>293</v>
      </c>
      <c r="I29" s="185">
        <v>0</v>
      </c>
      <c r="J29" s="169"/>
      <c r="K29" s="169"/>
      <c r="L29" s="168"/>
    </row>
    <row r="30" ht="15" customHeight="1" spans="1:12">
      <c r="A30" s="169" t="s">
        <v>372</v>
      </c>
      <c r="B30" s="169" t="s">
        <v>373</v>
      </c>
      <c r="C30" s="185">
        <v>0</v>
      </c>
      <c r="D30" s="169" t="s">
        <v>374</v>
      </c>
      <c r="E30" s="169" t="s">
        <v>375</v>
      </c>
      <c r="F30" s="187">
        <v>0.23</v>
      </c>
      <c r="G30" s="169" t="s">
        <v>298</v>
      </c>
      <c r="H30" s="169" t="s">
        <v>299</v>
      </c>
      <c r="I30" s="185">
        <v>0</v>
      </c>
      <c r="J30" s="169"/>
      <c r="K30" s="169"/>
      <c r="L30" s="168"/>
    </row>
    <row r="31" ht="15" customHeight="1" spans="1:12">
      <c r="A31" s="169" t="s">
        <v>378</v>
      </c>
      <c r="B31" s="169" t="s">
        <v>379</v>
      </c>
      <c r="C31" s="185">
        <v>0</v>
      </c>
      <c r="D31" s="169" t="s">
        <v>380</v>
      </c>
      <c r="E31" s="169" t="s">
        <v>381</v>
      </c>
      <c r="F31" s="187">
        <v>0.97</v>
      </c>
      <c r="G31" s="169" t="s">
        <v>304</v>
      </c>
      <c r="H31" s="169" t="s">
        <v>305</v>
      </c>
      <c r="I31" s="185">
        <v>0</v>
      </c>
      <c r="J31" s="169"/>
      <c r="K31" s="169"/>
      <c r="L31" s="168"/>
    </row>
    <row r="32" ht="15" customHeight="1" spans="1:12">
      <c r="A32" s="169" t="s">
        <v>384</v>
      </c>
      <c r="B32" s="169" t="s">
        <v>439</v>
      </c>
      <c r="C32" s="185">
        <v>0</v>
      </c>
      <c r="D32" s="169" t="s">
        <v>386</v>
      </c>
      <c r="E32" s="169" t="s">
        <v>387</v>
      </c>
      <c r="F32" s="185">
        <v>0</v>
      </c>
      <c r="G32" s="169" t="s">
        <v>310</v>
      </c>
      <c r="H32" s="169" t="s">
        <v>311</v>
      </c>
      <c r="I32" s="185">
        <v>0</v>
      </c>
      <c r="J32" s="169"/>
      <c r="K32" s="169"/>
      <c r="L32" s="168"/>
    </row>
    <row r="33" ht="15" customHeight="1" spans="1:12">
      <c r="A33" s="169"/>
      <c r="B33" s="169"/>
      <c r="C33" s="168"/>
      <c r="D33" s="169" t="s">
        <v>390</v>
      </c>
      <c r="E33" s="169" t="s">
        <v>391</v>
      </c>
      <c r="F33" s="187">
        <v>4.48</v>
      </c>
      <c r="G33" s="169" t="s">
        <v>316</v>
      </c>
      <c r="H33" s="169" t="s">
        <v>317</v>
      </c>
      <c r="I33" s="185">
        <v>0</v>
      </c>
      <c r="J33" s="169"/>
      <c r="K33" s="169"/>
      <c r="L33" s="168"/>
    </row>
    <row r="34" ht="15" customHeight="1" spans="1:12">
      <c r="A34" s="169"/>
      <c r="B34" s="169"/>
      <c r="C34" s="168"/>
      <c r="D34" s="169" t="s">
        <v>394</v>
      </c>
      <c r="E34" s="169" t="s">
        <v>395</v>
      </c>
      <c r="F34" s="185">
        <v>0</v>
      </c>
      <c r="G34" s="169" t="s">
        <v>322</v>
      </c>
      <c r="H34" s="169" t="s">
        <v>323</v>
      </c>
      <c r="I34" s="187">
        <v>4.98</v>
      </c>
      <c r="J34" s="169"/>
      <c r="K34" s="169"/>
      <c r="L34" s="168"/>
    </row>
    <row r="35" ht="15" customHeight="1" spans="1:12">
      <c r="A35" s="169"/>
      <c r="B35" s="169"/>
      <c r="C35" s="168"/>
      <c r="D35" s="169" t="s">
        <v>398</v>
      </c>
      <c r="E35" s="169" t="s">
        <v>399</v>
      </c>
      <c r="F35" s="185">
        <v>0</v>
      </c>
      <c r="G35" s="169" t="s">
        <v>328</v>
      </c>
      <c r="H35" s="169" t="s">
        <v>329</v>
      </c>
      <c r="I35" s="185">
        <v>0</v>
      </c>
      <c r="J35" s="169"/>
      <c r="K35" s="169"/>
      <c r="L35" s="168"/>
    </row>
    <row r="36" ht="15" customHeight="1" spans="1:12">
      <c r="A36" s="169"/>
      <c r="B36" s="169"/>
      <c r="C36" s="168"/>
      <c r="D36" s="169" t="s">
        <v>400</v>
      </c>
      <c r="E36" s="169" t="s">
        <v>401</v>
      </c>
      <c r="F36" s="185">
        <v>0</v>
      </c>
      <c r="G36" s="169"/>
      <c r="H36" s="169"/>
      <c r="I36" s="168"/>
      <c r="J36" s="169"/>
      <c r="K36" s="169"/>
      <c r="L36" s="168"/>
    </row>
    <row r="37" ht="15" customHeight="1" spans="1:12">
      <c r="A37" s="169"/>
      <c r="B37" s="169"/>
      <c r="C37" s="168"/>
      <c r="D37" s="169" t="s">
        <v>402</v>
      </c>
      <c r="E37" s="169" t="s">
        <v>403</v>
      </c>
      <c r="F37" s="185">
        <v>0</v>
      </c>
      <c r="G37" s="169"/>
      <c r="H37" s="169"/>
      <c r="I37" s="168"/>
      <c r="J37" s="169"/>
      <c r="K37" s="169"/>
      <c r="L37" s="168"/>
    </row>
    <row r="38" ht="15" customHeight="1" spans="1:12">
      <c r="A38" s="169"/>
      <c r="B38" s="169"/>
      <c r="C38" s="168"/>
      <c r="D38" s="169" t="s">
        <v>404</v>
      </c>
      <c r="E38" s="169" t="s">
        <v>405</v>
      </c>
      <c r="F38" s="185">
        <v>0</v>
      </c>
      <c r="G38" s="169"/>
      <c r="H38" s="169"/>
      <c r="I38" s="168"/>
      <c r="J38" s="169"/>
      <c r="K38" s="169"/>
      <c r="L38" s="168"/>
    </row>
    <row r="39" ht="15" customHeight="1" spans="1:12">
      <c r="A39" s="169" t="s">
        <v>440</v>
      </c>
      <c r="B39" s="169"/>
      <c r="C39" s="169"/>
      <c r="D39" s="169"/>
      <c r="E39" s="169"/>
      <c r="F39" s="169"/>
      <c r="G39" s="169"/>
      <c r="H39" s="169"/>
      <c r="I39" s="169"/>
      <c r="J39" s="169"/>
      <c r="K39" s="169"/>
      <c r="L39" s="1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83" t="s">
        <v>441</v>
      </c>
    </row>
    <row r="2" spans="20:20">
      <c r="T2" s="166" t="s">
        <v>442</v>
      </c>
    </row>
    <row r="3" spans="1:20">
      <c r="A3" s="167" t="s">
        <v>2</v>
      </c>
      <c r="T3" s="167" t="s">
        <v>3</v>
      </c>
    </row>
    <row r="4" ht="19.5" customHeight="1" spans="1:20">
      <c r="A4" s="184" t="s">
        <v>6</v>
      </c>
      <c r="B4" s="184"/>
      <c r="C4" s="184"/>
      <c r="D4" s="184"/>
      <c r="E4" s="184" t="s">
        <v>214</v>
      </c>
      <c r="F4" s="184"/>
      <c r="G4" s="184"/>
      <c r="H4" s="184" t="s">
        <v>215</v>
      </c>
      <c r="I4" s="184"/>
      <c r="J4" s="184"/>
      <c r="K4" s="184" t="s">
        <v>216</v>
      </c>
      <c r="L4" s="184"/>
      <c r="M4" s="184"/>
      <c r="N4" s="184"/>
      <c r="O4" s="184"/>
      <c r="P4" s="184" t="s">
        <v>108</v>
      </c>
      <c r="Q4" s="184"/>
      <c r="R4" s="184"/>
      <c r="S4" s="184"/>
      <c r="T4" s="184"/>
    </row>
    <row r="5" ht="19.5" customHeight="1" spans="1:20">
      <c r="A5" s="184" t="s">
        <v>123</v>
      </c>
      <c r="B5" s="184"/>
      <c r="C5" s="184"/>
      <c r="D5" s="184" t="s">
        <v>124</v>
      </c>
      <c r="E5" s="184" t="s">
        <v>130</v>
      </c>
      <c r="F5" s="184" t="s">
        <v>217</v>
      </c>
      <c r="G5" s="184" t="s">
        <v>218</v>
      </c>
      <c r="H5" s="184" t="s">
        <v>130</v>
      </c>
      <c r="I5" s="184" t="s">
        <v>179</v>
      </c>
      <c r="J5" s="184" t="s">
        <v>180</v>
      </c>
      <c r="K5" s="184" t="s">
        <v>130</v>
      </c>
      <c r="L5" s="184" t="s">
        <v>179</v>
      </c>
      <c r="M5" s="184"/>
      <c r="N5" s="184" t="s">
        <v>179</v>
      </c>
      <c r="O5" s="184" t="s">
        <v>180</v>
      </c>
      <c r="P5" s="184" t="s">
        <v>130</v>
      </c>
      <c r="Q5" s="184" t="s">
        <v>217</v>
      </c>
      <c r="R5" s="184" t="s">
        <v>218</v>
      </c>
      <c r="S5" s="184" t="s">
        <v>218</v>
      </c>
      <c r="T5" s="184"/>
    </row>
    <row r="6" ht="19.5" customHeight="1" spans="1:20">
      <c r="A6" s="184"/>
      <c r="B6" s="184"/>
      <c r="C6" s="184"/>
      <c r="D6" s="184"/>
      <c r="E6" s="184"/>
      <c r="F6" s="184"/>
      <c r="G6" s="184" t="s">
        <v>125</v>
      </c>
      <c r="H6" s="184"/>
      <c r="I6" s="184"/>
      <c r="J6" s="184" t="s">
        <v>125</v>
      </c>
      <c r="K6" s="184"/>
      <c r="L6" s="184" t="s">
        <v>125</v>
      </c>
      <c r="M6" s="184" t="s">
        <v>220</v>
      </c>
      <c r="N6" s="184" t="s">
        <v>219</v>
      </c>
      <c r="O6" s="184" t="s">
        <v>125</v>
      </c>
      <c r="P6" s="184"/>
      <c r="Q6" s="184"/>
      <c r="R6" s="184" t="s">
        <v>125</v>
      </c>
      <c r="S6" s="184" t="s">
        <v>221</v>
      </c>
      <c r="T6" s="184" t="s">
        <v>222</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127</v>
      </c>
      <c r="B8" s="184" t="s">
        <v>128</v>
      </c>
      <c r="C8" s="184" t="s">
        <v>129</v>
      </c>
      <c r="D8" s="184" t="s">
        <v>10</v>
      </c>
      <c r="E8" s="168" t="s">
        <v>11</v>
      </c>
      <c r="F8" s="168" t="s">
        <v>12</v>
      </c>
      <c r="G8" s="168" t="s">
        <v>20</v>
      </c>
      <c r="H8" s="168" t="s">
        <v>24</v>
      </c>
      <c r="I8" s="168" t="s">
        <v>29</v>
      </c>
      <c r="J8" s="168" t="s">
        <v>33</v>
      </c>
      <c r="K8" s="168" t="s">
        <v>37</v>
      </c>
      <c r="L8" s="168" t="s">
        <v>41</v>
      </c>
      <c r="M8" s="168" t="s">
        <v>44</v>
      </c>
      <c r="N8" s="168" t="s">
        <v>47</v>
      </c>
      <c r="O8" s="168" t="s">
        <v>50</v>
      </c>
      <c r="P8" s="168" t="s">
        <v>53</v>
      </c>
      <c r="Q8" s="168" t="s">
        <v>56</v>
      </c>
      <c r="R8" s="168" t="s">
        <v>59</v>
      </c>
      <c r="S8" s="168" t="s">
        <v>62</v>
      </c>
      <c r="T8" s="168" t="s">
        <v>65</v>
      </c>
    </row>
    <row r="9" ht="19.5" customHeight="1" spans="1:20">
      <c r="A9" s="184"/>
      <c r="B9" s="184"/>
      <c r="C9" s="184"/>
      <c r="D9" s="184" t="s">
        <v>130</v>
      </c>
      <c r="E9" s="185"/>
      <c r="F9" s="185"/>
      <c r="G9" s="185"/>
      <c r="H9" s="185"/>
      <c r="I9" s="185"/>
      <c r="J9" s="185"/>
      <c r="K9" s="185"/>
      <c r="L9" s="185"/>
      <c r="M9" s="185"/>
      <c r="N9" s="185"/>
      <c r="O9" s="185"/>
      <c r="P9" s="185"/>
      <c r="Q9" s="185"/>
      <c r="R9" s="185"/>
      <c r="S9" s="185"/>
      <c r="T9" s="185"/>
    </row>
    <row r="10" ht="19.5" customHeight="1" spans="1:20">
      <c r="A10" s="169"/>
      <c r="B10" s="169"/>
      <c r="C10" s="169"/>
      <c r="D10" s="169"/>
      <c r="E10" s="185"/>
      <c r="F10" s="185"/>
      <c r="G10" s="185"/>
      <c r="H10" s="185"/>
      <c r="I10" s="185"/>
      <c r="J10" s="185"/>
      <c r="K10" s="185"/>
      <c r="L10" s="185"/>
      <c r="M10" s="185"/>
      <c r="N10" s="185"/>
      <c r="O10" s="185"/>
      <c r="P10" s="185"/>
      <c r="Q10" s="185"/>
      <c r="R10" s="185"/>
      <c r="S10" s="185"/>
      <c r="T10" s="185"/>
    </row>
    <row r="11" ht="19.5" customHeight="1" spans="1:20">
      <c r="A11" s="169" t="s">
        <v>443</v>
      </c>
      <c r="B11" s="169"/>
      <c r="C11" s="169"/>
      <c r="D11" s="169"/>
      <c r="E11" s="169"/>
      <c r="F11" s="169"/>
      <c r="G11" s="169"/>
      <c r="H11" s="169"/>
      <c r="I11" s="169"/>
      <c r="J11" s="169"/>
      <c r="K11" s="169"/>
      <c r="L11" s="169"/>
      <c r="M11" s="169"/>
      <c r="N11" s="169"/>
      <c r="O11" s="169"/>
      <c r="P11" s="169"/>
      <c r="Q11" s="169"/>
      <c r="R11" s="169"/>
      <c r="S11" s="169"/>
      <c r="T11" s="169"/>
    </row>
    <row r="12" spans="1:1">
      <c r="A12" t="s">
        <v>444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5" sqref="H25"/>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83" t="s">
        <v>445</v>
      </c>
    </row>
    <row r="2" spans="12:12">
      <c r="L2" s="166" t="s">
        <v>446</v>
      </c>
    </row>
    <row r="3" spans="1:12">
      <c r="A3" s="167" t="s">
        <v>2</v>
      </c>
      <c r="L3" s="166" t="s">
        <v>3</v>
      </c>
    </row>
    <row r="4" ht="19.5" customHeight="1" spans="1:12">
      <c r="A4" s="184" t="s">
        <v>6</v>
      </c>
      <c r="B4" s="184"/>
      <c r="C4" s="184"/>
      <c r="D4" s="184"/>
      <c r="E4" s="184" t="s">
        <v>214</v>
      </c>
      <c r="F4" s="184"/>
      <c r="G4" s="184"/>
      <c r="H4" s="184" t="s">
        <v>215</v>
      </c>
      <c r="I4" s="184" t="s">
        <v>216</v>
      </c>
      <c r="J4" s="184" t="s">
        <v>108</v>
      </c>
      <c r="K4" s="184"/>
      <c r="L4" s="184"/>
    </row>
    <row r="5" ht="19.5" customHeight="1" spans="1:12">
      <c r="A5" s="184" t="s">
        <v>123</v>
      </c>
      <c r="B5" s="184"/>
      <c r="C5" s="184"/>
      <c r="D5" s="184" t="s">
        <v>124</v>
      </c>
      <c r="E5" s="184" t="s">
        <v>130</v>
      </c>
      <c r="F5" s="184" t="s">
        <v>447</v>
      </c>
      <c r="G5" s="184" t="s">
        <v>448</v>
      </c>
      <c r="H5" s="184"/>
      <c r="I5" s="184"/>
      <c r="J5" s="184" t="s">
        <v>130</v>
      </c>
      <c r="K5" s="184" t="s">
        <v>447</v>
      </c>
      <c r="L5" s="168" t="s">
        <v>448</v>
      </c>
    </row>
    <row r="6" ht="19.5" customHeight="1" spans="1:12">
      <c r="A6" s="184"/>
      <c r="B6" s="184"/>
      <c r="C6" s="184"/>
      <c r="D6" s="184"/>
      <c r="E6" s="184"/>
      <c r="F6" s="184"/>
      <c r="G6" s="184"/>
      <c r="H6" s="184"/>
      <c r="I6" s="184"/>
      <c r="J6" s="184"/>
      <c r="K6" s="184"/>
      <c r="L6" s="168" t="s">
        <v>221</v>
      </c>
    </row>
    <row r="7" ht="19.5" customHeight="1" spans="1:12">
      <c r="A7" s="184"/>
      <c r="B7" s="184"/>
      <c r="C7" s="184"/>
      <c r="D7" s="184"/>
      <c r="E7" s="184"/>
      <c r="F7" s="184"/>
      <c r="G7" s="184"/>
      <c r="H7" s="184"/>
      <c r="I7" s="184"/>
      <c r="J7" s="184"/>
      <c r="K7" s="184"/>
      <c r="L7" s="168"/>
    </row>
    <row r="8" ht="19.5" customHeight="1" spans="1:12">
      <c r="A8" s="184" t="s">
        <v>127</v>
      </c>
      <c r="B8" s="184" t="s">
        <v>128</v>
      </c>
      <c r="C8" s="184" t="s">
        <v>129</v>
      </c>
      <c r="D8" s="184" t="s">
        <v>10</v>
      </c>
      <c r="E8" s="168" t="s">
        <v>11</v>
      </c>
      <c r="F8" s="168" t="s">
        <v>12</v>
      </c>
      <c r="G8" s="168" t="s">
        <v>20</v>
      </c>
      <c r="H8" s="168" t="s">
        <v>24</v>
      </c>
      <c r="I8" s="168" t="s">
        <v>29</v>
      </c>
      <c r="J8" s="168" t="s">
        <v>33</v>
      </c>
      <c r="K8" s="168" t="s">
        <v>37</v>
      </c>
      <c r="L8" s="168" t="s">
        <v>41</v>
      </c>
    </row>
    <row r="9" ht="19.5" customHeight="1" spans="1:12">
      <c r="A9" s="184"/>
      <c r="B9" s="184"/>
      <c r="C9" s="184"/>
      <c r="D9" s="184" t="s">
        <v>130</v>
      </c>
      <c r="E9" s="185"/>
      <c r="F9" s="185"/>
      <c r="G9" s="185"/>
      <c r="H9" s="185"/>
      <c r="I9" s="185"/>
      <c r="J9" s="185"/>
      <c r="K9" s="185"/>
      <c r="L9" s="185"/>
    </row>
    <row r="10" ht="19.5" customHeight="1" spans="1:12">
      <c r="A10" s="169"/>
      <c r="B10" s="169"/>
      <c r="C10" s="169"/>
      <c r="D10" s="169"/>
      <c r="E10" s="185"/>
      <c r="F10" s="185"/>
      <c r="G10" s="185"/>
      <c r="H10" s="185"/>
      <c r="I10" s="185"/>
      <c r="J10" s="185"/>
      <c r="K10" s="185"/>
      <c r="L10" s="185"/>
    </row>
    <row r="11" ht="19.5" customHeight="1" spans="1:12">
      <c r="A11" s="169" t="s">
        <v>449</v>
      </c>
      <c r="B11" s="169"/>
      <c r="C11" s="169"/>
      <c r="D11" s="169"/>
      <c r="E11" s="169"/>
      <c r="F11" s="169"/>
      <c r="G11" s="169"/>
      <c r="H11" s="169"/>
      <c r="I11" s="169"/>
      <c r="J11" s="169"/>
      <c r="K11" s="169"/>
      <c r="L11" s="169"/>
    </row>
    <row r="12" spans="1:1">
      <c r="A12" t="s">
        <v>450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听潮</cp:lastModifiedBy>
  <dcterms:created xsi:type="dcterms:W3CDTF">2024-08-20T02:17:00Z</dcterms:created>
  <dcterms:modified xsi:type="dcterms:W3CDTF">2025-05-14T09:36:20Z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1F56953FAE574734AF2DE61EACC737F2_13</vt:lpwstr>
  </property>
</Properties>
</file>