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8" windowHeight="12335" firstSheet="11" activeTab="12"/>
  </bookViews>
  <sheets>
    <sheet name="附表1 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及机关运行经费情况表" sheetId="12" r:id="rId10"/>
    <sheet name="附表11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 项目支出绩效自评表" sheetId="17" r:id="rId15"/>
    <sheet name="HIDDENSHEETNAME" sheetId="2" state="hidden" r:id="rId16"/>
  </sheets>
  <definedNames>
    <definedName name="_xlnm._FilterDatabase" localSheetId="4" hidden="1">附表5一般公共预算财政拨款收入支出决算表!$A$1:$T$55</definedName>
    <definedName name="_xlnm._FilterDatabase" localSheetId="1" hidden="1">附表2收入决算表!$A$1:$L$49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<sst xmlns="http://schemas.openxmlformats.org/spreadsheetml/2006/main" count="2335" uniqueCount="1139">
  <si>
    <t>收入支出决算表</t>
  </si>
  <si>
    <t>公开01表</t>
  </si>
  <si>
    <t>部门：昆明市东川区城市管理局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</si>
  <si>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</si>
  <si>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</si>
  <si>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</si>
  <si>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</si>
  <si>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</si>
  <si>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</si>
  <si>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</si>
  <si>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</si>
  <si>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</si>
  <si>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</si>
  <si>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</si>
  <si>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</si>
  <si>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</si>
  <si>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</si>
  <si>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</si>
  <si>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</si>
  <si>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</si>
  <si>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</si>
  <si>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</si>
  <si>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</si>
  <si>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</si>
  <si>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</si>
  <si>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</si>
  <si>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</si>
  <si>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</si>
  <si>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</si>
  <si>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</si>
  <si>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</si>
  <si>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</si>
  <si>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</si>
  <si>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</si>
  <si>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</si>
  <si>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</si>
  <si>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</si>
  <si>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</si>
  <si>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</si>
  <si>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</si>
  <si>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</si>
  <si>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</si>
  <si>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</si>
  <si>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</si>
  <si>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</si>
  <si>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</si>
  <si>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</si>
  <si>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</si>
  <si>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</si>
  <si>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</si>
  <si>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</si>
  <si>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</si>
  <si>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</si>
  <si>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</si>
  <si>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</si>
  <si>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</si>
  <si>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</si>
  <si>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</si>
  <si>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</si>
  <si>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</si>
  <si>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</si>
  <si>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</si>
  <si>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</si>
  <si>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</si>
  <si>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</si>
  <si>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</si>
  <si>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</si>
  <si>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</si>
  <si>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</si>
  <si>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</si>
  <si>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</si>
  <si>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</si>
  <si>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</si>
  <si>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</si>
  <si>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</si>
  <si>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</si>
  <si>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</si>
  <si>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</si>
  <si>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</si>
  <si>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</si>
  <si>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</si>
  <si>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</si>
  <si>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</si>
  <si>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</si>
  <si>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</si>
  <si>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</si>
  <si>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</si>
  <si>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</si>
  <si>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</si>
  <si>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</si>
  <si>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</si>
  <si>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</si>
  <si>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</si>
  <si>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</si>
  <si>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</si>
  <si>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</si>
  <si>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</si>
  <si>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</si>
  <si>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</si>
  <si>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5,073.60</t>
  </si>
  <si>
    <t>本年支出合计</t>
  </si>
  <si>
    <t>57</t>
  </si>
  <si>
    <t xml:space="preserve">    使用专用结余</t>
  </si>
  <si>
    <t>28</t>
  </si>
  <si>
    <t>结余分配</t>
  </si>
  <si>
    <t>58</t>
  </si>
  <si>
    <t xml:space="preserve">    年初结转和结余</t>
  </si>
  <si>
    <t>29</t>
  </si>
  <si>
    <t>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</si>
  <si>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</si>
  <si>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</si>
  <si>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</si>
  <si>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</si>
  <si>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</si>
  <si>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</si>
  <si>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</si>
  <si>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</si>
  <si>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</si>
  <si>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</si>
  <si>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</si>
  <si>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</si>
  <si>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</si>
  <si>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</si>
  <si>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</si>
  <si>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</si>
  <si>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</si>
  <si>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</si>
  <si>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</si>
  <si>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</si>
  <si>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</si>
  <si>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</si>
  <si>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</si>
  <si>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</si>
  <si>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</si>
  <si>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</si>
  <si>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</si>
  <si>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2013199</t>
  </si>
  <si>
    <t>其他党委办公厅（室）及相关机构事务支出</t>
  </si>
  <si>
    <t>20199</t>
  </si>
  <si>
    <t>其他一般公共服务支出</t>
  </si>
  <si>
    <t>2019999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</si>
  <si>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</si>
  <si>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</si>
  <si>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</si>
  <si>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</si>
  <si>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</si>
  <si>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</si>
  <si>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</si>
  <si>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</si>
  <si>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</si>
  <si>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</si>
  <si>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</si>
  <si>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</si>
  <si>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</si>
  <si>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</si>
  <si>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</si>
  <si>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</si>
  <si>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</si>
  <si>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</si>
  <si>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2080802</t>
  </si>
  <si>
    <t>伤残抚恤</t>
  </si>
  <si>
    <t>210</t>
  </si>
  <si>
    <t>卫生健康支出</t>
  </si>
  <si>
    <t>21004</t>
  </si>
  <si>
    <t>公共卫生</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</si>
  <si>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</si>
  <si>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</si>
  <si>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</si>
  <si>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</si>
  <si>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</si>
  <si>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</si>
  <si>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</si>
  <si>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</si>
  <si>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</si>
  <si>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</si>
  <si>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</si>
  <si>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</si>
  <si>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</si>
  <si>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</si>
  <si>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</si>
  <si>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</si>
  <si>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</si>
  <si>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</si>
  <si>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</si>
  <si>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</si>
  <si>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21203</t>
  </si>
  <si>
    <t>城乡社区公共设施</t>
  </si>
  <si>
    <t>2120399</t>
  </si>
  <si>
    <t>其他城乡社区公共设施支出</t>
  </si>
  <si>
    <t>21205</t>
  </si>
  <si>
    <t>城乡社区环境卫生</t>
  </si>
  <si>
    <t>2120501</t>
  </si>
  <si>
    <t>21213</t>
  </si>
  <si>
    <t>城市基础设施配套费安排的支出</t>
  </si>
  <si>
    <t>2121302</t>
  </si>
  <si>
    <t>城市环境卫生</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</si>
  <si>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</si>
  <si>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</si>
  <si>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</si>
  <si>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</si>
  <si>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</si>
  <si>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</si>
  <si>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</si>
  <si>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</si>
  <si>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</si>
  <si>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</si>
  <si>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</si>
  <si>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</si>
  <si>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</si>
  <si>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</si>
  <si>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</si>
  <si>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</si>
  <si>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</si>
  <si>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</si>
  <si>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</si>
  <si>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</si>
  <si>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</si>
  <si>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</si>
  <si>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</si>
  <si>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</si>
  <si>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</si>
  <si>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</si>
  <si>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</si>
  <si>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</si>
  <si>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</si>
  <si>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</si>
  <si>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</si>
  <si>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</si>
  <si>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</si>
  <si>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</si>
  <si>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</si>
  <si>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</si>
  <si>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</si>
  <si>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</si>
  <si>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</si>
  <si>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</si>
  <si>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</si>
  <si>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</si>
  <si>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</si>
  <si>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</si>
  <si>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</si>
  <si>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</si>
  <si>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</si>
  <si>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</si>
  <si>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</si>
  <si>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</si>
  <si>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</si>
  <si>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</si>
  <si>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</si>
  <si>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20132</t>
  </si>
  <si>
    <t>组织事务</t>
  </si>
  <si>
    <t>2013299</t>
  </si>
  <si>
    <t>其他组织事务支出</t>
  </si>
  <si>
    <t>2080599</t>
  </si>
  <si>
    <t>其他行政事业单位养老支出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</si>
  <si>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</si>
  <si>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</si>
  <si>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</si>
  <si>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</si>
  <si>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</si>
  <si>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</si>
  <si>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</si>
  <si>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</si>
  <si>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</si>
  <si>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</si>
  <si>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</si>
  <si>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</si>
  <si>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</si>
  <si>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</si>
  <si>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</si>
  <si>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</si>
  <si>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</si>
  <si>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</si>
  <si>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</si>
  <si>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</si>
  <si>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</si>
  <si>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</si>
  <si>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</si>
  <si>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</si>
  <si>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</si>
  <si>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</si>
  <si>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</si>
  <si>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</si>
  <si>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</si>
  <si>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</si>
  <si>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</si>
  <si>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</si>
  <si>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</si>
  <si>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</si>
  <si>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</si>
  <si>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</si>
  <si>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</si>
  <si>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</si>
  <si>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</si>
  <si>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</si>
  <si>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</si>
  <si>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</si>
  <si>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</si>
  <si>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</si>
  <si>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</si>
  <si>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</si>
  <si>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</si>
  <si>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</si>
  <si>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</si>
  <si>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</si>
  <si>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</si>
  <si>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</si>
  <si>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</si>
  <si>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</si>
  <si>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</si>
  <si>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</si>
  <si>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</si>
  <si>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</si>
  <si>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</si>
  <si>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</si>
  <si>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</si>
  <si>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</si>
  <si>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</si>
  <si>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</si>
  <si>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</si>
  <si>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</si>
  <si>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</si>
  <si>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</si>
  <si>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</si>
  <si>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</si>
  <si>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</si>
  <si>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</si>
  <si>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</si>
  <si>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</si>
  <si>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</si>
  <si>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</si>
  <si>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</si>
  <si>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</si>
  <si>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</si>
  <si>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</si>
  <si>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</si>
  <si>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</si>
  <si>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</si>
  <si>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</si>
  <si>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</si>
  <si>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</si>
  <si>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</si>
  <si>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</si>
  <si>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</si>
  <si>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</si>
  <si>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</si>
  <si>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</si>
  <si>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</si>
  <si>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</si>
  <si>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</si>
  <si>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</si>
  <si>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</si>
  <si>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</si>
  <si>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</si>
  <si>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</si>
  <si>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</si>
  <si>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</si>
  <si>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</si>
  <si>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</si>
  <si>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</si>
  <si>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</si>
  <si>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</si>
  <si>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</si>
  <si>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</si>
  <si>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</si>
  <si>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</si>
  <si>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</si>
  <si>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</si>
  <si>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</si>
  <si>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</si>
  <si>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</si>
  <si>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</si>
  <si>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</si>
  <si>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</si>
  <si>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</si>
  <si>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</si>
  <si>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</si>
  <si>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</si>
  <si>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</si>
  <si>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</si>
  <si>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</si>
  <si>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</si>
  <si>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</si>
  <si>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</si>
  <si>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</si>
  <si>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</si>
  <si>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</si>
  <si>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</si>
  <si>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</si>
  <si>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</si>
  <si>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</si>
  <si>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</si>
  <si>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</si>
  <si>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</si>
  <si>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</si>
  <si>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</si>
  <si>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</si>
  <si>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</si>
  <si>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</si>
  <si>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</si>
  <si>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</si>
  <si>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</si>
  <si>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</si>
  <si>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</si>
  <si>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</si>
  <si>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</si>
  <si>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</si>
  <si>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</si>
  <si>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</si>
  <si>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</si>
  <si>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</si>
  <si>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</si>
  <si>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</si>
  <si>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</si>
  <si>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</si>
  <si>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</si>
  <si>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</si>
  <si>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</si>
  <si>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</si>
  <si>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</si>
  <si>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</si>
  <si>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</si>
  <si>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</si>
  <si>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</si>
  <si>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</si>
  <si>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</si>
  <si>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</si>
  <si>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</si>
  <si>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</si>
  <si>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</si>
  <si>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</si>
  <si>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</si>
  <si>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</si>
  <si>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</si>
  <si>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</si>
  <si>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</si>
  <si>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</si>
  <si>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</si>
  <si>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</si>
  <si>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</si>
  <si>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</si>
  <si>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</si>
  <si>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</si>
  <si>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</si>
  <si>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</si>
  <si>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</si>
  <si>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</si>
  <si>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</si>
  <si>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</si>
  <si>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</si>
  <si>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</si>
  <si>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</si>
  <si>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</si>
  <si>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</si>
  <si>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</si>
  <si>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</si>
  <si>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</si>
  <si>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</si>
  <si>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</si>
  <si>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</si>
  <si>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</si>
  <si>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</si>
  <si>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</si>
  <si>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</si>
  <si>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</si>
  <si>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</si>
  <si>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</si>
  <si>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</si>
  <si>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</si>
  <si>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</si>
  <si>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</si>
  <si>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</si>
  <si>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</si>
  <si>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2121399</t>
  </si>
  <si>
    <t>其他城市基础设施配套费安排的支出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</si>
  <si>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</si>
  <si>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</si>
  <si>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</si>
  <si>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</si>
  <si>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</si>
  <si>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</si>
  <si>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昆明市东川区城市管理局2023年无国有资本经营预算财政拨款收入支出情况，故本表无数据。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</si>
  <si>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</si>
  <si>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</si>
  <si>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</si>
  <si>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</si>
  <si>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</si>
  <si>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</si>
  <si>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</si>
  <si>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</si>
  <si>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</si>
  <si>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</si>
  <si>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</si>
  <si>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3.39</t>
  </si>
  <si>
    <t xml:space="preserve">  1．因公出国（境）费</t>
  </si>
  <si>
    <t xml:space="preserve">  2．公务用车购置及运行维护费</t>
  </si>
  <si>
    <t>3.00</t>
  </si>
  <si>
    <t xml:space="preserve">    （1）公务用车购置费</t>
  </si>
  <si>
    <t xml:space="preserve">    （2）公务用车运行维护费</t>
  </si>
  <si>
    <t xml:space="preserve">  3．公务接待费</t>
  </si>
  <si>
    <t>0.39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</si>
  <si>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</si>
  <si>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</si>
  <si>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</si>
  <si>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</si>
  <si>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</si>
  <si>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</si>
  <si>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</si>
  <si>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</si>
  <si>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</si>
  <si>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</si>
  <si>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</si>
  <si>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</si>
  <si>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</si>
  <si>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</si>
  <si>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</si>
  <si>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44.70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</si>
  <si>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</si>
  <si>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</si>
  <si>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</si>
  <si>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</si>
  <si>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</si>
  <si>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</si>
  <si>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</si>
  <si>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</si>
  <si>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</si>
  <si>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</si>
  <si>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</si>
  <si>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</si>
  <si>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</si>
  <si>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</si>
  <si>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</si>
  <si>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</si>
  <si>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</si>
  <si>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</si>
  <si>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</si>
  <si>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</si>
  <si>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</si>
  <si>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</si>
  <si>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</si>
  <si>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</si>
  <si>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</si>
  <si>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</si>
  <si>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</si>
  <si>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</si>
  <si>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</si>
  <si>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</si>
  <si>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主要职责：全面贯彻执行党和国家、省、市有关城市管理方面的法律法规、规章、方针政策和决策部署，主要负责城市道路、桥梁（隧道）、照明等市政基础设施的运行管理、城市市容秩序的监督管理和城市环境卫生、户外广告设施、城市绿化、城市公园的管理工作，统筹协调城市管理综合行政执法工作。
工作情况：一是着力加强城市精细化管理，持续推进城市网格化管理；二是深入开展市容环境整治提升，完成主城区道路整治提升，抓好市政设施维护管理和环境卫生管理，加快推进城市生活垃圾分类治理，规范户外广告、市容秩序，开展好违法违规建筑治理和建筑垃圾运输设置；三是加强园林绿化建设、管理和城市公园管理，配合好昆明市城管局全力打造世界春城花都品牌；四是提升城市管理服务水平，持续规范城市管理执法行为、持续开展扫黑除恶专项斗争、加强城市管理工作宣传。</t>
  </si>
  <si>
    <t>（二）部门绩效目标的设立情况</t>
  </si>
  <si>
    <t>昆明市东川区城市管理局为构建系统完备、科学规范、运行高效的城市管理体系，自单位成立开始，局党组、行政领导班子带领全局干部职工从全区城市管理和发展的大局出发，致力于“以制度管人、管事，以制度带队伍、干事业”。东川区城市管理局形成了一套有利于工作、有利于事业、有利于发展的部门管理制度。在内控和预算绩效目标管理方面，成立了专门的内部控制工作领导小组和预算绩效管理工作领导小组，制定了《预算绩效目标管理实施方案》。</t>
  </si>
  <si>
    <t>（三）部门整体收支情况</t>
  </si>
  <si>
    <t>1、收入：2023年度昆明市东川区城市管理局(含下属事业单位)收入合计5,073.60万元。其中：财政拨款收入3,924.83万元，事业收入280.00万元，其他收入868.77万元。2、支出：昆明市东川区城市管理局2023年度支出合计4,646.27万元。（其中：基本支出2,651.66万元，项目支出1,994.62万元）。3、结转：2022年，部门整体支出结转结余427.33万元</t>
  </si>
  <si>
    <t>（四）部门预算管理制度建设情况</t>
  </si>
  <si>
    <t>东川区城市管理局财务管理制度健全完整，部门预算资金的使用符合相关财务管理制度规定，财务监控监督措施明确、执行有效。在内控和预算绩效目标管理方面，成立了专门的内部控制工作领导小组和预算绩效管理工作领导小组，制定了《预算绩效目标管理实施方案》。我局严格执行《中华人民共和国预算法》、《政府会计准则》、《政府会计制度》，2023年部门预算管理严格按照东财预〔2022〕20号昆明市东川区财政关于印发东川区2023—2025年部门中期财政规划和2023年部门预算编制方案的通知文件编报部门预算并执行，并结合绩效管理相关文件对预算执行进行把控，通过预算业务管理制度的建设，一是加强了财政资金的统筹协调，体现预算资金的公开透明度，更好地加强了"三公"经费的管理使用。二是提高了资金的使用效益，加强和规范了预算绩效管理工作。通过内部和外部的监督，规范资金的运用，提升预算绩效管理质量。</t>
  </si>
  <si>
    <t>（五）严控“三公经费”支出情况</t>
  </si>
  <si>
    <t>昆明市东川区城市管理局2023年度一般公共预算财政拨款“三公”经费支出年初预算为6.52万元，支出决算为3.39万元，完成年初预算的51.99%。其中：因公出国（境）费支出年初预算为0万元，决算为0万元，完成年初预算的0%；公务用车购置费支出年初预算为0万元，决算为0万元，完成年初预算的0%；公务用车运行维护费支出年初预算为4.80万元，决算为3.00万元，完成年初预算的62.5%；公务接待费支出年初预算为1.72万元，决算为0.39万元，完成年初预算的22.93%。2023年度一般公共预算财政拨款“三公”经费支出决算数小于年初预算数的主要原因:公车维修费未在2023年度支付。</t>
  </si>
  <si>
    <t>二、绩效自评工作情况</t>
  </si>
  <si>
    <t>（一）绩效自评的目的</t>
  </si>
  <si>
    <t>通过收集本部门及项目实施部门基本情况、预算制定与明细、部门中长期规划目标及组织架构等信息，分析本部门资源配置的合理性及中长期规划目标完成与履职情况，总结经验做法，找出预算绩效管理中的薄弱环节，提出改进建议，提高财政资金的使用效益。</t>
  </si>
  <si>
    <t>（二）自评组织过程</t>
  </si>
  <si>
    <t>1.前期准备</t>
  </si>
  <si>
    <t>为确保绩效评价工作的顺利推进，成立了绩效工作领导小组，已制定业务管理、项目管理制度，相关管理制度合法、合规、完整，执行有效。政府采购方式、程序规范。对各所属单位、项目实施主体进行了定期考核和工作监督。</t>
  </si>
  <si>
    <t>2.组织实施</t>
  </si>
  <si>
    <t>2023年我单位围绕城市管理精细化、重点项目推进、招商引资等中心工作；有效保障机构正常运转，人员工资正常发放，职工住房公积金、社会保险等正常缴纳等日常工作。以部门基本支出、以垃圾运营专项资金为重点项目作为评价重点，构建区城管局绩效评价指标体系，由东川区城市管理局绩效评价领导小组组织自评。</t>
  </si>
  <si>
    <t>三、评价情况分析及综合评价结论</t>
  </si>
  <si>
    <t>2023年昆明市东川区城市管理局部门整体绩效评价自评得分为99.16分，评定等级为优。</t>
  </si>
  <si>
    <t>四、存在的问题和整改情况</t>
  </si>
  <si>
    <t>存在的问题：预算编制不够精准。                                                           整改情况:1、加强预算编报的精准性；2、加强对于日常工作所需的各项业务的培训。</t>
  </si>
  <si>
    <t>五、绩效自评结果应用</t>
  </si>
  <si>
    <t>通过绩效自评结果，总结经验做法，找出预算绩效管理中的薄弱环节，提出改进建议，提高财政资金的使用效益。</t>
  </si>
  <si>
    <t>六、主要经验及做法</t>
  </si>
  <si>
    <t>（1）制度建设更完善，建立健全了财务管理核算制度，规范资金使用范围；建立健全项目管理制度，各科室对分管的项目负责，并进行定期检查，对发现的问题及时纠正。（2）提效能狠抓内部管理，服务水平明显提升（3）加强学习培训，队伍素质整体提升。不定期组织全局职工学习培训及执法骨干专业技能培训。组织召开座各项谈会，开展深入学习交流的活动。参与并接受人民群众和新闻媒体的监督，把权力放在民主的阳光下。</t>
  </si>
  <si>
    <t>七、其他需说明的情况</t>
  </si>
  <si>
    <t>无</t>
  </si>
  <si>
    <t>备注：涉密部门和涉密信息按保密规定不公开。</t>
  </si>
  <si>
    <t>2023年度部门整体支出绩效自评表</t>
  </si>
  <si>
    <t>公开14表</t>
  </si>
  <si>
    <t>部门名称</t>
  </si>
  <si>
    <t>昆明市东川区城市管理局</t>
  </si>
  <si>
    <t>内容</t>
  </si>
  <si>
    <t>说明</t>
  </si>
  <si>
    <t>部门总体目标</t>
  </si>
  <si>
    <t>部门职责</t>
  </si>
  <si>
    <t>全面贯彻执行党和国家、省、市有关城市管理方面的法律法规、规章、方针政策和决策部署，主要负责城市道路、桥梁（隧道）、照明等市政基础设施的运行管理、城市市容秩序的监督管理和城市环境卫生、户外广告设施、城市绿化、城市公园的管理工作，统筹协调城市管理综合行政执法工作。</t>
  </si>
  <si>
    <t>总体绩效目标</t>
  </si>
  <si>
    <t>以“智慧城管”为统揽，网格化管理为基础，指挥大厅为中心的工作思路，突出（背街小巷、渣土运输、违法建筑、露天烧烤、园林绿化、环境卫生、美化亮化）7个重点、解决（市场管理、人行道管理、停车管理、管道设施）4个问题，提升（城市智管、城市细管、城市众管和城市严管）4个水平，实现（街净巷洁、路平城安、天蓝风清、灯明景亮）4个目标，加快城市管理规范化、精细化、智能化、智慧化进程。确保东川区主城区主次干道、背街小巷装灯率达到100%、亮灯率达到98%以上，设施完好率达100%，城市园林植物健康率95%，垃圾无害化处理率达100%；</t>
  </si>
  <si>
    <t>一、部门年度目标</t>
  </si>
  <si>
    <t>财年</t>
  </si>
  <si>
    <t>目标</t>
  </si>
  <si>
    <t>实际完成情况</t>
  </si>
  <si>
    <t>2023</t>
  </si>
  <si>
    <t>1.城区市容环卫长效化
市容秩序管理方面，积极组织开展经营秩序、户外广告集中治理等专项活动，加大对占道经营、流动经营和店外经营的治理力度。环境卫生管理方面。强化主次干道清扫保洁和垃圾收集清运管理工作，确保城区生活垃圾日产日清，认真做好垃圾中转站和环卫公厕的管理工作。
2.做细“疫情防控”常态化
按照区疫情防控指挥部要求，结合城市管理工作实际，将疫情防控工作作为我局常态化工作，全力做好疫情防控后半篇文章，扎实做好秋冬季疫情防控，充分发挥自身优势，保证城区经营秩序的良好发展。
3.提升全员综合素养严肃文明执法
要进一步强化执法队伍规范化建设，作为政府职能部门，作为与人民群众接触最为密切的部门，要合理协调统筹，提高城市管理和行政执法水平，在做好行政执法工作的同时，要让人民群众感受到“城管温度”，要不定期组织开展专题培训活动，切实提升全员的综合素养。
4.深入推进城市运行管理长效机制
结合省级文明城市、美丽县城创建工作，积极探讨研究树立“大城管”理念，强化责任意识，积极学习先进地区典型经验做法，利用5G等智慧管理技术，建立健全“人管+智管”联动处置机制，形成高效执法、及时反馈、快速办结的城市管理流程。大力推行“网格化”管理，发挥“数字化城管”作用，建立健全城市运行管理长效机制。</t>
  </si>
  <si>
    <t>完成</t>
  </si>
  <si>
    <t>2024</t>
  </si>
  <si>
    <t>按照“11311”发展思路，以“智慧城管”为统揽，网格化管理为基础，指挥大厅为中心的工作思路，突出（背街小巷、渣土运输、违法建筑、露天烧烤、园林绿化、环境卫生、美化亮化）7个重点、解决（市场管理、人行道管理、停车管理、管道设施）4个问题，提升（城市智管、城市细管、城市众管和城市严管）4个水平，实现（街净巷洁、路平城安、天蓝风清、灯明景亮）4个目标，加快城市管理规范化、精细化、智能化、智慧化进程。</t>
  </si>
  <si>
    <t>---</t>
  </si>
  <si>
    <t>2025</t>
  </si>
  <si>
    <t>坚持精细管理。以完善城市基础设施、提高城市管理质效、提升群众生活环境为立足点，促进数字城管与网格化管理融合，提升城市精细化管理水平。加大清扫保洁设施的投入力度，突出“人机结合”作业模式，实现主次干道、公共绿化带垃圾杂物随产随清。深入推进生活垃圾分类，启动东川区餐厨废弃物循环利用项目和东川区生活垃圾填埋场扩容前期工作，提升改造铜都片区垃圾中转站，规划建设碧谷片区垃圾中转站，确保城市生活垃圾无害化处理率达100%。编制东川区城市绿化建设五年规划，完善城市绿化提质长效机制，提高城区绿化品位。建设1条美丽街道，完成市级下达新增城市绿地任务。推进城市主次干道照明“洁净增亮”，城市照明设施亮灯率保持在98%以上、设施完好率保持在96%以上。严格落实经营场所“门前三包”要求，常态化整治占道经营乱象，加强户外广告管理。加强对城市规划区内违法建筑物集中整治，完成市级下达的拆除任务。</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</si>
  <si>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</si>
  <si>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</si>
  <si>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</si>
  <si>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</si>
  <si>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</si>
  <si>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</si>
  <si>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</si>
  <si>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</si>
  <si>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</si>
  <si>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</si>
  <si>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</si>
  <si>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机构正常运转经费</t>
  </si>
  <si>
    <t>一级</t>
  </si>
  <si>
    <t>统筹协调城市管理综合行政执法工作。着力加强城市精细化管理，持续推进城市网格化管理。”加强城市绿化、城市公园管理、建成区环境卫生管理、规范户外广告，开展好违法违规建筑、建筑垃圾清运治理，做好城市市容秩序的监督管理工作建成区城市环境卫生管理工作，城市主要街道、广场的清扫保洁及建成区城市生活废弃物的收集、清运和处置。</t>
  </si>
  <si>
    <t>城市管理项目经费</t>
  </si>
  <si>
    <t>生活垃圾处理运营专项资金，完成对东川城区垃圾进行无害化处理，解决现有垃圾场产生的渗滤液、沼气等环境问题。东川区路灯电费及维护费，主要用于加强道路照明和景观照明设施管理维护，及时修理被盗、被损的亮化设施，确保东川区主城区主次干道、背街小巷装灯率达到100%、亮灯率达到98%以上，设施完好率达100%。城区绿化及公园管养经费项目支出，完成完成东川城区园林绿化提升改造、城市行道树及绿地管养、植物病虫害防治、公园绿地维护及名木古树及后续资源保护等各项工作目标。</t>
  </si>
  <si>
    <t>部分项目未完成结算审计。待结算审计完成后支付项目资金。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</si>
  <si>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</si>
  <si>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</si>
  <si>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</si>
  <si>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</si>
  <si>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</si>
  <si>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</si>
  <si>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</si>
  <si>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</si>
  <si>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</si>
  <si>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</si>
  <si>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</si>
  <si>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新增绿地</t>
  </si>
  <si>
    <t>定量指标</t>
  </si>
  <si>
    <t>公顷</t>
  </si>
  <si>
    <t>4.11公顷</t>
  </si>
  <si>
    <t>违法违规建筑整治</t>
  </si>
  <si>
    <t>万平方米</t>
  </si>
  <si>
    <t>23.9万平方米</t>
  </si>
  <si>
    <t>路灯亮灯率</t>
  </si>
  <si>
    <t>98</t>
  </si>
  <si>
    <t>%</t>
  </si>
  <si>
    <t>98%</t>
  </si>
  <si>
    <t>城市园林植物健康率</t>
  </si>
  <si>
    <t>95</t>
  </si>
  <si>
    <t>95%</t>
  </si>
  <si>
    <t>建成区环卫保洁面积</t>
  </si>
  <si>
    <t>&gt;=150</t>
  </si>
  <si>
    <t>&gt;150万平方米</t>
  </si>
  <si>
    <t>质量指标</t>
  </si>
  <si>
    <t>脱贫攻坚衔接乡村振兴</t>
  </si>
  <si>
    <t>按分解交办任务完成</t>
  </si>
  <si>
    <t>招商引资工作</t>
  </si>
  <si>
    <t>营商环境工作</t>
  </si>
  <si>
    <t>政府工作报告任务</t>
  </si>
  <si>
    <t>时效指标</t>
  </si>
  <si>
    <t>资金支付起止时间</t>
  </si>
  <si>
    <t>2023年1月1日至12月31日</t>
  </si>
  <si>
    <t>成本指标</t>
  </si>
  <si>
    <t>效益指标</t>
  </si>
  <si>
    <t>经济效益
指标</t>
  </si>
  <si>
    <t>社会效益
指标</t>
  </si>
  <si>
    <t>推动城市精细化管理，构建城市管理综合执法联动机制，建成区城市管理执法覆盖率</t>
  </si>
  <si>
    <t>100%</t>
  </si>
  <si>
    <t>城市人居环境提升情况</t>
  </si>
  <si>
    <t>定性指标</t>
  </si>
  <si>
    <t>好</t>
  </si>
  <si>
    <t>生态效益
指标</t>
  </si>
  <si>
    <t>可持续影响
指标</t>
  </si>
  <si>
    <t>满意度指标</t>
  </si>
  <si>
    <t>服务对象满意度指标等</t>
  </si>
  <si>
    <t>市民满意度指标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</si>
  <si>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</si>
  <si>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</si>
  <si>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</si>
  <si>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</si>
  <si>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</si>
  <si>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</si>
  <si>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</si>
  <si>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公开15表</t>
  </si>
  <si>
    <t>项目名称</t>
  </si>
  <si>
    <t>生活垃圾分类工作经费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</si>
  <si>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</si>
  <si>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</si>
  <si>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</si>
  <si>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</si>
  <si>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</si>
  <si>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</si>
  <si>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</si>
  <si>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</si>
  <si>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</si>
  <si>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</si>
  <si>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</si>
  <si>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</si>
  <si>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</si>
  <si>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</si>
  <si>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    2023年，  持续巩固4个示范小区建设成效，补齐前期工作短板，新增3个示范小区建设;示范小区配备四分类运输车辆4辆；多形式进行生活垃圾分类宣传教育，引导市民按照分类标准进行生活垃圾分类，普及生活垃圾分类知识，提高生活垃圾分类知晓率。 </t>
  </si>
  <si>
    <t>1.完成新增1市示范小区建设任务； 2.对原有4个示范小区插旗不漏，提升改造；3.制作宣传海报、分类标识，分类宣传册等，广泛开展主题宣传活动和公益广告宣传，普及生活垃圾分类知识，提高市民生活垃圾分类知晓率、参与率； 4..对现有生活垃圾分类运输车辆进行分类，分别张贴可回收物、厨余垃圾、有害垃圾、其他垃圾分类标识。</t>
  </si>
  <si>
    <t>绩效指标</t>
  </si>
  <si>
    <t xml:space="preserve">年度指标值 </t>
  </si>
  <si>
    <t>新建示范小区</t>
  </si>
  <si>
    <t>个</t>
  </si>
  <si>
    <t>示范小区生活垃圾分类知晓率</t>
  </si>
  <si>
    <t>持续巩固示范小区成效</t>
  </si>
  <si>
    <t>规范分类运输车辆标识</t>
  </si>
  <si>
    <t>辆</t>
  </si>
  <si>
    <t>经济成本指标</t>
  </si>
  <si>
    <t>万元</t>
  </si>
  <si>
    <t>5万元</t>
  </si>
  <si>
    <t>持续改善人居生活环境</t>
  </si>
  <si>
    <t>长期坚持</t>
  </si>
  <si>
    <t>市民满意度</t>
  </si>
  <si>
    <t>90</t>
  </si>
  <si>
    <t>90%</t>
  </si>
  <si>
    <t>其他需要说明事项</t>
  </si>
  <si>
    <t>总分</t>
  </si>
  <si>
    <t>优秀</t>
  </si>
  <si>
    <t>生活垃圾处理设施市级补助资金</t>
  </si>
  <si>
    <t>实现东川区生活垃圾处置终端健全，提升东川区生活垃圾处置能力，生活垃圾规范处置。</t>
  </si>
  <si>
    <t>已完成东川区生活垃圾填埋场渗滤液处理工程费和东川区垃圾填埋场库区应急整治改建项目建设，东川区生活垃圾焚烧发电项目可研已编制，正在进行土地报批中。</t>
  </si>
  <si>
    <t>东川区生活垃圾热解裂化焚烧项目前期经费</t>
  </si>
  <si>
    <t>57.93万元</t>
  </si>
  <si>
    <t xml:space="preserve">东川区垃圾填埋场库区应急整治改建项目 </t>
  </si>
  <si>
    <t>42.05万元</t>
  </si>
  <si>
    <t>财政局批准支付42.05万元</t>
  </si>
  <si>
    <t>东川区生活垃圾填埋场渗滤液处理工程费</t>
  </si>
  <si>
    <t>891.33万元</t>
  </si>
  <si>
    <t>财政局批准支付891.33万元</t>
  </si>
  <si>
    <t xml:space="preserve">东川区生活垃圾填埋场渗滤液处理工程	</t>
  </si>
  <si>
    <t>完成建设</t>
  </si>
  <si>
    <t>已完成建设</t>
  </si>
  <si>
    <t xml:space="preserve">东川区垃圾填埋场库区应急整治改建项目	</t>
  </si>
  <si>
    <t>东川区垃圾填埋场库区应急整治改建项目于2023年12月31日前竣工</t>
  </si>
  <si>
    <t>项目竣工</t>
  </si>
  <si>
    <t>已竣工</t>
  </si>
  <si>
    <t>991.31万元</t>
  </si>
  <si>
    <t>财政局批准支付991.31万元</t>
  </si>
  <si>
    <t xml:space="preserve">东川区生活垃圾焚烧发电项目项目调整纳入昆明市城镇生活垃圾分类和处理设施建设“十四五”规划 </t>
  </si>
  <si>
    <t>完成调整</t>
  </si>
  <si>
    <t>已完成</t>
  </si>
  <si>
    <t>社会对垃圾处理项目满意率</t>
  </si>
  <si>
    <t>生活垃圾处理运营专项资金</t>
  </si>
  <si>
    <t>其中：当年财政拨款</t>
  </si>
  <si>
    <t>上年结转资金</t>
  </si>
  <si>
    <t xml:space="preserve"> 完成对东川城区垃圾进行无害化处理，解决现有垃圾场产生的渗滤液、沼气等环境问题。</t>
  </si>
  <si>
    <t>每天完成东川区80余吨生活垃圾无害化处理，处理率达100%。</t>
  </si>
  <si>
    <t>每天生活垃圾无害化处理率</t>
  </si>
  <si>
    <r>
      <rPr>
        <sz val="11"/>
        <rFont val="Arial"/>
        <charset val="134"/>
      </rPr>
      <t>≤</t>
    </r>
    <r>
      <rPr>
        <sz val="11"/>
        <rFont val="宋体"/>
        <charset val="134"/>
        <scheme val="minor"/>
      </rPr>
      <t>100</t>
    </r>
  </si>
  <si>
    <t>吨/天</t>
  </si>
  <si>
    <t>69.3万元</t>
  </si>
  <si>
    <t>环境卫生质量合格率</t>
  </si>
  <si>
    <t>城区绿化及公园绿化管养经费</t>
  </si>
  <si>
    <t>昆明市东川区园林绿化管理站</t>
  </si>
  <si>
    <t xml:space="preserve">  到2023年底，在规划建成区范围内新增城市绿地4公顷，其中公园绿地建设2公顷，附属绿地建设2公顷，提升街道绿化美化，提升城市宜居度90%。区城管局按照总体目标的思路，加强园林绿化植物管养和园林设施管理维护，及时进行绿植浇水、修剪、施肥、病虫害防治、园林设施修理，确保东川主城区行道树成活率95﹪、园林设施完好率95﹪、绿篱成活率95﹪、植物健康率95﹪、古树名木健康生长率98﹪。</t>
  </si>
  <si>
    <t xml:space="preserve">   2023年市级下达我区建成区新增绿地任务为4公顷，其中公园绿地建设2公顷，附属绿地建设2公顷，现已完成城市绿地建设4.11公顷，完成率103%。其中完成公园绿地建设2.03公顷、附属绿地建设2.08公顷。东川主城区行道树成活率95﹪、园林设施完好率95﹪、绿篱成活率95﹪、植物健康率95﹪、古树名木健康生长率98﹪。</t>
  </si>
  <si>
    <t>行道树成活率</t>
  </si>
  <si>
    <t>园林设施完好率</t>
  </si>
  <si>
    <t>绿篱成活率</t>
  </si>
  <si>
    <t>植物健康率</t>
  </si>
  <si>
    <t>古树名木健康生长率</t>
  </si>
  <si>
    <t>54.99万元</t>
  </si>
  <si>
    <t xml:space="preserve">园林绿化面积增加使用宜居度	</t>
  </si>
  <si>
    <t>东川区路灯电费及维护项目经费</t>
  </si>
  <si>
    <t>昆明市东川区城市照明站</t>
  </si>
  <si>
    <t>加强道路照明和景观照明设施管理维护，及时修理被盗、被损的亮化设施，确保东川区主城区主次干道、背街小巷装灯率达到100%、亮灯率达到98%以上，设施完好率达100%。</t>
  </si>
  <si>
    <t>东川区城市照明管理站严格按照绩效目标要求，加强巡查与维修力度，及时发现并处理故障照明设施，确保东川区主城区主次干道、背街小巷装灯率达到100%、亮灯率达到98%以上，设施完好率达100%。</t>
  </si>
  <si>
    <t xml:space="preserve">路灯亮灯率	</t>
  </si>
  <si>
    <t>路灯装灯率</t>
  </si>
  <si>
    <t xml:space="preserve">设施完好率	</t>
  </si>
  <si>
    <t>94.32万元</t>
  </si>
  <si>
    <t>财政批准使用94.32万元</t>
  </si>
  <si>
    <t>通过提升城市公共空间照明效果，增强城市的时代感，增加城市空间的吸引力，改善居住环境等影响，给城市带来很大的社会效益。</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</si>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</sst>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_ * #,##0.00_ ;_ * \-#,##0.00_ ;_ * &quot;&quot;??_ ;_ @_ "/>
    <numFmt numFmtId="179" formatCode="###,###,###,###,##0.00;[=0]&quot;&quot;"/>
  </numFmts>
  <fonts count="48">
    <font>
      <sz val="11"/>
      <color indexed="8"/>
      <name val="宋体"/>
      <charset val="134"/>
      <scheme val="minor"/>
    </font>
    <font>
      <sz val="11"/>
      <name val="宋体"/>
      <charset val="134"/>
    </font>
    <font>
      <sz val="10"/>
      <name val="Arial"/>
      <charset val="0"/>
    </font>
    <font>
      <b/>
      <sz val="18"/>
      <name val="宋体"/>
      <charset val="134"/>
      <scheme val="minor"/>
    </font>
    <font>
      <sz val="11"/>
      <name val="宋体"/>
      <charset val="134"/>
      <scheme val="minor"/>
    </font>
    <font>
      <b/>
      <sz val="11"/>
      <name val="宋体"/>
      <charset val="134"/>
      <scheme val="minor"/>
    </font>
    <font>
      <sz val="10"/>
      <name val="宋体"/>
      <charset val="134"/>
      <scheme val="minor"/>
    </font>
    <font>
      <b/>
      <sz val="11"/>
      <name val="宋体"/>
      <charset val="134"/>
    </font>
    <font>
      <sz val="12"/>
      <name val="宋体"/>
      <charset val="134"/>
    </font>
    <font>
      <sz val="9"/>
      <name val="宋体"/>
      <charset val="134"/>
      <scheme val="minor"/>
    </font>
    <font>
      <sz val="11"/>
      <name val="Arial"/>
      <charset val="134"/>
    </font>
    <font>
      <sz val="12"/>
      <name val="宋体"/>
      <charset val="134"/>
      <scheme val="minor"/>
    </font>
    <font>
      <b/>
      <sz val="10"/>
      <name val="宋体"/>
      <charset val="134"/>
      <scheme val="minor"/>
    </font>
    <font>
      <sz val="10"/>
      <name val="宋体"/>
      <charset val="134"/>
    </font>
    <font>
      <b/>
      <sz val="18"/>
      <name val="宋体"/>
      <charset val="134"/>
    </font>
    <font>
      <b/>
      <sz val="10"/>
      <name val="宋体"/>
      <charset val="134"/>
    </font>
    <font>
      <sz val="11"/>
      <color indexed="8"/>
      <name val="宋体"/>
      <charset val="134"/>
    </font>
    <font>
      <b/>
      <sz val="11"/>
      <color indexed="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sz val="11"/>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4" borderId="19" applyNumberFormat="0" applyAlignment="0" applyProtection="0">
      <alignment vertical="center"/>
    </xf>
    <xf numFmtId="0" fontId="38" fillId="5" borderId="20" applyNumberFormat="0" applyAlignment="0" applyProtection="0">
      <alignment vertical="center"/>
    </xf>
    <xf numFmtId="0" fontId="39" fillId="5" borderId="19" applyNumberFormat="0" applyAlignment="0" applyProtection="0">
      <alignment vertical="center"/>
    </xf>
    <xf numFmtId="0" fontId="40" fillId="6"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8" fillId="0" borderId="0"/>
    <xf numFmtId="0" fontId="16" fillId="0" borderId="0">
      <alignment vertical="center"/>
    </xf>
    <xf numFmtId="0" fontId="16" fillId="0" borderId="0"/>
  </cellStyleXfs>
  <cellXfs count="223">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horizontal="left" vertical="center" wrapText="1"/>
    </xf>
    <xf numFmtId="43" fontId="1" fillId="0" borderId="0" xfId="51" applyNumberFormat="1" applyFont="1" applyAlignment="1">
      <alignment wrapText="1"/>
    </xf>
    <xf numFmtId="0" fontId="3" fillId="0" borderId="0" xfId="51" applyFont="1" applyFill="1" applyAlignment="1">
      <alignment horizontal="center" vertical="center" wrapText="1"/>
    </xf>
    <xf numFmtId="0" fontId="3" fillId="0" borderId="0" xfId="51" applyFont="1" applyFill="1" applyAlignment="1">
      <alignment horizontal="left" vertical="center" wrapText="1"/>
    </xf>
    <xf numFmtId="43" fontId="3" fillId="0" borderId="0" xfId="51" applyNumberFormat="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43" fontId="4" fillId="0" borderId="1" xfId="51" applyNumberFormat="1" applyFont="1" applyFill="1" applyBorder="1" applyAlignment="1">
      <alignment horizontal="center" vertical="center" wrapText="1"/>
    </xf>
    <xf numFmtId="43" fontId="4" fillId="0" borderId="1" xfId="51" applyNumberFormat="1" applyFont="1" applyFill="1" applyBorder="1" applyAlignment="1">
      <alignment horizontal="left" vertical="center" wrapText="1"/>
    </xf>
    <xf numFmtId="0" fontId="4" fillId="0" borderId="1" xfId="51" applyFont="1" applyFill="1" applyBorder="1" applyAlignment="1">
      <alignment horizontal="left" vertical="center" wrapText="1"/>
    </xf>
    <xf numFmtId="176" fontId="4" fillId="0" borderId="1" xfId="51" applyNumberFormat="1" applyFont="1" applyFill="1" applyBorder="1" applyAlignment="1">
      <alignment horizontal="right" vertical="center" wrapText="1"/>
    </xf>
    <xf numFmtId="43"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center" wrapText="1"/>
    </xf>
    <xf numFmtId="49" fontId="4" fillId="0" borderId="3" xfId="51" applyNumberFormat="1" applyFont="1" applyFill="1" applyBorder="1" applyAlignment="1">
      <alignment horizontal="left" vertical="top" wrapText="1"/>
    </xf>
    <xf numFmtId="43" fontId="4" fillId="0" borderId="4" xfId="51" applyNumberFormat="1" applyFont="1" applyFill="1" applyBorder="1" applyAlignment="1">
      <alignment horizontal="left" vertical="top" wrapText="1"/>
    </xf>
    <xf numFmtId="176" fontId="4" fillId="0" borderId="1" xfId="51" applyNumberFormat="1" applyFont="1" applyFill="1" applyBorder="1" applyAlignment="1">
      <alignment horizontal="center"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left" vertical="center" wrapText="1"/>
    </xf>
    <xf numFmtId="43" fontId="4" fillId="2" borderId="3" xfId="51" applyNumberFormat="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49" fontId="1" fillId="0" borderId="1" xfId="0" applyNumberFormat="1" applyFont="1" applyFill="1" applyBorder="1" applyAlignment="1">
      <alignment horizontal="left" vertical="center"/>
    </xf>
    <xf numFmtId="0" fontId="5" fillId="0" borderId="1" xfId="51" applyFont="1" applyFill="1" applyBorder="1" applyAlignment="1">
      <alignment horizontal="center" vertical="center" wrapText="1"/>
    </xf>
    <xf numFmtId="0" fontId="4" fillId="0" borderId="4" xfId="51" applyFont="1" applyFill="1" applyBorder="1" applyAlignment="1">
      <alignment horizontal="left" vertical="center" wrapText="1"/>
    </xf>
    <xf numFmtId="0" fontId="4" fillId="0" borderId="5"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1" xfId="51" applyFont="1" applyFill="1" applyBorder="1" applyAlignment="1">
      <alignment vertical="center" wrapText="1"/>
    </xf>
    <xf numFmtId="49" fontId="5" fillId="0" borderId="1"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left" vertical="center" wrapText="1"/>
    </xf>
    <xf numFmtId="43" fontId="4" fillId="0" borderId="1" xfId="51" applyNumberFormat="1" applyFont="1" applyBorder="1" applyAlignment="1">
      <alignment horizontal="center" vertical="center" wrapText="1"/>
    </xf>
    <xf numFmtId="0" fontId="6" fillId="0" borderId="0" xfId="51" applyFont="1" applyAlignment="1">
      <alignment horizontal="center" vertical="center" wrapText="1"/>
    </xf>
    <xf numFmtId="0" fontId="6" fillId="0" borderId="0" xfId="51" applyFont="1" applyAlignment="1">
      <alignment horizontal="left" vertical="center" wrapText="1"/>
    </xf>
    <xf numFmtId="43" fontId="6" fillId="0" borderId="0" xfId="51" applyNumberFormat="1" applyFont="1" applyAlignment="1">
      <alignment horizontal="center" vertical="center" wrapText="1"/>
    </xf>
    <xf numFmtId="176" fontId="4" fillId="0" borderId="1" xfId="51" applyNumberFormat="1" applyFont="1" applyFill="1" applyBorder="1" applyAlignment="1">
      <alignment horizontal="left" vertical="top" wrapText="1"/>
    </xf>
    <xf numFmtId="49" fontId="7"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43"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wrapText="1"/>
    </xf>
    <xf numFmtId="0" fontId="4" fillId="0" borderId="1" xfId="51" applyFont="1" applyBorder="1" applyAlignment="1">
      <alignment horizontal="center" wrapText="1"/>
    </xf>
    <xf numFmtId="43" fontId="4" fillId="0" borderId="1" xfId="51" applyNumberFormat="1" applyFont="1" applyBorder="1" applyAlignment="1">
      <alignment horizontal="center" wrapText="1"/>
    </xf>
    <xf numFmtId="0" fontId="3" fillId="0" borderId="0" xfId="51" applyFont="1" applyAlignment="1">
      <alignment horizontal="center" vertical="center" wrapText="1"/>
    </xf>
    <xf numFmtId="0" fontId="4" fillId="0" borderId="0" xfId="51" applyFont="1" applyFill="1" applyAlignment="1">
      <alignment horizontal="left" vertical="center" wrapText="1"/>
    </xf>
    <xf numFmtId="0" fontId="1" fillId="0" borderId="0" xfId="0" applyFont="1" applyFill="1" applyBorder="1" applyAlignment="1">
      <alignment horizontal="right" vertical="center"/>
    </xf>
    <xf numFmtId="177" fontId="4" fillId="0" borderId="1" xfId="51" applyNumberFormat="1" applyFont="1" applyFill="1" applyBorder="1" applyAlignment="1">
      <alignment horizontal="center" vertical="center" wrapText="1"/>
    </xf>
    <xf numFmtId="0" fontId="9" fillId="0" borderId="0" xfId="51" applyFont="1" applyAlignment="1">
      <alignment horizontal="center" vertical="center" wrapText="1"/>
    </xf>
    <xf numFmtId="43" fontId="10" fillId="0" borderId="1" xfId="51" applyNumberFormat="1" applyFont="1" applyFill="1" applyBorder="1" applyAlignment="1">
      <alignment horizontal="center" vertical="center" wrapText="1"/>
    </xf>
    <xf numFmtId="9" fontId="4" fillId="2" borderId="6" xfId="51" applyNumberFormat="1" applyFont="1" applyFill="1" applyBorder="1" applyAlignment="1">
      <alignment horizontal="center" vertical="center" wrapText="1"/>
    </xf>
    <xf numFmtId="178" fontId="11" fillId="0" borderId="1" xfId="0" applyNumberFormat="1" applyFont="1" applyFill="1" applyBorder="1" applyAlignment="1">
      <alignment horizontal="right" vertical="center"/>
    </xf>
    <xf numFmtId="10" fontId="4" fillId="2" borderId="6" xfId="51" applyNumberFormat="1" applyFont="1" applyFill="1" applyBorder="1" applyAlignment="1">
      <alignment horizontal="center" vertical="center" wrapText="1"/>
    </xf>
    <xf numFmtId="0" fontId="1" fillId="0" borderId="1" xfId="51" applyFont="1" applyBorder="1" applyAlignment="1">
      <alignment wrapText="1"/>
    </xf>
    <xf numFmtId="0" fontId="12" fillId="0" borderId="0" xfId="51" applyFont="1" applyAlignment="1">
      <alignment horizontal="left" vertical="center" wrapText="1"/>
    </xf>
    <xf numFmtId="43" fontId="12" fillId="0" borderId="0" xfId="51" applyNumberFormat="1" applyFont="1" applyAlignment="1">
      <alignment horizontal="left" vertical="center" wrapText="1"/>
    </xf>
    <xf numFmtId="0" fontId="1" fillId="0" borderId="0" xfId="0" applyFont="1" applyFill="1" applyBorder="1" applyAlignment="1"/>
    <xf numFmtId="0" fontId="13" fillId="0" borderId="0" xfId="0" applyFont="1" applyFill="1" applyBorder="1" applyAlignment="1"/>
    <xf numFmtId="0" fontId="8"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alignment horizontal="center"/>
    </xf>
    <xf numFmtId="0" fontId="14" fillId="0" borderId="0" xfId="0" applyFont="1" applyFill="1" applyBorder="1" applyAlignment="1">
      <alignment horizontal="center" vertical="center"/>
    </xf>
    <xf numFmtId="0" fontId="13" fillId="0" borderId="8" xfId="0" applyFont="1" applyFill="1" applyBorder="1" applyAlignment="1">
      <alignment horizontal="left" vertical="center"/>
    </xf>
    <xf numFmtId="0" fontId="15"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17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49" fontId="1" fillId="0" borderId="5"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5"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1" xfId="51" applyFont="1" applyFill="1" applyBorder="1" applyAlignment="1">
      <alignment horizontal="center" vertical="center" wrapText="1"/>
    </xf>
    <xf numFmtId="0" fontId="5" fillId="0" borderId="6" xfId="51" applyFont="1" applyFill="1" applyBorder="1" applyAlignment="1">
      <alignment horizontal="center" vertical="center" wrapText="1"/>
    </xf>
    <xf numFmtId="49" fontId="1" fillId="0" borderId="2" xfId="5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10" fontId="4"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0" xfId="51" applyFont="1" applyAlignment="1">
      <alignment horizontal="center" vertical="center" wrapText="1"/>
    </xf>
    <xf numFmtId="0" fontId="1" fillId="0" borderId="0"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10"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49" fontId="1" fillId="0" borderId="3" xfId="50" applyNumberFormat="1" applyFont="1" applyFill="1" applyBorder="1" applyAlignment="1">
      <alignment horizontal="center" vertical="center" wrapText="1"/>
    </xf>
    <xf numFmtId="49" fontId="1" fillId="0" borderId="4" xfId="50" applyNumberFormat="1" applyFont="1" applyFill="1" applyBorder="1" applyAlignment="1">
      <alignment horizontal="center" vertical="center" wrapText="1"/>
    </xf>
    <xf numFmtId="0" fontId="1" fillId="0" borderId="0" xfId="50" applyFont="1" applyFill="1" applyAlignment="1">
      <alignment horizontal="center" vertical="center"/>
    </xf>
    <xf numFmtId="49" fontId="1" fillId="0" borderId="4" xfId="5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6" fillId="0" borderId="0" xfId="0" applyFont="1" applyFill="1" applyBorder="1" applyAlignment="1"/>
    <xf numFmtId="0" fontId="16" fillId="0" borderId="0" xfId="0" applyFont="1" applyFill="1" applyBorder="1" applyAlignment="1">
      <alignment horizontal="right"/>
    </xf>
    <xf numFmtId="0" fontId="16" fillId="0" borderId="8"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19" fillId="0" borderId="0" xfId="0" applyNumberFormat="1" applyFont="1" applyFill="1" applyBorder="1" applyAlignment="1" applyProtection="1">
      <alignment horizontal="right"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49" fontId="16" fillId="0" borderId="1" xfId="0" applyNumberFormat="1" applyFont="1" applyFill="1" applyBorder="1" applyAlignment="1">
      <alignment horizontal="left" vertical="top" wrapText="1"/>
    </xf>
    <xf numFmtId="0" fontId="7" fillId="0" borderId="0" xfId="0" applyFont="1" applyFill="1" applyBorder="1" applyAlignment="1">
      <alignment horizontal="left" vertical="center"/>
    </xf>
    <xf numFmtId="0" fontId="8" fillId="0" borderId="0" xfId="0" applyFont="1" applyFill="1" applyBorder="1" applyAlignment="1"/>
    <xf numFmtId="0" fontId="8" fillId="0" borderId="0" xfId="49" applyFill="1" applyBorder="1" applyAlignment="1">
      <alignment vertical="center"/>
    </xf>
    <xf numFmtId="0" fontId="8"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16"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7"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2"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4" fontId="16" fillId="0" borderId="1" xfId="0" applyNumberFormat="1" applyFont="1" applyFill="1" applyBorder="1" applyAlignment="1">
      <alignment horizontal="right" vertical="center" shrinkToFit="1"/>
    </xf>
    <xf numFmtId="0" fontId="13"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8" fillId="0" borderId="0" xfId="0" applyFont="1" applyFill="1" applyBorder="1" applyAlignment="1">
      <alignment wrapText="1"/>
    </xf>
    <xf numFmtId="4" fontId="16" fillId="0" borderId="9" xfId="0" applyNumberFormat="1"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 fontId="16" fillId="0" borderId="1" xfId="0" applyNumberFormat="1" applyFont="1" applyFill="1" applyBorder="1" applyAlignment="1">
      <alignment horizontal="right" vertical="center" wrapText="1" shrinkToFit="1"/>
    </xf>
    <xf numFmtId="0" fontId="8" fillId="0" borderId="1" xfId="0" applyFont="1" applyFill="1" applyBorder="1" applyAlignment="1"/>
    <xf numFmtId="0" fontId="16" fillId="0" borderId="0" xfId="0" applyFont="1" applyFill="1" applyBorder="1" applyAlignment="1">
      <alignment horizontal="left"/>
    </xf>
    <xf numFmtId="0" fontId="16" fillId="0" borderId="1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3" fillId="0" borderId="0" xfId="0" applyFont="1" applyAlignment="1"/>
    <xf numFmtId="0" fontId="8" fillId="0" borderId="0" xfId="0" applyFont="1" applyAlignment="1"/>
    <xf numFmtId="0" fontId="1" fillId="0" borderId="0" xfId="0" applyFont="1" applyAlignment="1"/>
    <xf numFmtId="0" fontId="24" fillId="0" borderId="15" xfId="0" applyNumberFormat="1" applyFont="1" applyBorder="1" applyAlignment="1">
      <alignment horizontal="center" vertical="center"/>
    </xf>
    <xf numFmtId="0" fontId="24" fillId="0" borderId="15" xfId="0" applyNumberFormat="1" applyFont="1" applyBorder="1" applyAlignment="1">
      <alignment horizontal="left" vertical="center"/>
    </xf>
    <xf numFmtId="0" fontId="24" fillId="0" borderId="15" xfId="0" applyNumberFormat="1" applyFont="1" applyBorder="1" applyAlignment="1">
      <alignment horizontal="right" vertical="center"/>
    </xf>
    <xf numFmtId="43" fontId="24" fillId="0" borderId="15" xfId="0" applyNumberFormat="1" applyFont="1" applyBorder="1" applyAlignment="1">
      <alignment horizontal="right" vertical="center"/>
    </xf>
    <xf numFmtId="0" fontId="24" fillId="0" borderId="15" xfId="0" applyNumberFormat="1" applyFont="1" applyBorder="1" applyAlignment="1">
      <alignment horizontal="left" vertical="center" wrapText="1"/>
    </xf>
    <xf numFmtId="0" fontId="25" fillId="0" borderId="0" xfId="0" applyFont="1" applyAlignment="1"/>
    <xf numFmtId="0" fontId="24" fillId="0" borderId="15" xfId="0" applyNumberFormat="1" applyFont="1" applyBorder="1" applyAlignment="1">
      <alignment horizontal="center" vertical="center" wrapText="1"/>
    </xf>
    <xf numFmtId="0" fontId="26" fillId="0" borderId="15" xfId="0" applyNumberFormat="1" applyFont="1" applyBorder="1" applyAlignment="1">
      <alignment horizontal="left" vertical="center" wrapText="1"/>
    </xf>
    <xf numFmtId="43" fontId="24" fillId="0" borderId="15" xfId="0" applyNumberFormat="1" applyFont="1" applyBorder="1" applyAlignment="1">
      <alignment horizontal="right" vertical="center" wrapText="1"/>
    </xf>
    <xf numFmtId="43" fontId="24" fillId="0" borderId="15" xfId="0" applyNumberFormat="1" applyFont="1" applyBorder="1" applyAlignment="1">
      <alignment horizontal="center" vertical="center" wrapText="1"/>
    </xf>
    <xf numFmtId="0" fontId="24" fillId="0" borderId="15" xfId="0" applyNumberFormat="1" applyFont="1" applyBorder="1" applyAlignment="1">
      <alignment horizontal="right" vertical="center" wrapText="1"/>
    </xf>
    <xf numFmtId="0" fontId="27" fillId="0" borderId="0" xfId="0" applyFont="1" applyAlignment="1">
      <alignment horizontal="center" vertical="center"/>
    </xf>
    <xf numFmtId="0" fontId="0" fillId="0" borderId="0" xfId="0" applyFont="1" applyAlignment="1">
      <alignment vertical="center"/>
    </xf>
    <xf numFmtId="0" fontId="27" fillId="0" borderId="0" xfId="0" applyFont="1" applyAlignment="1"/>
    <xf numFmtId="43" fontId="24" fillId="0" borderId="15" xfId="0" applyNumberFormat="1" applyFont="1" applyBorder="1" applyAlignment="1">
      <alignment horizontal="center" vertical="center"/>
    </xf>
    <xf numFmtId="0" fontId="0" fillId="0" borderId="0" xfId="0" applyFont="1" applyFill="1">
      <alignment vertical="center"/>
    </xf>
    <xf numFmtId="0" fontId="27" fillId="0" borderId="0" xfId="0" applyFont="1" applyFill="1" applyAlignment="1">
      <alignment horizontal="center" vertical="center"/>
    </xf>
    <xf numFmtId="0" fontId="1" fillId="0" borderId="0" xfId="0" applyFont="1" applyFill="1" applyAlignment="1"/>
    <xf numFmtId="0" fontId="24" fillId="0" borderId="15" xfId="0" applyNumberFormat="1" applyFont="1" applyFill="1" applyBorder="1" applyAlignment="1">
      <alignment horizontal="center" vertical="center" wrapText="1"/>
    </xf>
    <xf numFmtId="0" fontId="24" fillId="0" borderId="15" xfId="0" applyNumberFormat="1" applyFont="1" applyFill="1" applyBorder="1" applyAlignment="1">
      <alignment horizontal="left" vertical="center"/>
    </xf>
    <xf numFmtId="43" fontId="24" fillId="0" borderId="15" xfId="0" applyNumberFormat="1" applyFont="1" applyFill="1" applyBorder="1" applyAlignment="1">
      <alignment horizontal="right" vertical="center"/>
    </xf>
    <xf numFmtId="0" fontId="24" fillId="0" borderId="15" xfId="0" applyNumberFormat="1" applyFont="1" applyFill="1" applyBorder="1" applyAlignment="1">
      <alignment horizontal="center" vertical="center"/>
    </xf>
    <xf numFmtId="0" fontId="8" fillId="0" borderId="0" xfId="0" applyFont="1" applyFill="1" applyAlignment="1"/>
    <xf numFmtId="0" fontId="1" fillId="0" borderId="0" xfId="0" applyFont="1" applyFill="1" applyAlignment="1">
      <alignment horizontal="left"/>
    </xf>
    <xf numFmtId="43" fontId="0" fillId="0" borderId="0" xfId="0" applyNumberFormat="1" applyFont="1">
      <alignment vertical="center"/>
    </xf>
    <xf numFmtId="43" fontId="27" fillId="0" borderId="0" xfId="0" applyNumberFormat="1" applyFont="1" applyAlignment="1">
      <alignment horizontal="center" vertical="center"/>
    </xf>
    <xf numFmtId="43" fontId="1" fillId="0" borderId="0" xfId="0" applyNumberFormat="1" applyFont="1" applyAlignment="1">
      <alignment horizontal="left"/>
    </xf>
    <xf numFmtId="43" fontId="1" fillId="0" borderId="0" xfId="0" applyNumberFormat="1" applyFont="1" applyAlignment="1"/>
    <xf numFmtId="0" fontId="26" fillId="0" borderId="15" xfId="0" applyNumberFormat="1" applyFont="1" applyBorder="1" applyAlignment="1">
      <alignment horizontal="center" vertical="center"/>
    </xf>
    <xf numFmtId="43" fontId="26" fillId="0" borderId="15" xfId="0" applyNumberFormat="1" applyFont="1" applyBorder="1" applyAlignment="1">
      <alignment horizontal="right" vertical="center"/>
    </xf>
    <xf numFmtId="43" fontId="24" fillId="0" borderId="15" xfId="0" applyNumberFormat="1" applyFont="1" applyBorder="1" applyAlignment="1">
      <alignment horizontal="left" vertical="center"/>
    </xf>
    <xf numFmtId="0" fontId="1"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2" activePane="bottomLeft" state="frozen"/>
      <selection/>
      <selection pane="bottomLeft" activeCell="F7" sqref="F7:F32"/>
    </sheetView>
  </sheetViews>
  <sheetFormatPr defaultColWidth="9" defaultRowHeight="14.4" outlineLevelCol="5"/>
  <cols>
    <col min="1" max="1" width="32.1296296296296" customWidth="1"/>
    <col min="2" max="2" width="4.75" customWidth="1"/>
    <col min="3" max="3" width="19.5" style="216" customWidth="1"/>
    <col min="4" max="4" width="32.6296296296296" customWidth="1"/>
    <col min="5" max="5" width="4.75" customWidth="1"/>
    <col min="6" max="6" width="18.6296296296296" style="216" customWidth="1"/>
  </cols>
  <sheetData>
    <row r="1" ht="28.2" spans="3:3">
      <c r="C1" s="217" t="s">
        <v>0</v>
      </c>
    </row>
    <row r="2" spans="6:6">
      <c r="F2" s="218" t="s">
        <v>1</v>
      </c>
    </row>
    <row r="3" spans="1:6">
      <c r="A3" s="191" t="s">
        <v>2</v>
      </c>
      <c r="F3" s="219" t="s">
        <v>3</v>
      </c>
    </row>
    <row r="4" ht="19.5" customHeight="1" spans="1:6">
      <c r="A4" s="192" t="s">
        <v>4</v>
      </c>
      <c r="B4" s="192"/>
      <c r="C4" s="206"/>
      <c r="D4" s="192" t="s">
        <v>5</v>
      </c>
      <c r="E4" s="192"/>
      <c r="F4" s="206"/>
    </row>
    <row r="5" ht="19.5" customHeight="1" spans="1:6">
      <c r="A5" s="192" t="s">
        <v>6</v>
      </c>
      <c r="B5" s="192" t="s">
        <v>7</v>
      </c>
      <c r="C5" s="206" t="s">
        <v>8</v>
      </c>
      <c r="D5" s="192" t="s">
        <v>9</v>
      </c>
      <c r="E5" s="192" t="s">
        <v>7</v>
      </c>
      <c r="F5" s="206" t="s">
        <v>8</v>
      </c>
    </row>
    <row r="6" ht="19.5" customHeight="1" spans="1:6">
      <c r="A6" s="192" t="s">
        <v>10</v>
      </c>
      <c r="B6" s="192"/>
      <c r="C6" s="206" t="s">
        <v>11</v>
      </c>
      <c r="D6" s="192" t="s">
        <v>10</v>
      </c>
      <c r="E6" s="192"/>
      <c r="F6" s="206" t="s">
        <v>12</v>
      </c>
    </row>
    <row r="7" ht="19.5" customHeight="1" spans="1:6">
      <c r="A7" s="193" t="s">
        <v>13</v>
      </c>
      <c r="B7" s="192" t="s">
        <v>11</v>
      </c>
      <c r="C7" s="195">
        <v>3882.83</v>
      </c>
      <c r="D7" s="193" t="s">
        <v>14</v>
      </c>
      <c r="E7" s="192" t="s">
        <v>15</v>
      </c>
      <c r="F7" s="195">
        <v>1438.75</v>
      </c>
    </row>
    <row r="8" ht="19.5" customHeight="1" spans="1:6">
      <c r="A8" s="193" t="s">
        <v>16</v>
      </c>
      <c r="B8" s="192" t="s">
        <v>12</v>
      </c>
      <c r="C8" s="195">
        <v>42</v>
      </c>
      <c r="D8" s="193" t="s">
        <v>17</v>
      </c>
      <c r="E8" s="192" t="s">
        <v>18</v>
      </c>
      <c r="F8" s="195"/>
    </row>
    <row r="9" ht="19.5" customHeight="1" spans="1:6">
      <c r="A9" s="193" t="s">
        <v>19</v>
      </c>
      <c r="B9" s="192" t="s">
        <v>20</v>
      </c>
      <c r="C9" s="195"/>
      <c r="D9" s="193" t="s">
        <v>21</v>
      </c>
      <c r="E9" s="192" t="s">
        <v>22</v>
      </c>
      <c r="F9" s="195"/>
    </row>
    <row r="10" ht="19.5" customHeight="1" spans="1:6">
      <c r="A10" s="193" t="s">
        <v>23</v>
      </c>
      <c r="B10" s="192" t="s">
        <v>24</v>
      </c>
      <c r="C10" s="195">
        <v>0</v>
      </c>
      <c r="D10" s="193" t="s">
        <v>25</v>
      </c>
      <c r="E10" s="192" t="s">
        <v>26</v>
      </c>
      <c r="F10" s="195"/>
    </row>
    <row r="11" ht="19.5" customHeight="1" spans="1:6">
      <c r="A11" s="193" t="s">
        <v>27</v>
      </c>
      <c r="B11" s="192" t="s">
        <v>28</v>
      </c>
      <c r="C11" s="195">
        <v>280</v>
      </c>
      <c r="D11" s="193" t="s">
        <v>29</v>
      </c>
      <c r="E11" s="192" t="s">
        <v>30</v>
      </c>
      <c r="F11" s="195"/>
    </row>
    <row r="12" ht="19.5" customHeight="1" spans="1:6">
      <c r="A12" s="193" t="s">
        <v>31</v>
      </c>
      <c r="B12" s="192" t="s">
        <v>32</v>
      </c>
      <c r="C12" s="195">
        <v>0</v>
      </c>
      <c r="D12" s="193" t="s">
        <v>33</v>
      </c>
      <c r="E12" s="192" t="s">
        <v>34</v>
      </c>
      <c r="F12" s="195"/>
    </row>
    <row r="13" ht="19.5" customHeight="1" spans="1:6">
      <c r="A13" s="193" t="s">
        <v>35</v>
      </c>
      <c r="B13" s="192" t="s">
        <v>36</v>
      </c>
      <c r="C13" s="195">
        <v>0</v>
      </c>
      <c r="D13" s="193" t="s">
        <v>37</v>
      </c>
      <c r="E13" s="192" t="s">
        <v>38</v>
      </c>
      <c r="F13" s="195"/>
    </row>
    <row r="14" ht="19.5" customHeight="1" spans="1:6">
      <c r="A14" s="193" t="s">
        <v>39</v>
      </c>
      <c r="B14" s="192" t="s">
        <v>40</v>
      </c>
      <c r="C14" s="195">
        <v>868.77</v>
      </c>
      <c r="D14" s="193" t="s">
        <v>41</v>
      </c>
      <c r="E14" s="192" t="s">
        <v>42</v>
      </c>
      <c r="F14" s="195">
        <v>307.26</v>
      </c>
    </row>
    <row r="15" ht="19.5" customHeight="1" spans="1:6">
      <c r="A15" s="193"/>
      <c r="B15" s="192" t="s">
        <v>43</v>
      </c>
      <c r="C15" s="195"/>
      <c r="D15" s="193" t="s">
        <v>44</v>
      </c>
      <c r="E15" s="192" t="s">
        <v>45</v>
      </c>
      <c r="F15" s="195">
        <v>176.38</v>
      </c>
    </row>
    <row r="16" ht="19.5" customHeight="1" spans="1:6">
      <c r="A16" s="193"/>
      <c r="B16" s="192" t="s">
        <v>46</v>
      </c>
      <c r="C16" s="195"/>
      <c r="D16" s="193" t="s">
        <v>47</v>
      </c>
      <c r="E16" s="192" t="s">
        <v>48</v>
      </c>
      <c r="F16" s="195"/>
    </row>
    <row r="17" ht="19.5" customHeight="1" spans="1:6">
      <c r="A17" s="193"/>
      <c r="B17" s="192" t="s">
        <v>49</v>
      </c>
      <c r="C17" s="195"/>
      <c r="D17" s="193" t="s">
        <v>50</v>
      </c>
      <c r="E17" s="192" t="s">
        <v>51</v>
      </c>
      <c r="F17" s="195">
        <v>2603.52</v>
      </c>
    </row>
    <row r="18" ht="19.5" customHeight="1" spans="1:6">
      <c r="A18" s="193"/>
      <c r="B18" s="192" t="s">
        <v>52</v>
      </c>
      <c r="C18" s="195"/>
      <c r="D18" s="193" t="s">
        <v>53</v>
      </c>
      <c r="E18" s="192" t="s">
        <v>54</v>
      </c>
      <c r="F18" s="195"/>
    </row>
    <row r="19" ht="19.5" customHeight="1" spans="1:6">
      <c r="A19" s="193"/>
      <c r="B19" s="192" t="s">
        <v>55</v>
      </c>
      <c r="C19" s="195"/>
      <c r="D19" s="193" t="s">
        <v>56</v>
      </c>
      <c r="E19" s="192" t="s">
        <v>57</v>
      </c>
      <c r="F19" s="195"/>
    </row>
    <row r="20" ht="19.5" customHeight="1" spans="1:6">
      <c r="A20" s="193"/>
      <c r="B20" s="192" t="s">
        <v>58</v>
      </c>
      <c r="C20" s="195"/>
      <c r="D20" s="193" t="s">
        <v>59</v>
      </c>
      <c r="E20" s="192" t="s">
        <v>60</v>
      </c>
      <c r="F20" s="195"/>
    </row>
    <row r="21" ht="19.5" customHeight="1" spans="1:6">
      <c r="A21" s="193"/>
      <c r="B21" s="192" t="s">
        <v>61</v>
      </c>
      <c r="C21" s="195"/>
      <c r="D21" s="193" t="s">
        <v>62</v>
      </c>
      <c r="E21" s="192" t="s">
        <v>63</v>
      </c>
      <c r="F21" s="195"/>
    </row>
    <row r="22" ht="19.5" customHeight="1" spans="1:6">
      <c r="A22" s="193"/>
      <c r="B22" s="192" t="s">
        <v>64</v>
      </c>
      <c r="C22" s="195"/>
      <c r="D22" s="193" t="s">
        <v>65</v>
      </c>
      <c r="E22" s="192" t="s">
        <v>66</v>
      </c>
      <c r="F22" s="195"/>
    </row>
    <row r="23" ht="19.5" customHeight="1" spans="1:6">
      <c r="A23" s="193"/>
      <c r="B23" s="192" t="s">
        <v>67</v>
      </c>
      <c r="C23" s="195"/>
      <c r="D23" s="193" t="s">
        <v>68</v>
      </c>
      <c r="E23" s="192" t="s">
        <v>69</v>
      </c>
      <c r="F23" s="195"/>
    </row>
    <row r="24" ht="19.5" customHeight="1" spans="1:6">
      <c r="A24" s="193"/>
      <c r="B24" s="192" t="s">
        <v>70</v>
      </c>
      <c r="C24" s="195"/>
      <c r="D24" s="193" t="s">
        <v>71</v>
      </c>
      <c r="E24" s="192" t="s">
        <v>72</v>
      </c>
      <c r="F24" s="195"/>
    </row>
    <row r="25" ht="19.5" customHeight="1" spans="1:6">
      <c r="A25" s="193"/>
      <c r="B25" s="192" t="s">
        <v>73</v>
      </c>
      <c r="C25" s="195"/>
      <c r="D25" s="193" t="s">
        <v>74</v>
      </c>
      <c r="E25" s="192" t="s">
        <v>75</v>
      </c>
      <c r="F25" s="195">
        <v>118.36</v>
      </c>
    </row>
    <row r="26" ht="19.5" customHeight="1" spans="1:6">
      <c r="A26" s="193"/>
      <c r="B26" s="192" t="s">
        <v>76</v>
      </c>
      <c r="C26" s="195"/>
      <c r="D26" s="193" t="s">
        <v>77</v>
      </c>
      <c r="E26" s="192" t="s">
        <v>78</v>
      </c>
      <c r="F26" s="195"/>
    </row>
    <row r="27" ht="19.5" customHeight="1" spans="1:6">
      <c r="A27" s="193"/>
      <c r="B27" s="192" t="s">
        <v>79</v>
      </c>
      <c r="C27" s="195"/>
      <c r="D27" s="193" t="s">
        <v>80</v>
      </c>
      <c r="E27" s="192" t="s">
        <v>81</v>
      </c>
      <c r="F27" s="195"/>
    </row>
    <row r="28" ht="19.5" customHeight="1" spans="1:6">
      <c r="A28" s="193"/>
      <c r="B28" s="192" t="s">
        <v>82</v>
      </c>
      <c r="C28" s="195"/>
      <c r="D28" s="193" t="s">
        <v>83</v>
      </c>
      <c r="E28" s="192" t="s">
        <v>84</v>
      </c>
      <c r="F28" s="195"/>
    </row>
    <row r="29" ht="19.5" customHeight="1" spans="1:6">
      <c r="A29" s="193"/>
      <c r="B29" s="192" t="s">
        <v>85</v>
      </c>
      <c r="C29" s="195"/>
      <c r="D29" s="193" t="s">
        <v>86</v>
      </c>
      <c r="E29" s="192" t="s">
        <v>87</v>
      </c>
      <c r="F29" s="195">
        <v>2</v>
      </c>
    </row>
    <row r="30" ht="19.5" customHeight="1" spans="1:6">
      <c r="A30" s="192"/>
      <c r="B30" s="192" t="s">
        <v>88</v>
      </c>
      <c r="C30" s="195"/>
      <c r="D30" s="193" t="s">
        <v>89</v>
      </c>
      <c r="E30" s="192" t="s">
        <v>90</v>
      </c>
      <c r="F30" s="195"/>
    </row>
    <row r="31" ht="19.5" customHeight="1" spans="1:6">
      <c r="A31" s="192"/>
      <c r="B31" s="192" t="s">
        <v>91</v>
      </c>
      <c r="C31" s="195"/>
      <c r="D31" s="193" t="s">
        <v>92</v>
      </c>
      <c r="E31" s="192" t="s">
        <v>93</v>
      </c>
      <c r="F31" s="195"/>
    </row>
    <row r="32" ht="19.5" customHeight="1" spans="1:6">
      <c r="A32" s="192"/>
      <c r="B32" s="192" t="s">
        <v>94</v>
      </c>
      <c r="C32" s="195"/>
      <c r="D32" s="193" t="s">
        <v>95</v>
      </c>
      <c r="E32" s="192" t="s">
        <v>96</v>
      </c>
      <c r="F32" s="195"/>
    </row>
    <row r="33" ht="19.5" customHeight="1" spans="1:6">
      <c r="A33" s="220" t="s">
        <v>97</v>
      </c>
      <c r="B33" s="192" t="s">
        <v>98</v>
      </c>
      <c r="C33" s="221" t="s">
        <v>99</v>
      </c>
      <c r="D33" s="220" t="s">
        <v>100</v>
      </c>
      <c r="E33" s="192" t="s">
        <v>101</v>
      </c>
      <c r="F33" s="221">
        <v>4646.27</v>
      </c>
    </row>
    <row r="34" ht="19.5" customHeight="1" spans="1:6">
      <c r="A34" s="193" t="s">
        <v>102</v>
      </c>
      <c r="B34" s="192" t="s">
        <v>103</v>
      </c>
      <c r="C34" s="195"/>
      <c r="D34" s="193" t="s">
        <v>104</v>
      </c>
      <c r="E34" s="192" t="s">
        <v>105</v>
      </c>
      <c r="F34" s="195"/>
    </row>
    <row r="35" ht="19.5" customHeight="1" spans="1:6">
      <c r="A35" s="193" t="s">
        <v>106</v>
      </c>
      <c r="B35" s="192" t="s">
        <v>107</v>
      </c>
      <c r="C35" s="195" t="s">
        <v>108</v>
      </c>
      <c r="D35" s="193" t="s">
        <v>109</v>
      </c>
      <c r="E35" s="192" t="s">
        <v>110</v>
      </c>
      <c r="F35" s="195">
        <v>427.33</v>
      </c>
    </row>
    <row r="36" ht="19.5" customHeight="1" spans="1:6">
      <c r="A36" s="192" t="s">
        <v>111</v>
      </c>
      <c r="B36" s="192" t="s">
        <v>112</v>
      </c>
      <c r="C36" s="221" t="s">
        <v>99</v>
      </c>
      <c r="D36" s="192" t="s">
        <v>111</v>
      </c>
      <c r="E36" s="192" t="s">
        <v>113</v>
      </c>
      <c r="F36" s="221">
        <v>5073.6</v>
      </c>
    </row>
    <row r="37" ht="19.5" customHeight="1" spans="1:6">
      <c r="A37" s="193" t="s">
        <v>114</v>
      </c>
      <c r="B37" s="193"/>
      <c r="C37" s="222"/>
      <c r="D37" s="193"/>
      <c r="E37" s="193"/>
      <c r="F37" s="222"/>
    </row>
    <row r="38" ht="19.5" customHeight="1" spans="1:6">
      <c r="A38" s="193" t="s">
        <v>115</v>
      </c>
      <c r="B38" s="193"/>
      <c r="C38" s="222"/>
      <c r="D38" s="193"/>
      <c r="E38" s="193"/>
      <c r="F38" s="22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1" sqref="A31:E31"/>
    </sheetView>
  </sheetViews>
  <sheetFormatPr defaultColWidth="9" defaultRowHeight="14.4" outlineLevelCol="4"/>
  <cols>
    <col min="1" max="1" width="39.25" customWidth="1"/>
    <col min="2" max="2" width="6.12962962962963" customWidth="1"/>
    <col min="3" max="5" width="15" customWidth="1"/>
  </cols>
  <sheetData>
    <row r="1" ht="25.8" spans="2:2">
      <c r="B1" s="189" t="s">
        <v>482</v>
      </c>
    </row>
    <row r="2" ht="15.6" spans="5:5">
      <c r="E2" s="190" t="s">
        <v>483</v>
      </c>
    </row>
    <row r="3" spans="1:5">
      <c r="A3" s="191" t="s">
        <v>2</v>
      </c>
      <c r="E3" s="191" t="s">
        <v>484</v>
      </c>
    </row>
    <row r="4" ht="15" customHeight="1" spans="1:5">
      <c r="A4" s="198" t="s">
        <v>485</v>
      </c>
      <c r="B4" s="198" t="s">
        <v>7</v>
      </c>
      <c r="C4" s="198" t="s">
        <v>486</v>
      </c>
      <c r="D4" s="198" t="s">
        <v>487</v>
      </c>
      <c r="E4" s="198" t="s">
        <v>488</v>
      </c>
    </row>
    <row r="5" ht="15" customHeight="1" spans="1:5">
      <c r="A5" s="198" t="s">
        <v>489</v>
      </c>
      <c r="B5" s="198"/>
      <c r="C5" s="198" t="s">
        <v>11</v>
      </c>
      <c r="D5" s="198" t="s">
        <v>12</v>
      </c>
      <c r="E5" s="198" t="s">
        <v>20</v>
      </c>
    </row>
    <row r="6" ht="15" customHeight="1" spans="1:5">
      <c r="A6" s="199" t="s">
        <v>490</v>
      </c>
      <c r="B6" s="198" t="s">
        <v>11</v>
      </c>
      <c r="C6" s="198" t="s">
        <v>491</v>
      </c>
      <c r="D6" s="198" t="s">
        <v>491</v>
      </c>
      <c r="E6" s="198" t="s">
        <v>491</v>
      </c>
    </row>
    <row r="7" ht="15" customHeight="1" spans="1:5">
      <c r="A7" s="196" t="s">
        <v>492</v>
      </c>
      <c r="B7" s="198" t="s">
        <v>12</v>
      </c>
      <c r="C7" s="200">
        <v>6.52</v>
      </c>
      <c r="D7" s="200">
        <v>3.39</v>
      </c>
      <c r="E7" s="200" t="s">
        <v>493</v>
      </c>
    </row>
    <row r="8" ht="15" customHeight="1" spans="1:5">
      <c r="A8" s="196" t="s">
        <v>494</v>
      </c>
      <c r="B8" s="198" t="s">
        <v>20</v>
      </c>
      <c r="C8" s="200"/>
      <c r="D8" s="200"/>
      <c r="E8" s="200"/>
    </row>
    <row r="9" ht="15" customHeight="1" spans="1:5">
      <c r="A9" s="196" t="s">
        <v>495</v>
      </c>
      <c r="B9" s="198" t="s">
        <v>24</v>
      </c>
      <c r="C9" s="200">
        <v>4.8</v>
      </c>
      <c r="D9" s="200">
        <v>3</v>
      </c>
      <c r="E9" s="200" t="s">
        <v>496</v>
      </c>
    </row>
    <row r="10" ht="15" customHeight="1" spans="1:5">
      <c r="A10" s="196" t="s">
        <v>497</v>
      </c>
      <c r="B10" s="198" t="s">
        <v>28</v>
      </c>
      <c r="C10" s="200"/>
      <c r="D10" s="200"/>
      <c r="E10" s="200"/>
    </row>
    <row r="11" ht="15" customHeight="1" spans="1:5">
      <c r="A11" s="196" t="s">
        <v>498</v>
      </c>
      <c r="B11" s="198" t="s">
        <v>32</v>
      </c>
      <c r="C11" s="200">
        <v>4.8</v>
      </c>
      <c r="D11" s="200">
        <v>3</v>
      </c>
      <c r="E11" s="200" t="s">
        <v>496</v>
      </c>
    </row>
    <row r="12" ht="15" customHeight="1" spans="1:5">
      <c r="A12" s="196" t="s">
        <v>499</v>
      </c>
      <c r="B12" s="198" t="s">
        <v>36</v>
      </c>
      <c r="C12" s="200">
        <v>1.72</v>
      </c>
      <c r="D12" s="200">
        <v>0.39</v>
      </c>
      <c r="E12" s="200" t="s">
        <v>500</v>
      </c>
    </row>
    <row r="13" ht="15" customHeight="1" spans="1:5">
      <c r="A13" s="196" t="s">
        <v>501</v>
      </c>
      <c r="B13" s="198" t="s">
        <v>40</v>
      </c>
      <c r="C13" s="201">
        <v>1.72</v>
      </c>
      <c r="D13" s="200">
        <v>0.39</v>
      </c>
      <c r="E13" s="200" t="s">
        <v>500</v>
      </c>
    </row>
    <row r="14" ht="15" customHeight="1" spans="1:5">
      <c r="A14" s="196" t="s">
        <v>502</v>
      </c>
      <c r="B14" s="198" t="s">
        <v>43</v>
      </c>
      <c r="C14" s="198" t="s">
        <v>491</v>
      </c>
      <c r="D14" s="198" t="s">
        <v>491</v>
      </c>
      <c r="E14" s="202"/>
    </row>
    <row r="15" ht="15" customHeight="1" spans="1:5">
      <c r="A15" s="196" t="s">
        <v>503</v>
      </c>
      <c r="B15" s="198" t="s">
        <v>46</v>
      </c>
      <c r="C15" s="198" t="s">
        <v>491</v>
      </c>
      <c r="D15" s="198" t="s">
        <v>491</v>
      </c>
      <c r="E15" s="202"/>
    </row>
    <row r="16" ht="15" customHeight="1" spans="1:5">
      <c r="A16" s="196" t="s">
        <v>504</v>
      </c>
      <c r="B16" s="198" t="s">
        <v>49</v>
      </c>
      <c r="C16" s="198" t="s">
        <v>491</v>
      </c>
      <c r="D16" s="198" t="s">
        <v>491</v>
      </c>
      <c r="E16" s="198" t="s">
        <v>491</v>
      </c>
    </row>
    <row r="17" ht="15" customHeight="1" spans="1:5">
      <c r="A17" s="196" t="s">
        <v>505</v>
      </c>
      <c r="B17" s="198" t="s">
        <v>52</v>
      </c>
      <c r="C17" s="198" t="s">
        <v>491</v>
      </c>
      <c r="D17" s="198" t="s">
        <v>491</v>
      </c>
      <c r="E17" s="202"/>
    </row>
    <row r="18" ht="15" customHeight="1" spans="1:5">
      <c r="A18" s="196" t="s">
        <v>506</v>
      </c>
      <c r="B18" s="198" t="s">
        <v>55</v>
      </c>
      <c r="C18" s="198" t="s">
        <v>491</v>
      </c>
      <c r="D18" s="198" t="s">
        <v>491</v>
      </c>
      <c r="E18" s="202"/>
    </row>
    <row r="19" ht="15" customHeight="1" spans="1:5">
      <c r="A19" s="196" t="s">
        <v>507</v>
      </c>
      <c r="B19" s="198" t="s">
        <v>58</v>
      </c>
      <c r="C19" s="198" t="s">
        <v>491</v>
      </c>
      <c r="D19" s="198" t="s">
        <v>491</v>
      </c>
      <c r="E19" s="202"/>
    </row>
    <row r="20" ht="15" customHeight="1" spans="1:5">
      <c r="A20" s="196" t="s">
        <v>508</v>
      </c>
      <c r="B20" s="198" t="s">
        <v>61</v>
      </c>
      <c r="C20" s="198">
        <v>4</v>
      </c>
      <c r="D20" s="198">
        <v>4</v>
      </c>
      <c r="E20" s="202">
        <v>4</v>
      </c>
    </row>
    <row r="21" ht="15" customHeight="1" spans="1:5">
      <c r="A21" s="196" t="s">
        <v>509</v>
      </c>
      <c r="B21" s="198" t="s">
        <v>64</v>
      </c>
      <c r="C21" s="198">
        <v>34</v>
      </c>
      <c r="D21" s="198">
        <v>8</v>
      </c>
      <c r="E21" s="202">
        <v>8</v>
      </c>
    </row>
    <row r="22" ht="15" customHeight="1" spans="1:5">
      <c r="A22" s="196" t="s">
        <v>510</v>
      </c>
      <c r="B22" s="198" t="s">
        <v>67</v>
      </c>
      <c r="C22" s="198" t="s">
        <v>491</v>
      </c>
      <c r="D22" s="198" t="s">
        <v>491</v>
      </c>
      <c r="E22" s="202"/>
    </row>
    <row r="23" ht="15" customHeight="1" spans="1:5">
      <c r="A23" s="196" t="s">
        <v>511</v>
      </c>
      <c r="B23" s="198" t="s">
        <v>70</v>
      </c>
      <c r="C23" s="198">
        <v>344</v>
      </c>
      <c r="D23" s="198">
        <v>62</v>
      </c>
      <c r="E23" s="202">
        <v>62</v>
      </c>
    </row>
    <row r="24" ht="15" customHeight="1" spans="1:5">
      <c r="A24" s="196" t="s">
        <v>512</v>
      </c>
      <c r="B24" s="198" t="s">
        <v>73</v>
      </c>
      <c r="C24" s="198" t="s">
        <v>491</v>
      </c>
      <c r="D24" s="198" t="s">
        <v>491</v>
      </c>
      <c r="E24" s="202"/>
    </row>
    <row r="25" ht="15" customHeight="1" spans="1:5">
      <c r="A25" s="196" t="s">
        <v>513</v>
      </c>
      <c r="B25" s="198" t="s">
        <v>76</v>
      </c>
      <c r="C25" s="198" t="s">
        <v>491</v>
      </c>
      <c r="D25" s="198" t="s">
        <v>491</v>
      </c>
      <c r="E25" s="202"/>
    </row>
    <row r="26" ht="15" customHeight="1" spans="1:5">
      <c r="A26" s="196" t="s">
        <v>514</v>
      </c>
      <c r="B26" s="198" t="s">
        <v>79</v>
      </c>
      <c r="C26" s="198" t="s">
        <v>491</v>
      </c>
      <c r="D26" s="198" t="s">
        <v>491</v>
      </c>
      <c r="E26" s="202"/>
    </row>
    <row r="27" ht="15" customHeight="1" spans="1:5">
      <c r="A27" s="199" t="s">
        <v>515</v>
      </c>
      <c r="B27" s="198" t="s">
        <v>82</v>
      </c>
      <c r="C27" s="198" t="s">
        <v>491</v>
      </c>
      <c r="D27" s="198" t="s">
        <v>491</v>
      </c>
      <c r="E27" s="202" t="s">
        <v>516</v>
      </c>
    </row>
    <row r="28" ht="15" customHeight="1" spans="1:5">
      <c r="A28" s="196" t="s">
        <v>517</v>
      </c>
      <c r="B28" s="198" t="s">
        <v>85</v>
      </c>
      <c r="C28" s="198" t="s">
        <v>491</v>
      </c>
      <c r="D28" s="198" t="s">
        <v>491</v>
      </c>
      <c r="E28" s="202" t="s">
        <v>516</v>
      </c>
    </row>
    <row r="29" ht="15" customHeight="1" spans="1:5">
      <c r="A29" s="196" t="s">
        <v>518</v>
      </c>
      <c r="B29" s="198" t="s">
        <v>88</v>
      </c>
      <c r="C29" s="198" t="s">
        <v>491</v>
      </c>
      <c r="D29" s="198" t="s">
        <v>491</v>
      </c>
      <c r="E29" s="202"/>
    </row>
    <row r="30" ht="41.25" customHeight="1" spans="1:5">
      <c r="A30" s="196" t="s">
        <v>519</v>
      </c>
      <c r="B30" s="196"/>
      <c r="C30" s="196"/>
      <c r="D30" s="196"/>
      <c r="E30" s="196"/>
    </row>
    <row r="31" ht="21" customHeight="1" spans="1:5">
      <c r="A31" s="196" t="s">
        <v>520</v>
      </c>
      <c r="B31" s="196"/>
      <c r="C31" s="196"/>
      <c r="D31" s="196"/>
      <c r="E31" s="196"/>
    </row>
    <row r="33" spans="2:2">
      <c r="B33" s="197" t="s">
        <v>521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6" sqref="I16"/>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189" t="s">
        <v>522</v>
      </c>
    </row>
    <row r="2" ht="15.6" spans="5:5">
      <c r="E2" s="190" t="s">
        <v>523</v>
      </c>
    </row>
    <row r="3" spans="1:5">
      <c r="A3" s="191" t="s">
        <v>2</v>
      </c>
      <c r="E3" s="191" t="s">
        <v>3</v>
      </c>
    </row>
    <row r="4" ht="15" customHeight="1" spans="1:5">
      <c r="A4" s="192" t="s">
        <v>485</v>
      </c>
      <c r="B4" s="192" t="s">
        <v>7</v>
      </c>
      <c r="C4" s="192" t="s">
        <v>486</v>
      </c>
      <c r="D4" s="192" t="s">
        <v>487</v>
      </c>
      <c r="E4" s="192" t="s">
        <v>488</v>
      </c>
    </row>
    <row r="5" ht="15" customHeight="1" spans="1:5">
      <c r="A5" s="193" t="s">
        <v>489</v>
      </c>
      <c r="B5" s="192"/>
      <c r="C5" s="192" t="s">
        <v>11</v>
      </c>
      <c r="D5" s="192" t="s">
        <v>12</v>
      </c>
      <c r="E5" s="192" t="s">
        <v>20</v>
      </c>
    </row>
    <row r="6" ht="15" customHeight="1" spans="1:5">
      <c r="A6" s="193" t="s">
        <v>524</v>
      </c>
      <c r="B6" s="192" t="s">
        <v>11</v>
      </c>
      <c r="C6" s="192" t="s">
        <v>491</v>
      </c>
      <c r="D6" s="192" t="s">
        <v>491</v>
      </c>
      <c r="E6" s="192" t="s">
        <v>491</v>
      </c>
    </row>
    <row r="7" ht="15" customHeight="1" spans="1:5">
      <c r="A7" s="193" t="s">
        <v>492</v>
      </c>
      <c r="B7" s="192" t="s">
        <v>12</v>
      </c>
      <c r="C7" s="194">
        <v>6.52</v>
      </c>
      <c r="D7" s="194">
        <v>6.52</v>
      </c>
      <c r="E7" s="195">
        <v>3.39</v>
      </c>
    </row>
    <row r="8" ht="15" customHeight="1" spans="1:5">
      <c r="A8" s="193" t="s">
        <v>494</v>
      </c>
      <c r="B8" s="192" t="s">
        <v>20</v>
      </c>
      <c r="C8" s="194"/>
      <c r="D8" s="194"/>
      <c r="E8" s="195">
        <v>0</v>
      </c>
    </row>
    <row r="9" ht="15" customHeight="1" spans="1:5">
      <c r="A9" s="193" t="s">
        <v>495</v>
      </c>
      <c r="B9" s="192" t="s">
        <v>24</v>
      </c>
      <c r="C9" s="195">
        <v>4.8</v>
      </c>
      <c r="D9" s="195">
        <v>3</v>
      </c>
      <c r="E9" s="195">
        <v>3</v>
      </c>
    </row>
    <row r="10" ht="15" customHeight="1" spans="1:5">
      <c r="A10" s="193" t="s">
        <v>497</v>
      </c>
      <c r="B10" s="192" t="s">
        <v>28</v>
      </c>
      <c r="C10" s="194"/>
      <c r="D10" s="194"/>
      <c r="E10" s="195">
        <v>0</v>
      </c>
    </row>
    <row r="11" ht="15" customHeight="1" spans="1:5">
      <c r="A11" s="193" t="s">
        <v>498</v>
      </c>
      <c r="B11" s="192" t="s">
        <v>32</v>
      </c>
      <c r="C11" s="195">
        <v>4.8</v>
      </c>
      <c r="D11" s="195">
        <v>3</v>
      </c>
      <c r="E11" s="195">
        <v>3</v>
      </c>
    </row>
    <row r="12" ht="15" customHeight="1" spans="1:5">
      <c r="A12" s="193" t="s">
        <v>499</v>
      </c>
      <c r="B12" s="192" t="s">
        <v>36</v>
      </c>
      <c r="C12" s="194">
        <v>1.72</v>
      </c>
      <c r="D12" s="194">
        <v>0.39</v>
      </c>
      <c r="E12" s="195">
        <v>0.39</v>
      </c>
    </row>
    <row r="13" ht="15" customHeight="1" spans="1:5">
      <c r="A13" s="193" t="s">
        <v>501</v>
      </c>
      <c r="B13" s="192" t="s">
        <v>40</v>
      </c>
      <c r="C13" s="194">
        <v>1.72</v>
      </c>
      <c r="D13" s="195">
        <v>0.39</v>
      </c>
      <c r="E13" s="195">
        <v>0.39</v>
      </c>
    </row>
    <row r="14" ht="15" customHeight="1" spans="1:5">
      <c r="A14" s="193" t="s">
        <v>502</v>
      </c>
      <c r="B14" s="192" t="s">
        <v>43</v>
      </c>
      <c r="C14" s="192" t="s">
        <v>491</v>
      </c>
      <c r="D14" s="192" t="s">
        <v>491</v>
      </c>
      <c r="E14" s="194"/>
    </row>
    <row r="15" ht="15" customHeight="1" spans="1:5">
      <c r="A15" s="193" t="s">
        <v>503</v>
      </c>
      <c r="B15" s="192" t="s">
        <v>46</v>
      </c>
      <c r="C15" s="192" t="s">
        <v>491</v>
      </c>
      <c r="D15" s="192" t="s">
        <v>491</v>
      </c>
      <c r="E15" s="194"/>
    </row>
    <row r="16" ht="48" customHeight="1" spans="1:5">
      <c r="A16" s="196" t="s">
        <v>525</v>
      </c>
      <c r="B16" s="196"/>
      <c r="C16" s="196"/>
      <c r="D16" s="196"/>
      <c r="E16" s="196"/>
    </row>
    <row r="18" spans="2:2">
      <c r="B18" s="197" t="s">
        <v>521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3" sqref="J13"/>
    </sheetView>
  </sheetViews>
  <sheetFormatPr defaultColWidth="9" defaultRowHeight="15.6"/>
  <cols>
    <col min="1" max="1" width="6.25" style="154" customWidth="1"/>
    <col min="2" max="2" width="5.12962962962963" style="154" customWidth="1"/>
    <col min="3" max="3" width="10.25" style="154" customWidth="1"/>
    <col min="4" max="4" width="10.8796296296296" style="154" customWidth="1"/>
    <col min="5" max="5" width="11.75" style="154" customWidth="1"/>
    <col min="6" max="6" width="10.25" style="154" customWidth="1"/>
    <col min="7" max="7" width="10.75" style="154" customWidth="1"/>
    <col min="8" max="8" width="10.8796296296296" style="154" customWidth="1"/>
    <col min="9" max="9" width="7.87962962962963" style="154" customWidth="1"/>
    <col min="10" max="10" width="12.25" style="155" customWidth="1"/>
    <col min="11" max="12" width="13.75" style="154" customWidth="1"/>
    <col min="13" max="16384" width="9" style="154"/>
  </cols>
  <sheetData>
    <row r="1" s="153" customFormat="1" ht="36" customHeight="1" spans="1:21">
      <c r="A1" s="156" t="s">
        <v>526</v>
      </c>
      <c r="B1" s="156"/>
      <c r="C1" s="156"/>
      <c r="D1" s="156"/>
      <c r="E1" s="156"/>
      <c r="F1" s="156"/>
      <c r="G1" s="156"/>
      <c r="H1" s="156"/>
      <c r="I1" s="156"/>
      <c r="J1" s="156"/>
      <c r="K1" s="156"/>
      <c r="L1" s="156"/>
      <c r="M1" s="156"/>
      <c r="N1" s="172"/>
      <c r="O1" s="156"/>
      <c r="P1" s="156"/>
      <c r="Q1" s="156"/>
      <c r="R1" s="156"/>
      <c r="S1" s="156"/>
      <c r="T1" s="156"/>
      <c r="U1" s="156"/>
    </row>
    <row r="2" s="153" customFormat="1" ht="18" customHeight="1" spans="1:20">
      <c r="A2" s="157"/>
      <c r="B2" s="157"/>
      <c r="C2" s="157"/>
      <c r="D2" s="157"/>
      <c r="E2" s="157"/>
      <c r="F2" s="157"/>
      <c r="G2" s="157"/>
      <c r="H2" s="157"/>
      <c r="I2" s="157"/>
      <c r="J2" s="157"/>
      <c r="K2" s="157"/>
      <c r="L2" s="157"/>
      <c r="M2" s="157"/>
      <c r="N2" s="173"/>
      <c r="T2" s="183" t="s">
        <v>527</v>
      </c>
    </row>
    <row r="3" s="68" customFormat="1" ht="18" customHeight="1" spans="1:20">
      <c r="A3" s="136" t="s">
        <v>2</v>
      </c>
      <c r="B3" s="158"/>
      <c r="C3" s="158"/>
      <c r="D3" s="158"/>
      <c r="E3" s="159"/>
      <c r="F3" s="159"/>
      <c r="G3" s="158"/>
      <c r="H3" s="158"/>
      <c r="I3" s="158"/>
      <c r="J3" s="158"/>
      <c r="K3" s="158"/>
      <c r="L3" s="158"/>
      <c r="M3" s="158"/>
      <c r="N3" s="4"/>
      <c r="T3" s="183" t="s">
        <v>3</v>
      </c>
    </row>
    <row r="4" s="153" customFormat="1" ht="24" customHeight="1" spans="1:21">
      <c r="A4" s="160" t="s">
        <v>6</v>
      </c>
      <c r="B4" s="160" t="s">
        <v>7</v>
      </c>
      <c r="C4" s="161" t="s">
        <v>528</v>
      </c>
      <c r="D4" s="162" t="s">
        <v>529</v>
      </c>
      <c r="E4" s="160" t="s">
        <v>530</v>
      </c>
      <c r="F4" s="163" t="s">
        <v>531</v>
      </c>
      <c r="G4" s="164"/>
      <c r="H4" s="164"/>
      <c r="I4" s="164"/>
      <c r="J4" s="164"/>
      <c r="K4" s="164"/>
      <c r="L4" s="164"/>
      <c r="M4" s="164"/>
      <c r="N4" s="174"/>
      <c r="O4" s="175"/>
      <c r="P4" s="176" t="s">
        <v>532</v>
      </c>
      <c r="Q4" s="160" t="s">
        <v>533</v>
      </c>
      <c r="R4" s="161" t="s">
        <v>534</v>
      </c>
      <c r="S4" s="184"/>
      <c r="T4" s="185" t="s">
        <v>535</v>
      </c>
      <c r="U4" s="184"/>
    </row>
    <row r="5" s="153" customFormat="1" ht="24" customHeight="1" spans="1:21">
      <c r="A5" s="160"/>
      <c r="B5" s="160"/>
      <c r="C5" s="165"/>
      <c r="D5" s="162"/>
      <c r="E5" s="160"/>
      <c r="F5" s="166" t="s">
        <v>126</v>
      </c>
      <c r="G5" s="166"/>
      <c r="H5" s="166" t="s">
        <v>536</v>
      </c>
      <c r="I5" s="166"/>
      <c r="J5" s="177" t="s">
        <v>537</v>
      </c>
      <c r="K5" s="178"/>
      <c r="L5" s="179" t="s">
        <v>538</v>
      </c>
      <c r="M5" s="179"/>
      <c r="N5" s="180" t="s">
        <v>539</v>
      </c>
      <c r="O5" s="180"/>
      <c r="P5" s="176"/>
      <c r="Q5" s="160"/>
      <c r="R5" s="167"/>
      <c r="S5" s="186"/>
      <c r="T5" s="187"/>
      <c r="U5" s="186"/>
    </row>
    <row r="6" s="153" customFormat="1" ht="24" customHeight="1" spans="1:21">
      <c r="A6" s="160"/>
      <c r="B6" s="160"/>
      <c r="C6" s="167"/>
      <c r="D6" s="162"/>
      <c r="E6" s="160"/>
      <c r="F6" s="166" t="s">
        <v>540</v>
      </c>
      <c r="G6" s="168" t="s">
        <v>541</v>
      </c>
      <c r="H6" s="166" t="s">
        <v>540</v>
      </c>
      <c r="I6" s="168" t="s">
        <v>541</v>
      </c>
      <c r="J6" s="166" t="s">
        <v>540</v>
      </c>
      <c r="K6" s="168" t="s">
        <v>541</v>
      </c>
      <c r="L6" s="166" t="s">
        <v>540</v>
      </c>
      <c r="M6" s="168" t="s">
        <v>541</v>
      </c>
      <c r="N6" s="166" t="s">
        <v>540</v>
      </c>
      <c r="O6" s="168" t="s">
        <v>541</v>
      </c>
      <c r="P6" s="176"/>
      <c r="Q6" s="160"/>
      <c r="R6" s="166" t="s">
        <v>540</v>
      </c>
      <c r="S6" s="188" t="s">
        <v>541</v>
      </c>
      <c r="T6" s="166" t="s">
        <v>540</v>
      </c>
      <c r="U6" s="168" t="s">
        <v>541</v>
      </c>
    </row>
    <row r="7" s="153" customFormat="1" ht="24" customHeight="1" spans="1:21">
      <c r="A7" s="160" t="s">
        <v>10</v>
      </c>
      <c r="B7" s="160"/>
      <c r="C7" s="160">
        <v>1</v>
      </c>
      <c r="D7" s="168" t="s">
        <v>12</v>
      </c>
      <c r="E7" s="160">
        <v>3</v>
      </c>
      <c r="F7" s="160">
        <v>4</v>
      </c>
      <c r="G7" s="168" t="s">
        <v>28</v>
      </c>
      <c r="H7" s="160">
        <v>6</v>
      </c>
      <c r="I7" s="160">
        <v>7</v>
      </c>
      <c r="J7" s="168" t="s">
        <v>40</v>
      </c>
      <c r="K7" s="160">
        <v>9</v>
      </c>
      <c r="L7" s="160">
        <v>10</v>
      </c>
      <c r="M7" s="168" t="s">
        <v>49</v>
      </c>
      <c r="N7" s="160">
        <v>12</v>
      </c>
      <c r="O7" s="160">
        <v>13</v>
      </c>
      <c r="P7" s="168" t="s">
        <v>58</v>
      </c>
      <c r="Q7" s="160">
        <v>15</v>
      </c>
      <c r="R7" s="160">
        <v>16</v>
      </c>
      <c r="S7" s="168" t="s">
        <v>67</v>
      </c>
      <c r="T7" s="160">
        <v>18</v>
      </c>
      <c r="U7" s="160">
        <v>19</v>
      </c>
    </row>
    <row r="8" s="153" customFormat="1" ht="24" customHeight="1" spans="1:21">
      <c r="A8" s="169" t="s">
        <v>131</v>
      </c>
      <c r="B8" s="160">
        <v>1</v>
      </c>
      <c r="C8" s="169">
        <f>E8+G8+P8+Q8+S8+U8</f>
        <v>3843.01</v>
      </c>
      <c r="D8" s="170">
        <f>E8+F8+P8+Q8+R8+T8</f>
        <v>4683.94</v>
      </c>
      <c r="E8" s="170">
        <v>1941.74</v>
      </c>
      <c r="F8" s="170">
        <v>2400.72</v>
      </c>
      <c r="G8" s="170">
        <v>1574.67</v>
      </c>
      <c r="H8" s="170">
        <v>78.29</v>
      </c>
      <c r="I8" s="170">
        <v>62.17</v>
      </c>
      <c r="J8" s="170">
        <v>940.52</v>
      </c>
      <c r="K8" s="170">
        <v>272.39</v>
      </c>
      <c r="L8" s="170">
        <v>937.7</v>
      </c>
      <c r="M8" s="170">
        <v>929.89</v>
      </c>
      <c r="N8" s="181">
        <f>F8-H8-J8-L8</f>
        <v>444.21</v>
      </c>
      <c r="O8" s="181">
        <f>G8-I8-K8-M8</f>
        <v>310.22</v>
      </c>
      <c r="P8" s="182"/>
      <c r="Q8" s="182"/>
      <c r="R8" s="181">
        <v>227.75</v>
      </c>
      <c r="S8" s="181">
        <v>212.87</v>
      </c>
      <c r="T8" s="181">
        <v>113.73</v>
      </c>
      <c r="U8" s="181">
        <v>113.73</v>
      </c>
    </row>
    <row r="9" s="153" customFormat="1" ht="49" customHeight="1" spans="1:21">
      <c r="A9" s="171" t="s">
        <v>542</v>
      </c>
      <c r="B9" s="171"/>
      <c r="C9" s="171"/>
      <c r="D9" s="171"/>
      <c r="E9" s="171"/>
      <c r="F9" s="171"/>
      <c r="G9" s="171"/>
      <c r="H9" s="171"/>
      <c r="I9" s="171"/>
      <c r="J9" s="171"/>
      <c r="K9" s="171"/>
      <c r="L9" s="171"/>
      <c r="M9" s="171"/>
      <c r="N9" s="171"/>
      <c r="O9" s="171"/>
      <c r="P9" s="171"/>
      <c r="Q9" s="171"/>
      <c r="R9" s="171"/>
      <c r="S9" s="171"/>
      <c r="T9" s="171"/>
      <c r="U9" s="171"/>
    </row>
    <row r="10" s="154" customFormat="1" ht="26.25" customHeight="1" spans="10:10">
      <c r="J10" s="155"/>
    </row>
    <row r="11" s="154" customFormat="1" ht="26.25" customHeight="1" spans="10:10">
      <c r="J11" s="155"/>
    </row>
    <row r="12" s="154" customFormat="1" ht="26.25" customHeight="1" spans="10:10">
      <c r="J12" s="155"/>
    </row>
    <row r="13" s="154" customFormat="1" ht="26.25" customHeight="1" spans="10:10">
      <c r="J13" s="155"/>
    </row>
    <row r="14" s="154" customFormat="1" ht="26.25" customHeight="1" spans="10:10">
      <c r="J14" s="155"/>
    </row>
    <row r="15" s="154" customFormat="1" ht="26.25" customHeight="1" spans="10:10">
      <c r="J15" s="155"/>
    </row>
    <row r="16" s="154" customFormat="1" ht="26.25" customHeight="1" spans="10:10">
      <c r="J16" s="155"/>
    </row>
    <row r="17" s="154" customFormat="1" ht="26.25" customHeight="1" spans="10:10">
      <c r="J17" s="155"/>
    </row>
    <row r="18" s="154" customFormat="1" ht="26.25" customHeight="1" spans="10:10">
      <c r="J18" s="155"/>
    </row>
    <row r="19" s="154" customFormat="1" ht="26.25" customHeight="1" spans="10:10">
      <c r="J19" s="155"/>
    </row>
    <row r="20" s="154" customFormat="1" ht="26.25" customHeight="1" spans="10:10">
      <c r="J20" s="155"/>
    </row>
    <row r="21" s="154" customFormat="1" ht="26.25" customHeight="1" spans="10:10">
      <c r="J21" s="155"/>
    </row>
    <row r="22" s="154" customFormat="1" ht="26.25" customHeight="1" spans="10:10">
      <c r="J22" s="155"/>
    </row>
    <row r="23" s="154" customFormat="1" ht="26.25" customHeight="1" spans="10:10">
      <c r="J23" s="155"/>
    </row>
    <row r="24" s="154" customFormat="1" ht="26.25" customHeight="1" spans="10:10">
      <c r="J24" s="155"/>
    </row>
    <row r="25" s="154" customFormat="1" ht="26.25" customHeight="1" spans="10:10">
      <c r="J25" s="155"/>
    </row>
    <row r="26" s="154" customFormat="1" ht="26.25" customHeight="1" spans="10:10">
      <c r="J26" s="155"/>
    </row>
    <row r="27" s="154" customFormat="1" ht="26.25" customHeight="1" spans="10:10">
      <c r="J27" s="155"/>
    </row>
    <row r="28" s="154" customFormat="1" ht="26.25" customHeight="1" spans="10:10">
      <c r="J28" s="155"/>
    </row>
    <row r="29" s="154" customFormat="1" ht="26.25" customHeight="1" spans="10:10">
      <c r="J29" s="155"/>
    </row>
    <row r="30" s="154" customFormat="1" ht="26.25" customHeight="1" spans="10:10">
      <c r="J30" s="155"/>
    </row>
    <row r="31" s="154" customFormat="1" ht="26.25" customHeight="1" spans="10:10">
      <c r="J31" s="155"/>
    </row>
    <row r="32" s="154" customFormat="1" ht="26.25" customHeight="1" spans="10:10">
      <c r="J32" s="155"/>
    </row>
    <row r="33" s="154" customFormat="1" ht="26.25" customHeight="1" spans="10:10">
      <c r="J33" s="155"/>
    </row>
    <row r="34" s="154" customFormat="1" ht="26.25" customHeight="1" spans="10:10">
      <c r="J34" s="155"/>
    </row>
    <row r="35" s="154" customFormat="1" ht="26.25" customHeight="1" spans="10:10">
      <c r="J35" s="155"/>
    </row>
    <row r="36" s="154" customFormat="1" ht="26.25" customHeight="1" spans="10:10">
      <c r="J36" s="155"/>
    </row>
    <row r="37" s="154" customFormat="1" ht="26.25" customHeight="1" spans="10:10">
      <c r="J37" s="155"/>
    </row>
    <row r="38" s="154" customFormat="1" ht="26.25" customHeight="1" spans="10:10">
      <c r="J38" s="155"/>
    </row>
    <row r="39" s="154" customFormat="1" ht="26.25" customHeight="1" spans="10:10">
      <c r="J39" s="155"/>
    </row>
    <row r="40" s="154" customFormat="1" ht="26.25" customHeight="1" spans="10:10">
      <c r="J40" s="155"/>
    </row>
    <row r="41" s="154" customFormat="1" ht="26.25" customHeight="1" spans="10:10">
      <c r="J41" s="155"/>
    </row>
    <row r="42" s="154" customFormat="1" ht="26.25" customHeight="1" spans="10:10">
      <c r="J42" s="155"/>
    </row>
    <row r="43" s="154" customFormat="1" ht="26.25" customHeight="1" spans="10:10">
      <c r="J43" s="155"/>
    </row>
    <row r="44" s="154" customFormat="1" ht="26.25" customHeight="1" spans="10:10">
      <c r="J44" s="155"/>
    </row>
    <row r="45" s="154" customFormat="1" ht="26.25" customHeight="1" spans="10:10">
      <c r="J45" s="155"/>
    </row>
    <row r="46" s="154" customFormat="1" ht="26.25" customHeight="1" spans="10:10">
      <c r="J46" s="155"/>
    </row>
    <row r="47" s="154" customFormat="1" ht="26.25" customHeight="1" spans="10:10">
      <c r="J47" s="155"/>
    </row>
    <row r="48" s="154" customFormat="1" ht="26.25" customHeight="1" spans="10:10">
      <c r="J48" s="155"/>
    </row>
    <row r="49" s="154" customFormat="1" ht="26.25" customHeight="1" spans="10:10">
      <c r="J49" s="155"/>
    </row>
    <row r="50" s="154" customFormat="1" ht="26.25" customHeight="1" spans="10:10">
      <c r="J50" s="155"/>
    </row>
    <row r="51" s="154" customFormat="1" ht="26.25" customHeight="1" spans="10:10">
      <c r="J51" s="155"/>
    </row>
    <row r="52" s="154" customFormat="1" ht="26.25" customHeight="1" spans="10:10">
      <c r="J52" s="155"/>
    </row>
    <row r="53" s="154" customFormat="1" ht="26.25" customHeight="1" spans="10:10">
      <c r="J53" s="155"/>
    </row>
    <row r="54" s="154" customFormat="1" ht="26.25" customHeight="1" spans="10:10">
      <c r="J54" s="155"/>
    </row>
    <row r="55" s="154" customFormat="1" ht="26.25" customHeight="1" spans="10:10">
      <c r="J55" s="155"/>
    </row>
    <row r="56" s="154" customFormat="1" ht="26.25" customHeight="1" spans="10:10">
      <c r="J56" s="155"/>
    </row>
    <row r="57" s="154" customFormat="1" ht="26.25" customHeight="1" spans="10:10">
      <c r="J57" s="155"/>
    </row>
    <row r="58" s="154" customFormat="1" ht="26.25" customHeight="1" spans="10:10">
      <c r="J58" s="155"/>
    </row>
    <row r="59" s="154" customFormat="1" ht="26.25" customHeight="1" spans="10:10">
      <c r="J59" s="155"/>
    </row>
    <row r="60" s="154" customFormat="1" ht="26.25" customHeight="1" spans="10:10">
      <c r="J60" s="155"/>
    </row>
    <row r="61" s="154" customFormat="1" ht="26.25" customHeight="1" spans="10:10">
      <c r="J61" s="155"/>
    </row>
    <row r="62" s="154" customFormat="1" ht="26.25" customHeight="1" spans="10:10">
      <c r="J62" s="155"/>
    </row>
    <row r="63" s="154" customFormat="1" ht="26.25" customHeight="1" spans="10:10">
      <c r="J63" s="155"/>
    </row>
    <row r="64" s="154" customFormat="1" ht="26.25" customHeight="1" spans="10:10">
      <c r="J64" s="155"/>
    </row>
    <row r="65" s="154" customFormat="1" ht="26.25" customHeight="1" spans="10:10">
      <c r="J65" s="155"/>
    </row>
    <row r="66" s="154" customFormat="1" ht="26.25" customHeight="1" spans="10:10">
      <c r="J66" s="155"/>
    </row>
    <row r="67" s="154" customFormat="1" ht="26.25" customHeight="1" spans="10:10">
      <c r="J67" s="155"/>
    </row>
    <row r="68" s="154" customFormat="1" ht="26.25" customHeight="1" spans="10:10">
      <c r="J68" s="155"/>
    </row>
    <row r="69" s="154" customFormat="1" ht="26.25" customHeight="1" spans="10:10">
      <c r="J69" s="155"/>
    </row>
    <row r="70" s="154" customFormat="1" ht="26.25" customHeight="1" spans="10:10">
      <c r="J70" s="155"/>
    </row>
    <row r="71" s="154" customFormat="1" ht="26.25" customHeight="1" spans="10:10">
      <c r="J71" s="155"/>
    </row>
    <row r="72" s="154" customFormat="1" ht="26.25" customHeight="1" spans="10:10">
      <c r="J72" s="155"/>
    </row>
    <row r="73" s="154" customFormat="1" ht="26.25" customHeight="1" spans="10:10">
      <c r="J73" s="155"/>
    </row>
    <row r="74" s="154" customFormat="1" ht="26.25" customHeight="1" spans="10:10">
      <c r="J74" s="155"/>
    </row>
    <row r="75" s="154" customFormat="1" ht="26.25" customHeight="1" spans="10:10">
      <c r="J75" s="155"/>
    </row>
    <row r="76" s="154" customFormat="1" ht="26.25" customHeight="1" spans="10:10">
      <c r="J76" s="155"/>
    </row>
    <row r="77" s="154" customFormat="1" ht="26.25" customHeight="1" spans="10:10">
      <c r="J77" s="155"/>
    </row>
    <row r="78" s="154" customFormat="1" ht="26.25" customHeight="1" spans="10:10">
      <c r="J78" s="155"/>
    </row>
    <row r="79" s="154" customFormat="1" ht="26.25" customHeight="1" spans="10:10">
      <c r="J79" s="155"/>
    </row>
    <row r="80" s="154" customFormat="1" ht="26.25" customHeight="1" spans="10:10">
      <c r="J80" s="155"/>
    </row>
    <row r="81" s="154" customFormat="1" ht="26.25" customHeight="1" spans="10:10">
      <c r="J81" s="155"/>
    </row>
    <row r="82" s="154" customFormat="1" ht="26.25" customHeight="1" spans="10:10">
      <c r="J82" s="155"/>
    </row>
    <row r="83" s="154" customFormat="1" ht="26.25" customHeight="1" spans="10:10">
      <c r="J83" s="155"/>
    </row>
    <row r="84" s="154" customFormat="1" ht="26.25" customHeight="1" spans="10:10">
      <c r="J84" s="155"/>
    </row>
    <row r="85" s="154" customFormat="1" ht="26.25" customHeight="1" spans="10:10">
      <c r="J85" s="155"/>
    </row>
    <row r="86" s="154" customFormat="1" ht="26.25" customHeight="1" spans="10:10">
      <c r="J86" s="155"/>
    </row>
    <row r="87" s="154" customFormat="1" ht="26.25" customHeight="1" spans="10:10">
      <c r="J87" s="155"/>
    </row>
    <row r="88" s="154" customFormat="1" ht="26.25" customHeight="1" spans="10:10">
      <c r="J88" s="155"/>
    </row>
    <row r="89" s="154" customFormat="1" ht="26.25" customHeight="1" spans="10:10">
      <c r="J89" s="155"/>
    </row>
    <row r="90" s="154" customFormat="1" ht="26.25" customHeight="1" spans="10:10">
      <c r="J90" s="155"/>
    </row>
    <row r="91" s="154" customFormat="1" ht="26.25" customHeight="1" spans="10:10">
      <c r="J91" s="155"/>
    </row>
    <row r="92" s="154" customFormat="1" ht="26.25" customHeight="1" spans="10:10">
      <c r="J92" s="155"/>
    </row>
    <row r="93" s="154" customFormat="1" ht="26.25" customHeight="1" spans="10:10">
      <c r="J93" s="155"/>
    </row>
    <row r="94" s="154" customFormat="1" ht="26.25" customHeight="1" spans="10:10">
      <c r="J94" s="155"/>
    </row>
    <row r="95" s="154" customFormat="1" ht="26.25" customHeight="1" spans="10:10">
      <c r="J95" s="155"/>
    </row>
    <row r="96" s="154" customFormat="1" ht="26.25" customHeight="1" spans="10:10">
      <c r="J96" s="155"/>
    </row>
    <row r="97" s="154" customFormat="1" ht="26.25" customHeight="1" spans="10:10">
      <c r="J97" s="155"/>
    </row>
    <row r="98" s="154" customFormat="1" ht="26.25" customHeight="1" spans="10:10">
      <c r="J98" s="155"/>
    </row>
    <row r="99" s="154" customFormat="1" ht="26.25" customHeight="1" spans="10:10">
      <c r="J99" s="155"/>
    </row>
    <row r="100" s="154" customFormat="1" ht="26.25" customHeight="1" spans="10:10">
      <c r="J100" s="155"/>
    </row>
    <row r="101" s="154" customFormat="1" ht="26.25" customHeight="1" spans="10:10">
      <c r="J101" s="155"/>
    </row>
    <row r="102" s="154" customFormat="1" ht="26.25" customHeight="1" spans="10:10">
      <c r="J102" s="155"/>
    </row>
    <row r="103" s="154" customFormat="1" ht="26.25" customHeight="1" spans="10:10">
      <c r="J103" s="155"/>
    </row>
    <row r="104" s="154" customFormat="1" ht="26.25" customHeight="1" spans="10:10">
      <c r="J104" s="155"/>
    </row>
    <row r="105" s="154" customFormat="1" ht="26.25" customHeight="1" spans="10:10">
      <c r="J105" s="155"/>
    </row>
    <row r="106" s="154" customFormat="1" ht="26.25" customHeight="1" spans="10:10">
      <c r="J106" s="155"/>
    </row>
    <row r="107" s="154" customFormat="1" ht="26.25" customHeight="1" spans="10:10">
      <c r="J107" s="155"/>
    </row>
    <row r="108" s="154" customFormat="1" ht="26.25" customHeight="1" spans="10:10">
      <c r="J108" s="155"/>
    </row>
    <row r="109" s="154" customFormat="1" ht="26.25" customHeight="1" spans="10:10">
      <c r="J109" s="155"/>
    </row>
    <row r="110" s="154" customFormat="1" ht="26.25" customHeight="1" spans="10:10">
      <c r="J110" s="155"/>
    </row>
    <row r="111" s="154" customFormat="1" ht="26.25" customHeight="1" spans="10:10">
      <c r="J111" s="155"/>
    </row>
    <row r="112" s="154" customFormat="1" ht="26.25" customHeight="1" spans="10:10">
      <c r="J112" s="155"/>
    </row>
    <row r="113" s="154" customFormat="1" ht="26.25" customHeight="1" spans="10:10">
      <c r="J113" s="155"/>
    </row>
    <row r="114" s="154" customFormat="1" ht="26.25" customHeight="1" spans="10:10">
      <c r="J114" s="155"/>
    </row>
    <row r="115" s="154" customFormat="1" ht="26.25" customHeight="1" spans="10:10">
      <c r="J115" s="155"/>
    </row>
    <row r="116" s="154" customFormat="1" ht="26.25" customHeight="1" spans="10:10">
      <c r="J116" s="155"/>
    </row>
    <row r="117" s="154" customFormat="1" ht="26.25" customHeight="1" spans="10:10">
      <c r="J117" s="155"/>
    </row>
    <row r="118" s="154" customFormat="1" ht="26.25" customHeight="1" spans="10:10">
      <c r="J118" s="155"/>
    </row>
    <row r="119" s="154" customFormat="1" ht="26.25" customHeight="1" spans="10:10">
      <c r="J119" s="155"/>
    </row>
    <row r="120" s="154" customFormat="1" ht="26.25" customHeight="1" spans="10:10">
      <c r="J120" s="155"/>
    </row>
    <row r="121" s="154" customFormat="1" ht="26.25" customHeight="1" spans="10:10">
      <c r="J121" s="155"/>
    </row>
    <row r="122" s="154" customFormat="1" ht="26.25" customHeight="1" spans="10:10">
      <c r="J122" s="155"/>
    </row>
    <row r="123" s="154" customFormat="1" ht="26.25" customHeight="1" spans="10:10">
      <c r="J123" s="155"/>
    </row>
    <row r="124" s="154" customFormat="1" ht="26.25" customHeight="1" spans="10:10">
      <c r="J124" s="155"/>
    </row>
    <row r="125" s="154" customFormat="1" ht="26.25" customHeight="1" spans="10:10">
      <c r="J125" s="155"/>
    </row>
    <row r="126" s="154" customFormat="1" ht="26.25" customHeight="1" spans="10:10">
      <c r="J126" s="155"/>
    </row>
    <row r="127" s="154" customFormat="1" ht="26.25" customHeight="1" spans="10:10">
      <c r="J127" s="155"/>
    </row>
    <row r="128" s="154" customFormat="1" ht="26.25" customHeight="1" spans="10:10">
      <c r="J128" s="155"/>
    </row>
    <row r="129" s="154" customFormat="1" ht="26.25" customHeight="1" spans="10:10">
      <c r="J129" s="155"/>
    </row>
    <row r="130" s="154" customFormat="1" ht="26.25" customHeight="1" spans="10:10">
      <c r="J130" s="155"/>
    </row>
    <row r="131" s="154" customFormat="1" ht="26.25" customHeight="1" spans="10:10">
      <c r="J131" s="155"/>
    </row>
    <row r="132" s="154" customFormat="1" ht="26.25" customHeight="1" spans="10:10">
      <c r="J132" s="155"/>
    </row>
    <row r="133" s="154" customFormat="1" ht="26.25" customHeight="1" spans="10:10">
      <c r="J133" s="155"/>
    </row>
    <row r="134" s="154" customFormat="1" ht="26.25" customHeight="1" spans="10:10">
      <c r="J134" s="155"/>
    </row>
    <row r="135" s="154" customFormat="1" ht="26.25" customHeight="1" spans="10:10">
      <c r="J135" s="155"/>
    </row>
    <row r="136" s="154" customFormat="1" ht="26.25" customHeight="1" spans="10:10">
      <c r="J136" s="155"/>
    </row>
    <row r="137" s="154" customFormat="1" ht="26.25" customHeight="1" spans="10:10">
      <c r="J137" s="155"/>
    </row>
    <row r="138" s="154" customFormat="1" ht="26.25" customHeight="1" spans="10:10">
      <c r="J138" s="155"/>
    </row>
    <row r="139" s="154" customFormat="1" ht="26.25" customHeight="1" spans="10:10">
      <c r="J139" s="155"/>
    </row>
    <row r="140" s="154" customFormat="1" ht="26.25" customHeight="1" spans="10:10">
      <c r="J140" s="155"/>
    </row>
    <row r="141" s="154" customFormat="1" ht="26.25" customHeight="1" spans="10:10">
      <c r="J141" s="155"/>
    </row>
    <row r="142" s="154" customFormat="1" ht="26.25" customHeight="1" spans="10:10">
      <c r="J142" s="155"/>
    </row>
    <row r="143" s="154" customFormat="1" ht="26.25" customHeight="1" spans="10:10">
      <c r="J143" s="155"/>
    </row>
    <row r="144" s="154" customFormat="1" ht="26.25" customHeight="1" spans="10:10">
      <c r="J144" s="155"/>
    </row>
    <row r="145" s="154" customFormat="1" ht="26.25" customHeight="1" spans="10:10">
      <c r="J145" s="155"/>
    </row>
    <row r="146" s="154" customFormat="1" ht="26.25" customHeight="1" spans="10:10">
      <c r="J146" s="155"/>
    </row>
    <row r="147" s="154" customFormat="1" ht="26.25" customHeight="1" spans="10:10">
      <c r="J147" s="155"/>
    </row>
    <row r="148" s="154" customFormat="1" ht="26.25" customHeight="1" spans="10:10">
      <c r="J148" s="155"/>
    </row>
    <row r="149" s="154" customFormat="1" ht="26.25" customHeight="1" spans="10:10">
      <c r="J149" s="155"/>
    </row>
    <row r="150" s="154" customFormat="1" ht="26.25" customHeight="1" spans="10:10">
      <c r="J150" s="155"/>
    </row>
    <row r="151" s="154" customFormat="1" ht="26.25" customHeight="1" spans="10:10">
      <c r="J151" s="155"/>
    </row>
    <row r="152" s="154" customFormat="1" ht="19.9" customHeight="1" spans="10:10">
      <c r="J152" s="155"/>
    </row>
    <row r="153" s="154" customFormat="1" ht="19.9" customHeight="1" spans="10:10">
      <c r="J153" s="155"/>
    </row>
    <row r="154" s="154" customFormat="1" ht="19.9" customHeight="1" spans="10:10">
      <c r="J154" s="155"/>
    </row>
    <row r="155" s="154" customFormat="1" ht="19.9" customHeight="1" spans="10:10">
      <c r="J155" s="15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9"/>
  <sheetViews>
    <sheetView tabSelected="1" workbookViewId="0">
      <selection activeCell="D8" sqref="D8"/>
    </sheetView>
  </sheetViews>
  <sheetFormatPr defaultColWidth="9" defaultRowHeight="14.4" outlineLevelCol="6"/>
  <cols>
    <col min="1" max="3" width="20.6296296296296" style="136" customWidth="1"/>
    <col min="4" max="4" width="59.6296296296296" style="136" customWidth="1"/>
    <col min="5" max="16384" width="9" style="136"/>
  </cols>
  <sheetData>
    <row r="2" s="136" customFormat="1" ht="29.5" customHeight="1" spans="1:4">
      <c r="A2" s="73" t="s">
        <v>543</v>
      </c>
      <c r="B2" s="73"/>
      <c r="C2" s="73"/>
      <c r="D2" s="73"/>
    </row>
    <row r="3" s="136" customFormat="1" ht="29.5" customHeight="1" spans="1:4">
      <c r="A3" s="73"/>
      <c r="B3" s="73"/>
      <c r="C3" s="73"/>
      <c r="D3" s="137" t="s">
        <v>544</v>
      </c>
    </row>
    <row r="4" s="69" customFormat="1" spans="1:7">
      <c r="A4" s="138" t="s">
        <v>2</v>
      </c>
      <c r="B4" s="138"/>
      <c r="C4" s="139"/>
      <c r="D4" s="140"/>
      <c r="E4" s="141"/>
      <c r="F4" s="141"/>
      <c r="G4" s="142"/>
    </row>
    <row r="5" s="136" customFormat="1" ht="175" customHeight="1" spans="1:4">
      <c r="A5" s="143" t="s">
        <v>545</v>
      </c>
      <c r="B5" s="144" t="s">
        <v>546</v>
      </c>
      <c r="C5" s="145"/>
      <c r="D5" s="83" t="s">
        <v>547</v>
      </c>
    </row>
    <row r="6" s="136" customFormat="1" ht="111" customHeight="1" spans="1:4">
      <c r="A6" s="146"/>
      <c r="B6" s="144" t="s">
        <v>548</v>
      </c>
      <c r="C6" s="145"/>
      <c r="D6" s="83" t="s">
        <v>549</v>
      </c>
    </row>
    <row r="7" s="136" customFormat="1" ht="150" customHeight="1" spans="1:4">
      <c r="A7" s="146"/>
      <c r="B7" s="144" t="s">
        <v>550</v>
      </c>
      <c r="C7" s="145"/>
      <c r="D7" s="147" t="s">
        <v>551</v>
      </c>
    </row>
    <row r="8" s="136" customFormat="1" ht="189" customHeight="1" spans="1:4">
      <c r="A8" s="146"/>
      <c r="B8" s="144" t="s">
        <v>552</v>
      </c>
      <c r="C8" s="145"/>
      <c r="D8" s="147" t="s">
        <v>553</v>
      </c>
    </row>
    <row r="9" s="136" customFormat="1" ht="156" customHeight="1" spans="1:4">
      <c r="A9" s="148"/>
      <c r="B9" s="144" t="s">
        <v>554</v>
      </c>
      <c r="C9" s="145"/>
      <c r="D9" s="83" t="s">
        <v>555</v>
      </c>
    </row>
    <row r="10" s="136" customFormat="1" ht="57" customHeight="1" spans="1:4">
      <c r="A10" s="143" t="s">
        <v>556</v>
      </c>
      <c r="B10" s="144" t="s">
        <v>557</v>
      </c>
      <c r="C10" s="145"/>
      <c r="D10" s="147" t="s">
        <v>558</v>
      </c>
    </row>
    <row r="11" s="136" customFormat="1" ht="75" customHeight="1" spans="1:4">
      <c r="A11" s="146"/>
      <c r="B11" s="143" t="s">
        <v>559</v>
      </c>
      <c r="C11" s="149" t="s">
        <v>560</v>
      </c>
      <c r="D11" s="147" t="s">
        <v>561</v>
      </c>
    </row>
    <row r="12" s="136" customFormat="1" ht="83" customHeight="1" spans="1:4">
      <c r="A12" s="148"/>
      <c r="B12" s="148"/>
      <c r="C12" s="149" t="s">
        <v>562</v>
      </c>
      <c r="D12" s="147" t="s">
        <v>563</v>
      </c>
    </row>
    <row r="13" s="136" customFormat="1" ht="60" customHeight="1" spans="1:4">
      <c r="A13" s="144" t="s">
        <v>564</v>
      </c>
      <c r="B13" s="150"/>
      <c r="C13" s="145"/>
      <c r="D13" s="147" t="s">
        <v>565</v>
      </c>
    </row>
    <row r="14" s="136" customFormat="1" ht="60" customHeight="1" spans="1:4">
      <c r="A14" s="144" t="s">
        <v>566</v>
      </c>
      <c r="B14" s="150"/>
      <c r="C14" s="145"/>
      <c r="D14" s="147" t="s">
        <v>567</v>
      </c>
    </row>
    <row r="15" s="136" customFormat="1" ht="42" customHeight="1" spans="1:4">
      <c r="A15" s="144" t="s">
        <v>568</v>
      </c>
      <c r="B15" s="150"/>
      <c r="C15" s="145"/>
      <c r="D15" s="151" t="s">
        <v>569</v>
      </c>
    </row>
    <row r="16" s="136" customFormat="1" ht="101" customHeight="1" spans="1:4">
      <c r="A16" s="144" t="s">
        <v>570</v>
      </c>
      <c r="B16" s="150"/>
      <c r="C16" s="145"/>
      <c r="D16" s="147" t="s">
        <v>571</v>
      </c>
    </row>
    <row r="17" s="136" customFormat="1" ht="60" customHeight="1" spans="1:4">
      <c r="A17" s="144" t="s">
        <v>572</v>
      </c>
      <c r="B17" s="150"/>
      <c r="C17" s="145"/>
      <c r="D17" s="147" t="s">
        <v>573</v>
      </c>
    </row>
    <row r="19" s="136" customFormat="1" ht="28" customHeight="1" spans="1:4">
      <c r="A19" s="152" t="s">
        <v>574</v>
      </c>
      <c r="B19" s="152"/>
      <c r="C19" s="152"/>
      <c r="D19" s="152"/>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
  <sheetViews>
    <sheetView topLeftCell="C1" workbookViewId="0">
      <selection activeCell="L7" sqref="L7"/>
    </sheetView>
  </sheetViews>
  <sheetFormatPr defaultColWidth="9" defaultRowHeight="14.4"/>
  <cols>
    <col min="1" max="1" width="29.75" style="68" customWidth="1"/>
    <col min="2" max="2" width="15.4537037037037" style="68" customWidth="1"/>
    <col min="3" max="3" width="28" style="68" customWidth="1"/>
    <col min="4" max="4" width="22" style="68" customWidth="1"/>
    <col min="5" max="5" width="21.3796296296296" style="72" customWidth="1"/>
    <col min="6" max="6" width="12.0925925925926" style="68" customWidth="1"/>
    <col min="7" max="7" width="14.3703703703704" style="68" customWidth="1"/>
    <col min="8" max="8" width="14.1851851851852" style="68" customWidth="1"/>
    <col min="9" max="9" width="13.7222222222222" style="68" customWidth="1"/>
    <col min="10" max="10" width="18.7222222222222" style="68" customWidth="1"/>
    <col min="11" max="16384" width="9" style="68"/>
  </cols>
  <sheetData>
    <row r="1" s="68" customFormat="1" spans="5:5">
      <c r="E1" s="72"/>
    </row>
    <row r="2" s="68" customFormat="1" ht="33" customHeight="1" spans="1:10">
      <c r="A2" s="73" t="s">
        <v>575</v>
      </c>
      <c r="B2" s="73"/>
      <c r="C2" s="73"/>
      <c r="D2" s="73"/>
      <c r="E2" s="73"/>
      <c r="F2" s="73"/>
      <c r="G2" s="73"/>
      <c r="H2" s="73"/>
      <c r="I2" s="73"/>
      <c r="J2" s="73"/>
    </row>
    <row r="3" s="69" customFormat="1" ht="21" customHeight="1" spans="1:10">
      <c r="A3" s="74"/>
      <c r="B3" s="74"/>
      <c r="C3" s="75"/>
      <c r="D3" s="76"/>
      <c r="E3" s="75"/>
      <c r="F3" s="75"/>
      <c r="G3" s="77"/>
      <c r="J3" s="125" t="s">
        <v>576</v>
      </c>
    </row>
    <row r="4" s="68" customFormat="1" ht="30" customHeight="1" spans="1:10">
      <c r="A4" s="78" t="s">
        <v>577</v>
      </c>
      <c r="B4" s="79" t="s">
        <v>578</v>
      </c>
      <c r="C4" s="80"/>
      <c r="D4" s="80"/>
      <c r="E4" s="81"/>
      <c r="F4" s="80"/>
      <c r="G4" s="80"/>
      <c r="H4" s="80"/>
      <c r="I4" s="80"/>
      <c r="J4" s="80"/>
    </row>
    <row r="5" s="68" customFormat="1" ht="32.15" customHeight="1" spans="1:10">
      <c r="A5" s="78" t="s">
        <v>579</v>
      </c>
      <c r="B5" s="78"/>
      <c r="C5" s="78"/>
      <c r="D5" s="78"/>
      <c r="E5" s="78"/>
      <c r="F5" s="78"/>
      <c r="G5" s="78"/>
      <c r="H5" s="78"/>
      <c r="I5" s="78"/>
      <c r="J5" s="78" t="s">
        <v>580</v>
      </c>
    </row>
    <row r="6" s="68" customFormat="1" ht="99.9" customHeight="1" spans="1:10">
      <c r="A6" s="78" t="s">
        <v>581</v>
      </c>
      <c r="B6" s="82" t="s">
        <v>582</v>
      </c>
      <c r="C6" s="83" t="s">
        <v>583</v>
      </c>
      <c r="D6" s="83"/>
      <c r="E6" s="84"/>
      <c r="F6" s="83"/>
      <c r="G6" s="83"/>
      <c r="H6" s="83"/>
      <c r="I6" s="83"/>
      <c r="J6" s="82"/>
    </row>
    <row r="7" s="68" customFormat="1" ht="190" customHeight="1" spans="1:10">
      <c r="A7" s="78"/>
      <c r="B7" s="82" t="s">
        <v>584</v>
      </c>
      <c r="C7" s="83" t="s">
        <v>585</v>
      </c>
      <c r="D7" s="83"/>
      <c r="E7" s="84"/>
      <c r="F7" s="83"/>
      <c r="G7" s="83"/>
      <c r="H7" s="83"/>
      <c r="I7" s="83"/>
      <c r="J7" s="82"/>
    </row>
    <row r="8" s="68" customFormat="1" ht="32.15" customHeight="1" spans="1:10">
      <c r="A8" s="80" t="s">
        <v>586</v>
      </c>
      <c r="B8" s="80"/>
      <c r="C8" s="80"/>
      <c r="D8" s="80"/>
      <c r="E8" s="81"/>
      <c r="F8" s="80"/>
      <c r="G8" s="80"/>
      <c r="H8" s="80"/>
      <c r="I8" s="80"/>
      <c r="J8" s="80"/>
    </row>
    <row r="9" s="68" customFormat="1" ht="32.15" customHeight="1" spans="1:10">
      <c r="A9" s="84" t="s">
        <v>587</v>
      </c>
      <c r="B9" s="85" t="s">
        <v>588</v>
      </c>
      <c r="C9" s="85"/>
      <c r="D9" s="85"/>
      <c r="E9" s="85"/>
      <c r="F9" s="85"/>
      <c r="G9" s="86" t="s">
        <v>589</v>
      </c>
      <c r="H9" s="86"/>
      <c r="I9" s="86"/>
      <c r="J9" s="86"/>
    </row>
    <row r="10" s="68" customFormat="1" ht="305" customHeight="1" spans="1:10">
      <c r="A10" s="87" t="s">
        <v>590</v>
      </c>
      <c r="B10" s="88" t="s">
        <v>591</v>
      </c>
      <c r="C10" s="89"/>
      <c r="D10" s="89"/>
      <c r="E10" s="90"/>
      <c r="F10" s="91"/>
      <c r="G10" s="92" t="s">
        <v>592</v>
      </c>
      <c r="H10" s="90"/>
      <c r="I10" s="90"/>
      <c r="J10" s="93"/>
    </row>
    <row r="11" s="68" customFormat="1" ht="161" customHeight="1" spans="1:10">
      <c r="A11" s="87" t="s">
        <v>593</v>
      </c>
      <c r="B11" s="92" t="s">
        <v>594</v>
      </c>
      <c r="C11" s="90"/>
      <c r="D11" s="90"/>
      <c r="E11" s="90"/>
      <c r="F11" s="93"/>
      <c r="G11" s="223" t="s">
        <v>595</v>
      </c>
      <c r="H11" s="90"/>
      <c r="I11" s="90"/>
      <c r="J11" s="93"/>
    </row>
    <row r="12" s="68" customFormat="1" ht="196" customHeight="1" spans="1:10">
      <c r="A12" s="87" t="s">
        <v>596</v>
      </c>
      <c r="B12" s="88" t="s">
        <v>597</v>
      </c>
      <c r="C12" s="89"/>
      <c r="D12" s="89"/>
      <c r="E12" s="90"/>
      <c r="F12" s="91"/>
      <c r="G12" s="223" t="s">
        <v>595</v>
      </c>
      <c r="H12" s="90"/>
      <c r="I12" s="90"/>
      <c r="J12" s="93"/>
    </row>
    <row r="13" s="68" customFormat="1" ht="32.15" customHeight="1" spans="1:10">
      <c r="A13" s="81" t="s">
        <v>598</v>
      </c>
      <c r="B13" s="81"/>
      <c r="C13" s="81"/>
      <c r="D13" s="81"/>
      <c r="E13" s="81"/>
      <c r="F13" s="81"/>
      <c r="G13" s="81"/>
      <c r="H13" s="81"/>
      <c r="I13" s="81"/>
      <c r="J13" s="81"/>
    </row>
    <row r="14" s="68" customFormat="1" ht="32.15" customHeight="1" spans="1:10">
      <c r="A14" s="84" t="s">
        <v>599</v>
      </c>
      <c r="B14" s="84" t="s">
        <v>600</v>
      </c>
      <c r="C14" s="94" t="s">
        <v>601</v>
      </c>
      <c r="D14" s="95"/>
      <c r="E14" s="96" t="s">
        <v>602</v>
      </c>
      <c r="F14" s="97"/>
      <c r="G14" s="98"/>
      <c r="H14" s="99" t="s">
        <v>603</v>
      </c>
      <c r="I14" s="126" t="s">
        <v>604</v>
      </c>
      <c r="J14" s="99" t="s">
        <v>605</v>
      </c>
    </row>
    <row r="15" s="68" customFormat="1" ht="32.15" customHeight="1" spans="1:10">
      <c r="A15" s="100"/>
      <c r="B15" s="100"/>
      <c r="C15" s="101"/>
      <c r="D15" s="102"/>
      <c r="E15" s="84" t="s">
        <v>606</v>
      </c>
      <c r="F15" s="84" t="s">
        <v>607</v>
      </c>
      <c r="G15" s="84" t="s">
        <v>608</v>
      </c>
      <c r="H15" s="103"/>
      <c r="I15" s="103"/>
      <c r="J15" s="127"/>
    </row>
    <row r="16" s="68" customFormat="1" ht="32.15" customHeight="1" spans="1:10">
      <c r="A16" s="84" t="s">
        <v>131</v>
      </c>
      <c r="B16" s="84"/>
      <c r="C16" s="84"/>
      <c r="D16" s="84"/>
      <c r="E16" s="104">
        <f>E17+E18</f>
        <v>5073.6</v>
      </c>
      <c r="F16" s="104">
        <f>F17+F18</f>
        <v>3924.83</v>
      </c>
      <c r="G16" s="104">
        <f>G17+G18</f>
        <v>1148.77</v>
      </c>
      <c r="H16" s="104">
        <f>H17+H18</f>
        <v>4646.27</v>
      </c>
      <c r="I16" s="128">
        <f>H16/E16</f>
        <v>0.915773809523809</v>
      </c>
      <c r="J16" s="104"/>
    </row>
    <row r="17" s="68" customFormat="1" ht="104" customHeight="1" spans="1:10">
      <c r="A17" s="84" t="s">
        <v>609</v>
      </c>
      <c r="B17" s="105" t="s">
        <v>610</v>
      </c>
      <c r="C17" s="106" t="s">
        <v>611</v>
      </c>
      <c r="D17" s="107"/>
      <c r="E17" s="104">
        <v>2651.66</v>
      </c>
      <c r="F17" s="108">
        <v>2651.66</v>
      </c>
      <c r="G17" s="108"/>
      <c r="H17" s="78">
        <v>2651.66</v>
      </c>
      <c r="I17" s="128">
        <v>1</v>
      </c>
      <c r="J17" s="78" t="s">
        <v>573</v>
      </c>
    </row>
    <row r="18" s="68" customFormat="1" ht="159" customHeight="1" spans="1:10">
      <c r="A18" s="84" t="s">
        <v>612</v>
      </c>
      <c r="B18" s="105" t="s">
        <v>610</v>
      </c>
      <c r="C18" s="106" t="s">
        <v>613</v>
      </c>
      <c r="D18" s="107"/>
      <c r="E18" s="104">
        <f>F18+G18</f>
        <v>2421.94</v>
      </c>
      <c r="F18" s="108">
        <v>1273.17</v>
      </c>
      <c r="G18" s="104">
        <v>1148.77</v>
      </c>
      <c r="H18" s="78">
        <v>1994.61</v>
      </c>
      <c r="I18" s="128">
        <f>H18/E18</f>
        <v>0.823558799970272</v>
      </c>
      <c r="J18" s="129" t="s">
        <v>614</v>
      </c>
    </row>
    <row r="19" s="68" customFormat="1" ht="32.15" customHeight="1" spans="1:10">
      <c r="A19" s="80" t="s">
        <v>615</v>
      </c>
      <c r="B19" s="80"/>
      <c r="C19" s="80"/>
      <c r="D19" s="80"/>
      <c r="E19" s="81"/>
      <c r="F19" s="80"/>
      <c r="G19" s="80"/>
      <c r="H19" s="80"/>
      <c r="I19" s="80"/>
      <c r="J19" s="80"/>
    </row>
    <row r="20" s="70" customFormat="1" ht="32.15" customHeight="1" spans="1:16">
      <c r="A20" s="109" t="s">
        <v>616</v>
      </c>
      <c r="B20" s="110" t="s">
        <v>617</v>
      </c>
      <c r="C20" s="110" t="s">
        <v>618</v>
      </c>
      <c r="D20" s="109" t="s">
        <v>619</v>
      </c>
      <c r="E20" s="111" t="s">
        <v>620</v>
      </c>
      <c r="F20" s="111" t="s">
        <v>621</v>
      </c>
      <c r="G20" s="111" t="s">
        <v>622</v>
      </c>
      <c r="H20" s="112" t="s">
        <v>623</v>
      </c>
      <c r="I20" s="130"/>
      <c r="J20" s="131"/>
      <c r="K20" s="132"/>
      <c r="L20" s="132"/>
      <c r="M20" s="132"/>
      <c r="N20" s="132"/>
      <c r="O20" s="132"/>
      <c r="P20" s="132"/>
    </row>
    <row r="21" s="70" customFormat="1" ht="32.15" customHeight="1" spans="1:16">
      <c r="A21" s="38" t="s">
        <v>624</v>
      </c>
      <c r="B21" s="38" t="s">
        <v>625</v>
      </c>
      <c r="C21" s="34" t="s">
        <v>626</v>
      </c>
      <c r="D21" s="109" t="s">
        <v>627</v>
      </c>
      <c r="E21" s="113" t="s">
        <v>24</v>
      </c>
      <c r="F21" s="111" t="s">
        <v>628</v>
      </c>
      <c r="G21" s="34" t="s">
        <v>629</v>
      </c>
      <c r="H21" s="112"/>
      <c r="I21" s="130" t="s">
        <v>573</v>
      </c>
      <c r="J21" s="131"/>
      <c r="K21" s="132"/>
      <c r="L21" s="132"/>
      <c r="M21" s="132"/>
      <c r="N21" s="132"/>
      <c r="O21" s="132"/>
      <c r="P21" s="132"/>
    </row>
    <row r="22" s="70" customFormat="1" ht="32.15" customHeight="1" spans="1:16">
      <c r="A22" s="114"/>
      <c r="B22" s="114"/>
      <c r="C22" s="34" t="s">
        <v>630</v>
      </c>
      <c r="D22" s="109" t="s">
        <v>627</v>
      </c>
      <c r="E22" s="113" t="s">
        <v>70</v>
      </c>
      <c r="F22" s="111" t="s">
        <v>631</v>
      </c>
      <c r="G22" s="34" t="s">
        <v>632</v>
      </c>
      <c r="H22" s="112"/>
      <c r="I22" s="130" t="s">
        <v>573</v>
      </c>
      <c r="J22" s="131"/>
      <c r="K22" s="132"/>
      <c r="L22" s="132"/>
      <c r="M22" s="132"/>
      <c r="N22" s="132"/>
      <c r="O22" s="132"/>
      <c r="P22" s="132"/>
    </row>
    <row r="23" s="70" customFormat="1" ht="32.15" customHeight="1" spans="1:16">
      <c r="A23" s="114"/>
      <c r="B23" s="114"/>
      <c r="C23" s="34" t="s">
        <v>633</v>
      </c>
      <c r="D23" s="109" t="s">
        <v>627</v>
      </c>
      <c r="E23" s="113" t="s">
        <v>634</v>
      </c>
      <c r="F23" s="111" t="s">
        <v>635</v>
      </c>
      <c r="G23" s="34" t="s">
        <v>636</v>
      </c>
      <c r="H23" s="112"/>
      <c r="I23" s="130" t="s">
        <v>573</v>
      </c>
      <c r="J23" s="131"/>
      <c r="K23" s="132"/>
      <c r="L23" s="132"/>
      <c r="M23" s="132"/>
      <c r="N23" s="132"/>
      <c r="O23" s="132"/>
      <c r="P23" s="132"/>
    </row>
    <row r="24" s="70" customFormat="1" ht="32.15" customHeight="1" spans="1:16">
      <c r="A24" s="114"/>
      <c r="B24" s="114"/>
      <c r="C24" s="34" t="s">
        <v>637</v>
      </c>
      <c r="D24" s="109" t="s">
        <v>627</v>
      </c>
      <c r="E24" s="113" t="s">
        <v>638</v>
      </c>
      <c r="F24" s="111" t="s">
        <v>635</v>
      </c>
      <c r="G24" s="34" t="s">
        <v>639</v>
      </c>
      <c r="H24" s="112"/>
      <c r="I24" s="130" t="s">
        <v>573</v>
      </c>
      <c r="J24" s="131"/>
      <c r="K24" s="132"/>
      <c r="L24" s="132"/>
      <c r="M24" s="132"/>
      <c r="N24" s="132"/>
      <c r="O24" s="132"/>
      <c r="P24" s="132"/>
    </row>
    <row r="25" s="70" customFormat="1" ht="32.15" customHeight="1" spans="1:16">
      <c r="A25" s="114"/>
      <c r="B25" s="115"/>
      <c r="C25" s="34" t="s">
        <v>640</v>
      </c>
      <c r="D25" s="109" t="s">
        <v>627</v>
      </c>
      <c r="E25" s="113" t="s">
        <v>641</v>
      </c>
      <c r="F25" s="111" t="s">
        <v>631</v>
      </c>
      <c r="G25" s="34" t="s">
        <v>642</v>
      </c>
      <c r="H25" s="116"/>
      <c r="I25" s="130" t="s">
        <v>573</v>
      </c>
      <c r="J25" s="133"/>
      <c r="K25" s="132"/>
      <c r="L25" s="132"/>
      <c r="M25" s="132"/>
      <c r="N25" s="132"/>
      <c r="O25" s="132"/>
      <c r="P25" s="132"/>
    </row>
    <row r="26" s="70" customFormat="1" ht="32.15" customHeight="1" spans="1:16">
      <c r="A26" s="114"/>
      <c r="B26" s="114" t="s">
        <v>643</v>
      </c>
      <c r="C26" s="34" t="s">
        <v>644</v>
      </c>
      <c r="D26" s="109" t="s">
        <v>627</v>
      </c>
      <c r="E26" s="113" t="s">
        <v>645</v>
      </c>
      <c r="F26" s="111"/>
      <c r="G26" s="117" t="s">
        <v>592</v>
      </c>
      <c r="H26" s="116"/>
      <c r="I26" s="130" t="s">
        <v>573</v>
      </c>
      <c r="J26" s="133"/>
      <c r="K26" s="132"/>
      <c r="L26" s="132"/>
      <c r="M26" s="132"/>
      <c r="N26" s="132"/>
      <c r="O26" s="132"/>
      <c r="P26" s="132"/>
    </row>
    <row r="27" s="70" customFormat="1" ht="32.15" customHeight="1" spans="1:16">
      <c r="A27" s="114"/>
      <c r="B27" s="114"/>
      <c r="C27" s="34" t="s">
        <v>646</v>
      </c>
      <c r="D27" s="109" t="s">
        <v>627</v>
      </c>
      <c r="E27" s="113" t="s">
        <v>645</v>
      </c>
      <c r="F27" s="111"/>
      <c r="G27" s="117" t="s">
        <v>592</v>
      </c>
      <c r="H27" s="116"/>
      <c r="I27" s="130" t="s">
        <v>573</v>
      </c>
      <c r="J27" s="133"/>
      <c r="K27" s="132"/>
      <c r="L27" s="132"/>
      <c r="M27" s="132"/>
      <c r="N27" s="132"/>
      <c r="O27" s="132"/>
      <c r="P27" s="132"/>
    </row>
    <row r="28" s="70" customFormat="1" ht="32.15" customHeight="1" spans="1:16">
      <c r="A28" s="114"/>
      <c r="B28" s="114"/>
      <c r="C28" s="34" t="s">
        <v>647</v>
      </c>
      <c r="D28" s="109" t="s">
        <v>627</v>
      </c>
      <c r="E28" s="113" t="s">
        <v>645</v>
      </c>
      <c r="F28" s="111"/>
      <c r="G28" s="117" t="s">
        <v>592</v>
      </c>
      <c r="H28" s="116"/>
      <c r="I28" s="130" t="s">
        <v>573</v>
      </c>
      <c r="J28" s="133"/>
      <c r="K28" s="132"/>
      <c r="L28" s="132"/>
      <c r="M28" s="132"/>
      <c r="N28" s="132"/>
      <c r="O28" s="132"/>
      <c r="P28" s="132"/>
    </row>
    <row r="29" s="70" customFormat="1" ht="32.15" customHeight="1" spans="1:16">
      <c r="A29" s="114"/>
      <c r="B29" s="114"/>
      <c r="C29" s="34" t="s">
        <v>648</v>
      </c>
      <c r="D29" s="109" t="s">
        <v>627</v>
      </c>
      <c r="E29" s="113" t="s">
        <v>645</v>
      </c>
      <c r="F29" s="111"/>
      <c r="G29" s="117" t="s">
        <v>592</v>
      </c>
      <c r="H29" s="116"/>
      <c r="I29" s="130" t="s">
        <v>573</v>
      </c>
      <c r="J29" s="133"/>
      <c r="K29" s="132"/>
      <c r="L29" s="132"/>
      <c r="M29" s="132"/>
      <c r="N29" s="132"/>
      <c r="O29" s="132"/>
      <c r="P29" s="132"/>
    </row>
    <row r="30" s="71" customFormat="1" ht="32.15" customHeight="1" spans="1:10">
      <c r="A30" s="114"/>
      <c r="B30" s="38" t="s">
        <v>649</v>
      </c>
      <c r="C30" s="15" t="s">
        <v>650</v>
      </c>
      <c r="D30" s="109" t="s">
        <v>627</v>
      </c>
      <c r="E30" s="118" t="s">
        <v>651</v>
      </c>
      <c r="F30" s="119"/>
      <c r="G30" s="117" t="s">
        <v>592</v>
      </c>
      <c r="H30" s="120"/>
      <c r="I30" s="130" t="s">
        <v>573</v>
      </c>
      <c r="J30" s="134"/>
    </row>
    <row r="31" s="71" customFormat="1" ht="32.15" customHeight="1" spans="1:10">
      <c r="A31" s="115"/>
      <c r="B31" s="35" t="s">
        <v>652</v>
      </c>
      <c r="C31" s="15"/>
      <c r="D31" s="35"/>
      <c r="E31" s="118"/>
      <c r="F31" s="119"/>
      <c r="G31" s="119"/>
      <c r="H31" s="120"/>
      <c r="I31" s="130"/>
      <c r="J31" s="134"/>
    </row>
    <row r="32" s="71" customFormat="1" ht="32.15" customHeight="1" spans="1:10">
      <c r="A32" s="35" t="s">
        <v>653</v>
      </c>
      <c r="B32" s="35" t="s">
        <v>654</v>
      </c>
      <c r="C32" s="15"/>
      <c r="D32" s="35"/>
      <c r="E32" s="118"/>
      <c r="F32" s="119"/>
      <c r="G32" s="119"/>
      <c r="H32" s="120"/>
      <c r="I32" s="130"/>
      <c r="J32" s="134"/>
    </row>
    <row r="33" s="71" customFormat="1" ht="61" customHeight="1" spans="1:10">
      <c r="A33" s="35"/>
      <c r="B33" s="38" t="s">
        <v>655</v>
      </c>
      <c r="C33" s="83" t="s">
        <v>656</v>
      </c>
      <c r="D33" s="109" t="s">
        <v>627</v>
      </c>
      <c r="E33" s="118">
        <v>100</v>
      </c>
      <c r="F33" s="111" t="s">
        <v>635</v>
      </c>
      <c r="G33" s="34" t="s">
        <v>657</v>
      </c>
      <c r="H33" s="120"/>
      <c r="I33" s="130" t="s">
        <v>573</v>
      </c>
      <c r="J33" s="134"/>
    </row>
    <row r="34" s="71" customFormat="1" ht="32.15" customHeight="1" spans="1:10">
      <c r="A34" s="35"/>
      <c r="B34" s="115"/>
      <c r="C34" s="34" t="s">
        <v>658</v>
      </c>
      <c r="D34" s="109" t="s">
        <v>659</v>
      </c>
      <c r="E34" s="118" t="s">
        <v>660</v>
      </c>
      <c r="F34" s="119"/>
      <c r="G34" s="34" t="s">
        <v>592</v>
      </c>
      <c r="H34" s="120"/>
      <c r="I34" s="130" t="s">
        <v>573</v>
      </c>
      <c r="J34" s="134"/>
    </row>
    <row r="35" s="71" customFormat="1" ht="32.15" customHeight="1" spans="1:10">
      <c r="A35" s="35"/>
      <c r="B35" s="35" t="s">
        <v>661</v>
      </c>
      <c r="C35" s="15"/>
      <c r="D35" s="35"/>
      <c r="E35" s="118"/>
      <c r="F35" s="119"/>
      <c r="G35" s="119"/>
      <c r="H35" s="120"/>
      <c r="I35" s="130"/>
      <c r="J35" s="134"/>
    </row>
    <row r="36" s="71" customFormat="1" ht="32.15" customHeight="1" spans="1:10">
      <c r="A36" s="35"/>
      <c r="B36" s="40" t="s">
        <v>662</v>
      </c>
      <c r="C36" s="15"/>
      <c r="D36" s="35"/>
      <c r="E36" s="118"/>
      <c r="F36" s="119"/>
      <c r="G36" s="119"/>
      <c r="H36" s="120"/>
      <c r="I36" s="130"/>
      <c r="J36" s="134"/>
    </row>
    <row r="37" s="71" customFormat="1" ht="32.15" customHeight="1" spans="1:10">
      <c r="A37" s="41" t="s">
        <v>663</v>
      </c>
      <c r="B37" s="42" t="s">
        <v>664</v>
      </c>
      <c r="C37" s="15" t="s">
        <v>665</v>
      </c>
      <c r="D37" s="109" t="s">
        <v>627</v>
      </c>
      <c r="E37" s="118">
        <v>95</v>
      </c>
      <c r="F37" s="119" t="s">
        <v>635</v>
      </c>
      <c r="G37" s="121">
        <v>0.967</v>
      </c>
      <c r="H37" s="120"/>
      <c r="I37" s="130" t="s">
        <v>573</v>
      </c>
      <c r="J37" s="134"/>
    </row>
    <row r="38" s="68" customFormat="1" ht="52.5" customHeight="1" spans="1:10">
      <c r="A38" s="118" t="s">
        <v>666</v>
      </c>
      <c r="B38" s="122" t="s">
        <v>573</v>
      </c>
      <c r="C38" s="123"/>
      <c r="D38" s="123"/>
      <c r="E38" s="123"/>
      <c r="F38" s="123"/>
      <c r="G38" s="123"/>
      <c r="H38" s="123"/>
      <c r="I38" s="123"/>
      <c r="J38" s="135"/>
    </row>
    <row r="40" s="68" customFormat="1" ht="26" customHeight="1" spans="1:10">
      <c r="A40" s="66" t="s">
        <v>667</v>
      </c>
      <c r="B40" s="46"/>
      <c r="C40" s="46"/>
      <c r="D40" s="46"/>
      <c r="E40" s="46"/>
      <c r="F40" s="46"/>
      <c r="G40" s="46"/>
      <c r="H40" s="46"/>
      <c r="I40" s="46"/>
      <c r="J40" s="60"/>
    </row>
    <row r="41" s="68" customFormat="1" ht="26" customHeight="1" spans="1:10">
      <c r="A41" s="66" t="s">
        <v>668</v>
      </c>
      <c r="B41" s="66"/>
      <c r="C41" s="66"/>
      <c r="D41" s="66"/>
      <c r="E41" s="124"/>
      <c r="F41" s="66"/>
      <c r="G41" s="66"/>
      <c r="H41" s="66"/>
      <c r="I41" s="66"/>
      <c r="J41" s="66"/>
    </row>
    <row r="42" s="68" customFormat="1" ht="26" customHeight="1" spans="1:10">
      <c r="A42" s="66" t="s">
        <v>669</v>
      </c>
      <c r="B42" s="66"/>
      <c r="C42" s="66"/>
      <c r="D42" s="66"/>
      <c r="E42" s="124"/>
      <c r="F42" s="66"/>
      <c r="G42" s="66"/>
      <c r="H42" s="66"/>
      <c r="I42" s="66"/>
      <c r="J42" s="66"/>
    </row>
    <row r="43" s="68" customFormat="1" ht="21" customHeight="1" spans="1:10">
      <c r="A43" s="66" t="s">
        <v>670</v>
      </c>
      <c r="B43" s="66"/>
      <c r="C43" s="66"/>
      <c r="D43" s="66"/>
      <c r="E43" s="124"/>
      <c r="F43" s="66"/>
      <c r="G43" s="66"/>
      <c r="H43" s="66"/>
      <c r="I43" s="66"/>
      <c r="J43" s="66"/>
    </row>
  </sheetData>
  <mergeCells count="3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A16:D16"/>
    <mergeCell ref="C17:D17"/>
    <mergeCell ref="C18:D18"/>
    <mergeCell ref="A19:J19"/>
    <mergeCell ref="H20:J20"/>
    <mergeCell ref="B38:J38"/>
    <mergeCell ref="A41:J41"/>
    <mergeCell ref="A42:J42"/>
    <mergeCell ref="A43:J43"/>
    <mergeCell ref="A6:A7"/>
    <mergeCell ref="A14:A15"/>
    <mergeCell ref="A21:A31"/>
    <mergeCell ref="A32:A36"/>
    <mergeCell ref="B14:B15"/>
    <mergeCell ref="B21:B25"/>
    <mergeCell ref="B26:B29"/>
    <mergeCell ref="B33:B3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37"/>
  <sheetViews>
    <sheetView topLeftCell="A117" workbookViewId="0">
      <selection activeCell="I8" sqref="I8:J8"/>
    </sheetView>
  </sheetViews>
  <sheetFormatPr defaultColWidth="9" defaultRowHeight="14.4"/>
  <cols>
    <col min="1" max="2" width="11.1296296296296" style="1" customWidth="1"/>
    <col min="3" max="3" width="40.75" style="5" customWidth="1"/>
    <col min="4" max="4" width="21.3796296296296" style="1" customWidth="1"/>
    <col min="5" max="5" width="11.2962962962963" style="6" customWidth="1"/>
    <col min="6" max="6" width="11.2037037037037" style="1" customWidth="1"/>
    <col min="7" max="7" width="12.25" style="1" customWidth="1"/>
    <col min="8" max="8" width="9" style="1"/>
    <col min="9" max="9" width="8.62962962962963" style="1" customWidth="1"/>
    <col min="10" max="10" width="11.5" style="1" customWidth="1"/>
    <col min="11" max="16384" width="9" style="1"/>
  </cols>
  <sheetData>
    <row r="1" s="1" customFormat="1" spans="1:5">
      <c r="A1" s="1" t="s">
        <v>671</v>
      </c>
      <c r="C1" s="5"/>
      <c r="E1" s="6"/>
    </row>
    <row r="2" s="1" customFormat="1" ht="26" customHeight="1" spans="1:10">
      <c r="A2" s="7" t="s">
        <v>672</v>
      </c>
      <c r="B2" s="7"/>
      <c r="C2" s="8"/>
      <c r="D2" s="7"/>
      <c r="E2" s="9"/>
      <c r="F2" s="7"/>
      <c r="G2" s="7"/>
      <c r="H2" s="7"/>
      <c r="I2" s="7"/>
      <c r="J2" s="7"/>
    </row>
    <row r="3" s="1" customFormat="1" ht="26" customHeight="1" spans="1:10">
      <c r="A3" s="7"/>
      <c r="B3" s="7"/>
      <c r="C3" s="8"/>
      <c r="D3" s="7"/>
      <c r="E3" s="9"/>
      <c r="F3" s="7"/>
      <c r="G3" s="7"/>
      <c r="H3" s="7"/>
      <c r="I3" s="7"/>
      <c r="J3" s="57" t="s">
        <v>673</v>
      </c>
    </row>
    <row r="4" s="2" customFormat="1" ht="24" customHeight="1" spans="1:10">
      <c r="A4" s="7">
        <v>1</v>
      </c>
      <c r="B4" s="7"/>
      <c r="C4" s="8"/>
      <c r="D4" s="7"/>
      <c r="E4" s="9"/>
      <c r="F4" s="7"/>
      <c r="G4" s="7"/>
      <c r="H4" s="7"/>
      <c r="I4" s="7"/>
      <c r="J4" s="58" t="s">
        <v>3</v>
      </c>
    </row>
    <row r="5" s="3" customFormat="1" ht="18" customHeight="1" spans="1:256">
      <c r="A5" s="10" t="s">
        <v>674</v>
      </c>
      <c r="B5" s="10"/>
      <c r="C5" s="11" t="s">
        <v>675</v>
      </c>
      <c r="D5" s="12"/>
      <c r="E5" s="13"/>
      <c r="F5" s="12"/>
      <c r="G5" s="12"/>
      <c r="H5" s="12"/>
      <c r="I5" s="12"/>
      <c r="J5" s="1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0" t="s">
        <v>676</v>
      </c>
      <c r="B6" s="10"/>
      <c r="C6" s="11" t="s">
        <v>578</v>
      </c>
      <c r="D6" s="11"/>
      <c r="E6" s="14"/>
      <c r="F6" s="10" t="s">
        <v>677</v>
      </c>
      <c r="G6" s="12" t="s">
        <v>578</v>
      </c>
      <c r="H6" s="12"/>
      <c r="I6" s="12"/>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0" t="s">
        <v>678</v>
      </c>
      <c r="B7" s="10"/>
      <c r="C7" s="15"/>
      <c r="D7" s="10" t="s">
        <v>679</v>
      </c>
      <c r="E7" s="13" t="s">
        <v>487</v>
      </c>
      <c r="F7" s="10" t="s">
        <v>680</v>
      </c>
      <c r="G7" s="10" t="s">
        <v>681</v>
      </c>
      <c r="H7" s="10" t="s">
        <v>682</v>
      </c>
      <c r="I7" s="10" t="s">
        <v>683</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0"/>
      <c r="B8" s="10"/>
      <c r="C8" s="15" t="s">
        <v>684</v>
      </c>
      <c r="D8" s="16">
        <v>0</v>
      </c>
      <c r="E8" s="17">
        <v>5</v>
      </c>
      <c r="F8" s="16">
        <v>5</v>
      </c>
      <c r="G8" s="10">
        <v>10</v>
      </c>
      <c r="H8" s="18">
        <v>1</v>
      </c>
      <c r="I8" s="59">
        <v>10</v>
      </c>
      <c r="J8" s="5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0"/>
      <c r="B9" s="10"/>
      <c r="C9" s="15" t="s">
        <v>685</v>
      </c>
      <c r="D9" s="16">
        <v>0</v>
      </c>
      <c r="E9" s="17">
        <v>5</v>
      </c>
      <c r="F9" s="16">
        <v>5</v>
      </c>
      <c r="G9" s="10" t="s">
        <v>491</v>
      </c>
      <c r="H9" s="16"/>
      <c r="I9" s="19" t="s">
        <v>491</v>
      </c>
      <c r="J9" s="1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0"/>
      <c r="B10" s="10"/>
      <c r="C10" s="15" t="s">
        <v>686</v>
      </c>
      <c r="D10" s="16"/>
      <c r="E10" s="17"/>
      <c r="F10" s="16"/>
      <c r="G10" s="10" t="s">
        <v>491</v>
      </c>
      <c r="H10" s="16"/>
      <c r="I10" s="19" t="s">
        <v>491</v>
      </c>
      <c r="J10" s="19"/>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0"/>
      <c r="B11" s="10"/>
      <c r="C11" s="15" t="s">
        <v>687</v>
      </c>
      <c r="D11" s="19" t="s">
        <v>491</v>
      </c>
      <c r="E11" s="13" t="s">
        <v>491</v>
      </c>
      <c r="F11" s="19" t="s">
        <v>491</v>
      </c>
      <c r="G11" s="10" t="s">
        <v>491</v>
      </c>
      <c r="H11" s="16"/>
      <c r="I11" s="19" t="s">
        <v>491</v>
      </c>
      <c r="J11" s="19"/>
    </row>
    <row r="12" s="1" customFormat="1" ht="18" customHeight="1" spans="1:10">
      <c r="A12" s="10" t="s">
        <v>688</v>
      </c>
      <c r="B12" s="10" t="s">
        <v>689</v>
      </c>
      <c r="C12" s="15"/>
      <c r="D12" s="10"/>
      <c r="E12" s="13"/>
      <c r="F12" s="19" t="s">
        <v>589</v>
      </c>
      <c r="G12" s="19"/>
      <c r="H12" s="19"/>
      <c r="I12" s="19"/>
      <c r="J12" s="19"/>
    </row>
    <row r="13" s="1" customFormat="1" ht="105" customHeight="1" spans="1:10">
      <c r="A13" s="10"/>
      <c r="B13" s="20" t="s">
        <v>690</v>
      </c>
      <c r="C13" s="21"/>
      <c r="D13" s="22"/>
      <c r="E13" s="23"/>
      <c r="F13" s="24" t="s">
        <v>691</v>
      </c>
      <c r="G13" s="24"/>
      <c r="H13" s="24"/>
      <c r="I13" s="24"/>
      <c r="J13" s="24"/>
    </row>
    <row r="14" s="1" customFormat="1" ht="36" customHeight="1" spans="1:10">
      <c r="A14" s="25" t="s">
        <v>692</v>
      </c>
      <c r="B14" s="26"/>
      <c r="C14" s="27"/>
      <c r="D14" s="25" t="s">
        <v>693</v>
      </c>
      <c r="E14" s="28"/>
      <c r="F14" s="29"/>
      <c r="G14" s="30" t="s">
        <v>622</v>
      </c>
      <c r="H14" s="30" t="s">
        <v>681</v>
      </c>
      <c r="I14" s="30" t="s">
        <v>683</v>
      </c>
      <c r="J14" s="30" t="s">
        <v>623</v>
      </c>
    </row>
    <row r="15" s="1" customFormat="1" ht="36" customHeight="1" spans="1:10">
      <c r="A15" s="31" t="s">
        <v>616</v>
      </c>
      <c r="B15" s="10" t="s">
        <v>617</v>
      </c>
      <c r="C15" s="15" t="s">
        <v>618</v>
      </c>
      <c r="D15" s="10" t="s">
        <v>619</v>
      </c>
      <c r="E15" s="13" t="s">
        <v>620</v>
      </c>
      <c r="F15" s="32" t="s">
        <v>621</v>
      </c>
      <c r="G15" s="33"/>
      <c r="H15" s="33"/>
      <c r="I15" s="33"/>
      <c r="J15" s="33"/>
    </row>
    <row r="16" s="1" customFormat="1" ht="36" customHeight="1" spans="1:10">
      <c r="A16" s="34" t="s">
        <v>624</v>
      </c>
      <c r="B16" s="35" t="s">
        <v>625</v>
      </c>
      <c r="C16" s="36" t="s">
        <v>694</v>
      </c>
      <c r="D16" s="37" t="s">
        <v>627</v>
      </c>
      <c r="E16" s="13">
        <v>3</v>
      </c>
      <c r="F16" s="32" t="s">
        <v>695</v>
      </c>
      <c r="G16" s="33" t="s">
        <v>592</v>
      </c>
      <c r="H16" s="33">
        <v>10</v>
      </c>
      <c r="I16" s="33">
        <v>10</v>
      </c>
      <c r="J16" s="33" t="s">
        <v>573</v>
      </c>
    </row>
    <row r="17" s="1" customFormat="1" ht="36" customHeight="1" spans="1:10">
      <c r="A17" s="31"/>
      <c r="B17" s="35"/>
      <c r="C17" s="36" t="s">
        <v>696</v>
      </c>
      <c r="D17" s="37" t="s">
        <v>627</v>
      </c>
      <c r="E17" s="13">
        <v>90</v>
      </c>
      <c r="F17" s="32" t="s">
        <v>635</v>
      </c>
      <c r="G17" s="33" t="s">
        <v>592</v>
      </c>
      <c r="H17" s="33">
        <v>10</v>
      </c>
      <c r="I17" s="33">
        <v>10</v>
      </c>
      <c r="J17" s="33" t="s">
        <v>573</v>
      </c>
    </row>
    <row r="18" s="1" customFormat="1" ht="36" customHeight="1" spans="1:10">
      <c r="A18" s="31"/>
      <c r="B18" s="35"/>
      <c r="C18" s="36" t="s">
        <v>697</v>
      </c>
      <c r="D18" s="37" t="s">
        <v>627</v>
      </c>
      <c r="E18" s="13">
        <v>4</v>
      </c>
      <c r="F18" s="32" t="s">
        <v>695</v>
      </c>
      <c r="G18" s="33" t="s">
        <v>592</v>
      </c>
      <c r="H18" s="33">
        <v>10</v>
      </c>
      <c r="I18" s="33">
        <v>10</v>
      </c>
      <c r="J18" s="33" t="s">
        <v>573</v>
      </c>
    </row>
    <row r="19" s="1" customFormat="1" ht="36" customHeight="1" spans="1:10">
      <c r="A19" s="31"/>
      <c r="B19" s="35"/>
      <c r="C19" s="36" t="s">
        <v>698</v>
      </c>
      <c r="D19" s="37" t="s">
        <v>627</v>
      </c>
      <c r="E19" s="13">
        <v>4</v>
      </c>
      <c r="F19" s="32" t="s">
        <v>699</v>
      </c>
      <c r="G19" s="33" t="s">
        <v>592</v>
      </c>
      <c r="H19" s="33">
        <v>10</v>
      </c>
      <c r="I19" s="33">
        <v>10</v>
      </c>
      <c r="J19" s="33" t="s">
        <v>573</v>
      </c>
    </row>
    <row r="20" s="1" customFormat="1" ht="18" customHeight="1" spans="1:10">
      <c r="A20" s="35"/>
      <c r="B20" s="38" t="s">
        <v>643</v>
      </c>
      <c r="C20" s="15"/>
      <c r="D20" s="39"/>
      <c r="E20" s="13"/>
      <c r="F20" s="32"/>
      <c r="G20" s="33"/>
      <c r="H20" s="33"/>
      <c r="I20" s="33"/>
      <c r="J20" s="33"/>
    </row>
    <row r="21" s="1" customFormat="1" ht="18" customHeight="1" spans="1:10">
      <c r="A21" s="35"/>
      <c r="B21" s="38" t="s">
        <v>649</v>
      </c>
      <c r="C21" s="15"/>
      <c r="D21" s="39"/>
      <c r="E21" s="13"/>
      <c r="F21" s="32"/>
      <c r="G21" s="33"/>
      <c r="H21" s="33"/>
      <c r="I21" s="33"/>
      <c r="J21" s="33"/>
    </row>
    <row r="22" s="1" customFormat="1" ht="18" customHeight="1" spans="1:10">
      <c r="A22" s="35"/>
      <c r="B22" s="35" t="s">
        <v>652</v>
      </c>
      <c r="C22" s="15" t="s">
        <v>700</v>
      </c>
      <c r="D22" s="39"/>
      <c r="E22" s="13">
        <v>5</v>
      </c>
      <c r="F22" s="32" t="s">
        <v>701</v>
      </c>
      <c r="G22" s="33" t="s">
        <v>702</v>
      </c>
      <c r="H22" s="33">
        <v>10</v>
      </c>
      <c r="I22" s="33">
        <v>10</v>
      </c>
      <c r="J22" s="33" t="s">
        <v>573</v>
      </c>
    </row>
    <row r="23" s="1" customFormat="1" ht="30" customHeight="1" spans="1:10">
      <c r="A23" s="35" t="s">
        <v>653</v>
      </c>
      <c r="B23" s="35" t="s">
        <v>654</v>
      </c>
      <c r="C23" s="15"/>
      <c r="D23" s="39"/>
      <c r="E23" s="13"/>
      <c r="F23" s="32"/>
      <c r="G23" s="33"/>
      <c r="H23" s="33"/>
      <c r="I23" s="33"/>
      <c r="J23" s="33"/>
    </row>
    <row r="24" s="1" customFormat="1" ht="30" customHeight="1" spans="1:10">
      <c r="A24" s="35"/>
      <c r="B24" s="35" t="s">
        <v>655</v>
      </c>
      <c r="C24" s="15"/>
      <c r="D24" s="39"/>
      <c r="E24" s="13"/>
      <c r="F24" s="32"/>
      <c r="G24" s="33"/>
      <c r="H24" s="33"/>
      <c r="I24" s="33"/>
      <c r="J24" s="33"/>
    </row>
    <row r="25" s="1" customFormat="1" ht="30" customHeight="1" spans="1:10">
      <c r="A25" s="35"/>
      <c r="B25" s="35" t="s">
        <v>661</v>
      </c>
      <c r="C25" s="15"/>
      <c r="D25" s="39"/>
      <c r="E25" s="13"/>
      <c r="F25" s="32"/>
      <c r="G25" s="33"/>
      <c r="H25" s="33"/>
      <c r="I25" s="33"/>
      <c r="J25" s="33"/>
    </row>
    <row r="26" s="1" customFormat="1" ht="30" customHeight="1" spans="1:10">
      <c r="A26" s="35"/>
      <c r="B26" s="40" t="s">
        <v>662</v>
      </c>
      <c r="C26" s="15" t="s">
        <v>703</v>
      </c>
      <c r="D26" s="37" t="s">
        <v>659</v>
      </c>
      <c r="E26" s="13" t="s">
        <v>704</v>
      </c>
      <c r="F26" s="32"/>
      <c r="G26" s="33" t="s">
        <v>704</v>
      </c>
      <c r="H26" s="33">
        <v>30</v>
      </c>
      <c r="I26" s="33">
        <v>30</v>
      </c>
      <c r="J26" s="33" t="s">
        <v>573</v>
      </c>
    </row>
    <row r="27" s="1" customFormat="1" ht="30" customHeight="1" spans="1:10">
      <c r="A27" s="41" t="s">
        <v>663</v>
      </c>
      <c r="B27" s="42" t="s">
        <v>664</v>
      </c>
      <c r="C27" s="15" t="s">
        <v>705</v>
      </c>
      <c r="D27" s="37" t="s">
        <v>627</v>
      </c>
      <c r="E27" s="14" t="s">
        <v>706</v>
      </c>
      <c r="F27" s="32" t="s">
        <v>635</v>
      </c>
      <c r="G27" s="11" t="s">
        <v>707</v>
      </c>
      <c r="H27" s="33">
        <v>10</v>
      </c>
      <c r="I27" s="33">
        <v>10</v>
      </c>
      <c r="J27" s="33" t="s">
        <v>573</v>
      </c>
    </row>
    <row r="28" s="1" customFormat="1" ht="54" customHeight="1" spans="1:10">
      <c r="A28" s="43" t="s">
        <v>708</v>
      </c>
      <c r="B28" s="43"/>
      <c r="C28" s="44"/>
      <c r="D28" s="43" t="s">
        <v>573</v>
      </c>
      <c r="E28" s="45"/>
      <c r="F28" s="43"/>
      <c r="G28" s="43"/>
      <c r="H28" s="43"/>
      <c r="I28" s="43"/>
      <c r="J28" s="43"/>
    </row>
    <row r="29" s="1" customFormat="1" ht="25.5" customHeight="1" spans="1:10">
      <c r="A29" s="43" t="s">
        <v>709</v>
      </c>
      <c r="B29" s="43"/>
      <c r="C29" s="44"/>
      <c r="D29" s="43"/>
      <c r="E29" s="45"/>
      <c r="F29" s="43"/>
      <c r="G29" s="43"/>
      <c r="H29" s="43">
        <v>100</v>
      </c>
      <c r="I29" s="43">
        <v>100</v>
      </c>
      <c r="J29" s="43" t="s">
        <v>710</v>
      </c>
    </row>
    <row r="30" s="1" customFormat="1" ht="25.5" customHeight="1" spans="1:10">
      <c r="A30" s="7">
        <v>2</v>
      </c>
      <c r="B30" s="46"/>
      <c r="C30" s="47"/>
      <c r="D30" s="46"/>
      <c r="E30" s="48"/>
      <c r="F30" s="46"/>
      <c r="G30" s="46"/>
      <c r="H30" s="46"/>
      <c r="I30" s="46"/>
      <c r="J30" s="60"/>
    </row>
    <row r="31" s="1" customFormat="1" ht="25.5" customHeight="1" spans="1:10">
      <c r="A31" s="10" t="s">
        <v>674</v>
      </c>
      <c r="B31" s="10"/>
      <c r="C31" s="11" t="s">
        <v>711</v>
      </c>
      <c r="D31" s="12"/>
      <c r="E31" s="13"/>
      <c r="F31" s="12"/>
      <c r="G31" s="12"/>
      <c r="H31" s="12"/>
      <c r="I31" s="12"/>
      <c r="J31" s="12"/>
    </row>
    <row r="32" s="1" customFormat="1" ht="25.5" customHeight="1" spans="1:10">
      <c r="A32" s="10" t="s">
        <v>676</v>
      </c>
      <c r="B32" s="10"/>
      <c r="C32" s="11" t="s">
        <v>578</v>
      </c>
      <c r="D32" s="11"/>
      <c r="E32" s="14"/>
      <c r="F32" s="10" t="s">
        <v>677</v>
      </c>
      <c r="G32" s="12" t="s">
        <v>578</v>
      </c>
      <c r="H32" s="12"/>
      <c r="I32" s="12"/>
      <c r="J32" s="12"/>
    </row>
    <row r="33" s="1" customFormat="1" ht="25.5" customHeight="1" spans="1:10">
      <c r="A33" s="10" t="s">
        <v>678</v>
      </c>
      <c r="B33" s="10"/>
      <c r="C33" s="15"/>
      <c r="D33" s="10" t="s">
        <v>679</v>
      </c>
      <c r="E33" s="13" t="s">
        <v>487</v>
      </c>
      <c r="F33" s="10" t="s">
        <v>680</v>
      </c>
      <c r="G33" s="10" t="s">
        <v>681</v>
      </c>
      <c r="H33" s="10" t="s">
        <v>682</v>
      </c>
      <c r="I33" s="10" t="s">
        <v>683</v>
      </c>
      <c r="J33" s="10"/>
    </row>
    <row r="34" s="1" customFormat="1" ht="25.5" customHeight="1" spans="1:10">
      <c r="A34" s="10"/>
      <c r="B34" s="10"/>
      <c r="C34" s="15" t="s">
        <v>684</v>
      </c>
      <c r="D34" s="16">
        <v>1990.5</v>
      </c>
      <c r="E34" s="17">
        <v>991.31</v>
      </c>
      <c r="F34" s="16">
        <v>991.31</v>
      </c>
      <c r="G34" s="10">
        <v>10</v>
      </c>
      <c r="H34" s="18">
        <v>1</v>
      </c>
      <c r="I34" s="59">
        <v>10</v>
      </c>
      <c r="J34" s="59"/>
    </row>
    <row r="35" s="1" customFormat="1" ht="25.5" customHeight="1" spans="1:10">
      <c r="A35" s="10"/>
      <c r="B35" s="10"/>
      <c r="C35" s="15" t="s">
        <v>685</v>
      </c>
      <c r="D35" s="16">
        <v>1990.5</v>
      </c>
      <c r="E35" s="17">
        <v>991.31</v>
      </c>
      <c r="F35" s="16">
        <v>991.31</v>
      </c>
      <c r="G35" s="10" t="s">
        <v>491</v>
      </c>
      <c r="H35" s="16"/>
      <c r="I35" s="19" t="s">
        <v>491</v>
      </c>
      <c r="J35" s="19"/>
    </row>
    <row r="36" s="1" customFormat="1" ht="25.5" customHeight="1" spans="1:10">
      <c r="A36" s="10"/>
      <c r="B36" s="10"/>
      <c r="C36" s="15" t="s">
        <v>686</v>
      </c>
      <c r="D36" s="16"/>
      <c r="E36" s="17"/>
      <c r="F36" s="16"/>
      <c r="G36" s="10" t="s">
        <v>491</v>
      </c>
      <c r="H36" s="16"/>
      <c r="I36" s="19" t="s">
        <v>491</v>
      </c>
      <c r="J36" s="19"/>
    </row>
    <row r="37" s="1" customFormat="1" ht="25.5" customHeight="1" spans="1:10">
      <c r="A37" s="10"/>
      <c r="B37" s="10"/>
      <c r="C37" s="15" t="s">
        <v>687</v>
      </c>
      <c r="D37" s="19" t="s">
        <v>491</v>
      </c>
      <c r="E37" s="13" t="s">
        <v>491</v>
      </c>
      <c r="F37" s="19" t="s">
        <v>491</v>
      </c>
      <c r="G37" s="10" t="s">
        <v>491</v>
      </c>
      <c r="H37" s="16"/>
      <c r="I37" s="19" t="s">
        <v>491</v>
      </c>
      <c r="J37" s="19"/>
    </row>
    <row r="38" s="1" customFormat="1" ht="25.5" customHeight="1" spans="1:10">
      <c r="A38" s="10" t="s">
        <v>688</v>
      </c>
      <c r="B38" s="10" t="s">
        <v>689</v>
      </c>
      <c r="C38" s="15"/>
      <c r="D38" s="10"/>
      <c r="E38" s="13"/>
      <c r="F38" s="19" t="s">
        <v>589</v>
      </c>
      <c r="G38" s="19"/>
      <c r="H38" s="19"/>
      <c r="I38" s="19"/>
      <c r="J38" s="19"/>
    </row>
    <row r="39" s="1" customFormat="1" ht="84" customHeight="1" spans="1:10">
      <c r="A39" s="10"/>
      <c r="B39" s="20" t="s">
        <v>712</v>
      </c>
      <c r="C39" s="21"/>
      <c r="D39" s="22"/>
      <c r="E39" s="23"/>
      <c r="F39" s="49" t="s">
        <v>713</v>
      </c>
      <c r="G39" s="49"/>
      <c r="H39" s="49"/>
      <c r="I39" s="49"/>
      <c r="J39" s="49"/>
    </row>
    <row r="40" s="1" customFormat="1" ht="25.5" customHeight="1" spans="1:10">
      <c r="A40" s="25" t="s">
        <v>692</v>
      </c>
      <c r="B40" s="26"/>
      <c r="C40" s="27"/>
      <c r="D40" s="25" t="s">
        <v>693</v>
      </c>
      <c r="E40" s="28"/>
      <c r="F40" s="29"/>
      <c r="G40" s="30" t="s">
        <v>622</v>
      </c>
      <c r="H40" s="30" t="s">
        <v>681</v>
      </c>
      <c r="I40" s="30" t="s">
        <v>683</v>
      </c>
      <c r="J40" s="30" t="s">
        <v>623</v>
      </c>
    </row>
    <row r="41" s="1" customFormat="1" ht="25.5" customHeight="1" spans="1:10">
      <c r="A41" s="31" t="s">
        <v>616</v>
      </c>
      <c r="B41" s="10" t="s">
        <v>617</v>
      </c>
      <c r="C41" s="15" t="s">
        <v>618</v>
      </c>
      <c r="D41" s="10" t="s">
        <v>619</v>
      </c>
      <c r="E41" s="13" t="s">
        <v>620</v>
      </c>
      <c r="F41" s="32" t="s">
        <v>621</v>
      </c>
      <c r="G41" s="33"/>
      <c r="H41" s="33"/>
      <c r="I41" s="33"/>
      <c r="J41" s="33"/>
    </row>
    <row r="42" s="1" customFormat="1" ht="32" customHeight="1" spans="1:10">
      <c r="A42" s="50" t="s">
        <v>624</v>
      </c>
      <c r="B42" s="35" t="s">
        <v>625</v>
      </c>
      <c r="C42" s="36" t="s">
        <v>714</v>
      </c>
      <c r="D42" s="37" t="s">
        <v>627</v>
      </c>
      <c r="E42" s="13">
        <v>57.93</v>
      </c>
      <c r="F42" s="32" t="s">
        <v>701</v>
      </c>
      <c r="G42" s="33" t="s">
        <v>715</v>
      </c>
      <c r="H42" s="33">
        <v>6</v>
      </c>
      <c r="I42" s="33">
        <v>6</v>
      </c>
      <c r="J42" s="33" t="s">
        <v>573</v>
      </c>
    </row>
    <row r="43" s="1" customFormat="1" ht="42" customHeight="1" spans="1:10">
      <c r="A43" s="31"/>
      <c r="B43" s="35"/>
      <c r="C43" s="36" t="s">
        <v>716</v>
      </c>
      <c r="D43" s="37" t="s">
        <v>627</v>
      </c>
      <c r="E43" s="13">
        <v>937.29</v>
      </c>
      <c r="F43" s="32" t="s">
        <v>701</v>
      </c>
      <c r="G43" s="33" t="s">
        <v>717</v>
      </c>
      <c r="H43" s="33">
        <v>6</v>
      </c>
      <c r="I43" s="33">
        <v>6</v>
      </c>
      <c r="J43" s="33" t="s">
        <v>718</v>
      </c>
    </row>
    <row r="44" s="1" customFormat="1" ht="51" customHeight="1" spans="1:10">
      <c r="A44" s="31"/>
      <c r="B44" s="35"/>
      <c r="C44" s="36" t="s">
        <v>719</v>
      </c>
      <c r="D44" s="37" t="s">
        <v>627</v>
      </c>
      <c r="E44" s="13">
        <v>995.28</v>
      </c>
      <c r="F44" s="32" t="s">
        <v>701</v>
      </c>
      <c r="G44" s="33" t="s">
        <v>720</v>
      </c>
      <c r="H44" s="33">
        <v>6</v>
      </c>
      <c r="I44" s="33">
        <v>6</v>
      </c>
      <c r="J44" s="33" t="s">
        <v>721</v>
      </c>
    </row>
    <row r="45" s="1" customFormat="1" ht="25.5" customHeight="1" spans="1:10">
      <c r="A45" s="35"/>
      <c r="B45" s="38" t="s">
        <v>643</v>
      </c>
      <c r="C45" s="51" t="s">
        <v>722</v>
      </c>
      <c r="D45" s="37" t="s">
        <v>627</v>
      </c>
      <c r="E45" s="52" t="s">
        <v>723</v>
      </c>
      <c r="F45" s="32"/>
      <c r="G45" s="51" t="s">
        <v>724</v>
      </c>
      <c r="H45" s="33">
        <v>6</v>
      </c>
      <c r="I45" s="33">
        <v>6</v>
      </c>
      <c r="J45" s="33" t="s">
        <v>573</v>
      </c>
    </row>
    <row r="46" s="1" customFormat="1" ht="25.5" customHeight="1" spans="1:10">
      <c r="A46" s="35"/>
      <c r="B46" s="38"/>
      <c r="C46" s="51" t="s">
        <v>725</v>
      </c>
      <c r="D46" s="37" t="s">
        <v>627</v>
      </c>
      <c r="E46" s="52" t="s">
        <v>723</v>
      </c>
      <c r="F46" s="32"/>
      <c r="G46" s="51" t="s">
        <v>723</v>
      </c>
      <c r="H46" s="33">
        <v>6</v>
      </c>
      <c r="I46" s="33">
        <v>6</v>
      </c>
      <c r="J46" s="33" t="s">
        <v>573</v>
      </c>
    </row>
    <row r="47" s="1" customFormat="1" ht="48" customHeight="1" spans="1:10">
      <c r="A47" s="35"/>
      <c r="B47" s="38" t="s">
        <v>649</v>
      </c>
      <c r="C47" s="53" t="s">
        <v>726</v>
      </c>
      <c r="D47" s="37" t="s">
        <v>627</v>
      </c>
      <c r="E47" s="52" t="s">
        <v>727</v>
      </c>
      <c r="F47" s="32"/>
      <c r="G47" s="51" t="s">
        <v>728</v>
      </c>
      <c r="H47" s="33">
        <v>10</v>
      </c>
      <c r="I47" s="33">
        <v>10</v>
      </c>
      <c r="J47" s="33" t="s">
        <v>573</v>
      </c>
    </row>
    <row r="48" s="1" customFormat="1" ht="41" customHeight="1" spans="1:10">
      <c r="A48" s="35"/>
      <c r="B48" s="35" t="s">
        <v>652</v>
      </c>
      <c r="C48" s="15" t="s">
        <v>700</v>
      </c>
      <c r="D48" s="37" t="s">
        <v>627</v>
      </c>
      <c r="E48" s="13">
        <v>1990.5</v>
      </c>
      <c r="F48" s="32" t="s">
        <v>701</v>
      </c>
      <c r="G48" s="33" t="s">
        <v>729</v>
      </c>
      <c r="H48" s="33">
        <v>10</v>
      </c>
      <c r="I48" s="33">
        <v>10</v>
      </c>
      <c r="J48" s="33" t="s">
        <v>730</v>
      </c>
    </row>
    <row r="49" s="1" customFormat="1" ht="36" customHeight="1" spans="1:10">
      <c r="A49" s="35" t="s">
        <v>653</v>
      </c>
      <c r="B49" s="35" t="s">
        <v>654</v>
      </c>
      <c r="C49" s="15"/>
      <c r="D49" s="39"/>
      <c r="E49" s="13"/>
      <c r="F49" s="32"/>
      <c r="G49" s="33"/>
      <c r="H49" s="33"/>
      <c r="I49" s="33"/>
      <c r="J49" s="33"/>
    </row>
    <row r="50" s="1" customFormat="1" ht="33" customHeight="1" spans="1:10">
      <c r="A50" s="35"/>
      <c r="B50" s="35" t="s">
        <v>655</v>
      </c>
      <c r="C50" s="15"/>
      <c r="D50" s="39"/>
      <c r="E50" s="13"/>
      <c r="F50" s="32"/>
      <c r="G50" s="33"/>
      <c r="H50" s="33"/>
      <c r="I50" s="33"/>
      <c r="J50" s="33"/>
    </row>
    <row r="51" s="1" customFormat="1" ht="49" customHeight="1" spans="1:10">
      <c r="A51" s="35"/>
      <c r="B51" s="35" t="s">
        <v>661</v>
      </c>
      <c r="C51" s="15" t="s">
        <v>731</v>
      </c>
      <c r="D51" s="37" t="s">
        <v>627</v>
      </c>
      <c r="E51" s="13" t="s">
        <v>732</v>
      </c>
      <c r="F51" s="32"/>
      <c r="G51" s="33" t="s">
        <v>733</v>
      </c>
      <c r="H51" s="33">
        <v>30</v>
      </c>
      <c r="I51" s="33">
        <v>30</v>
      </c>
      <c r="J51" s="33"/>
    </row>
    <row r="52" s="1" customFormat="1" ht="38" customHeight="1" spans="1:10">
      <c r="A52" s="35"/>
      <c r="B52" s="40" t="s">
        <v>662</v>
      </c>
      <c r="C52" s="15"/>
      <c r="D52" s="37" t="s">
        <v>659</v>
      </c>
      <c r="E52" s="13" t="s">
        <v>704</v>
      </c>
      <c r="F52" s="32"/>
      <c r="G52" s="33" t="s">
        <v>704</v>
      </c>
      <c r="H52" s="33">
        <v>30</v>
      </c>
      <c r="I52" s="33">
        <v>30</v>
      </c>
      <c r="J52" s="33" t="s">
        <v>573</v>
      </c>
    </row>
    <row r="53" s="1" customFormat="1" ht="25.5" customHeight="1" spans="1:10">
      <c r="A53" s="41" t="s">
        <v>663</v>
      </c>
      <c r="B53" s="42" t="s">
        <v>664</v>
      </c>
      <c r="C53" s="15" t="s">
        <v>734</v>
      </c>
      <c r="D53" s="37" t="s">
        <v>627</v>
      </c>
      <c r="E53" s="14" t="s">
        <v>706</v>
      </c>
      <c r="F53" s="32" t="s">
        <v>635</v>
      </c>
      <c r="G53" s="11" t="s">
        <v>707</v>
      </c>
      <c r="H53" s="33">
        <v>10</v>
      </c>
      <c r="I53" s="33">
        <v>10</v>
      </c>
      <c r="J53" s="33" t="s">
        <v>573</v>
      </c>
    </row>
    <row r="54" s="1" customFormat="1" ht="25.5" customHeight="1" spans="1:10">
      <c r="A54" s="43" t="s">
        <v>708</v>
      </c>
      <c r="B54" s="43"/>
      <c r="C54" s="44"/>
      <c r="D54" s="54" t="s">
        <v>573</v>
      </c>
      <c r="E54" s="55"/>
      <c r="F54" s="54"/>
      <c r="G54" s="54"/>
      <c r="H54" s="54"/>
      <c r="I54" s="54"/>
      <c r="J54" s="54"/>
    </row>
    <row r="55" s="1" customFormat="1" ht="25.5" customHeight="1" spans="1:10">
      <c r="A55" s="43" t="s">
        <v>709</v>
      </c>
      <c r="B55" s="43"/>
      <c r="C55" s="44"/>
      <c r="D55" s="43"/>
      <c r="E55" s="45"/>
      <c r="F55" s="43"/>
      <c r="G55" s="43"/>
      <c r="H55" s="43">
        <v>100</v>
      </c>
      <c r="I55" s="43">
        <v>100</v>
      </c>
      <c r="J55" s="43" t="s">
        <v>710</v>
      </c>
    </row>
    <row r="56" s="1" customFormat="1" ht="25.5" customHeight="1" spans="1:10">
      <c r="A56" s="56">
        <v>3</v>
      </c>
      <c r="B56" s="46"/>
      <c r="C56" s="47"/>
      <c r="D56" s="46"/>
      <c r="E56" s="48"/>
      <c r="F56" s="46"/>
      <c r="G56" s="46"/>
      <c r="H56" s="46"/>
      <c r="I56" s="46"/>
      <c r="J56" s="60"/>
    </row>
    <row r="57" s="1" customFormat="1" ht="25.5" customHeight="1" spans="1:10">
      <c r="A57" s="10" t="s">
        <v>674</v>
      </c>
      <c r="B57" s="10"/>
      <c r="C57" s="11" t="s">
        <v>735</v>
      </c>
      <c r="D57" s="11"/>
      <c r="E57" s="14"/>
      <c r="F57" s="11"/>
      <c r="G57" s="11"/>
      <c r="H57" s="11"/>
      <c r="I57" s="11"/>
      <c r="J57" s="11"/>
    </row>
    <row r="58" s="1" customFormat="1" ht="25.5" customHeight="1" spans="1:10">
      <c r="A58" s="10" t="s">
        <v>676</v>
      </c>
      <c r="B58" s="10"/>
      <c r="C58" s="11" t="s">
        <v>578</v>
      </c>
      <c r="D58" s="11"/>
      <c r="E58" s="14"/>
      <c r="F58" s="10" t="s">
        <v>677</v>
      </c>
      <c r="G58" s="12" t="s">
        <v>578</v>
      </c>
      <c r="H58" s="12"/>
      <c r="I58" s="12"/>
      <c r="J58" s="12"/>
    </row>
    <row r="59" s="1" customFormat="1" ht="25.5" customHeight="1" spans="1:10">
      <c r="A59" s="10" t="s">
        <v>678</v>
      </c>
      <c r="B59" s="10"/>
      <c r="C59" s="15"/>
      <c r="D59" s="10" t="s">
        <v>679</v>
      </c>
      <c r="E59" s="13" t="s">
        <v>487</v>
      </c>
      <c r="F59" s="10" t="s">
        <v>680</v>
      </c>
      <c r="G59" s="10" t="s">
        <v>681</v>
      </c>
      <c r="H59" s="10" t="s">
        <v>682</v>
      </c>
      <c r="I59" s="10" t="s">
        <v>683</v>
      </c>
      <c r="J59" s="10"/>
    </row>
    <row r="60" s="1" customFormat="1" ht="25.5" customHeight="1" spans="1:10">
      <c r="A60" s="10"/>
      <c r="B60" s="10"/>
      <c r="C60" s="15" t="s">
        <v>684</v>
      </c>
      <c r="D60" s="16">
        <v>277.2</v>
      </c>
      <c r="E60" s="17">
        <v>69.3</v>
      </c>
      <c r="F60" s="16">
        <v>69.3</v>
      </c>
      <c r="G60" s="10">
        <v>10</v>
      </c>
      <c r="H60" s="18">
        <v>1</v>
      </c>
      <c r="I60" s="59">
        <v>10</v>
      </c>
      <c r="J60" s="59"/>
    </row>
    <row r="61" s="1" customFormat="1" ht="25.5" customHeight="1" spans="1:10">
      <c r="A61" s="10"/>
      <c r="B61" s="10"/>
      <c r="C61" s="15" t="s">
        <v>736</v>
      </c>
      <c r="D61" s="16">
        <v>277.2</v>
      </c>
      <c r="E61" s="17">
        <v>69.3</v>
      </c>
      <c r="F61" s="16">
        <v>69.3</v>
      </c>
      <c r="G61" s="10" t="s">
        <v>491</v>
      </c>
      <c r="H61" s="16"/>
      <c r="I61" s="19" t="s">
        <v>491</v>
      </c>
      <c r="J61" s="19"/>
    </row>
    <row r="62" s="1" customFormat="1" ht="25.5" customHeight="1" spans="1:10">
      <c r="A62" s="10"/>
      <c r="B62" s="10"/>
      <c r="C62" s="15" t="s">
        <v>737</v>
      </c>
      <c r="D62" s="16"/>
      <c r="E62" s="17"/>
      <c r="F62" s="16"/>
      <c r="G62" s="10" t="s">
        <v>491</v>
      </c>
      <c r="H62" s="16"/>
      <c r="I62" s="19" t="s">
        <v>491</v>
      </c>
      <c r="J62" s="19"/>
    </row>
    <row r="63" s="1" customFormat="1" ht="25.5" customHeight="1" spans="1:10">
      <c r="A63" s="10"/>
      <c r="B63" s="10"/>
      <c r="C63" s="15" t="s">
        <v>687</v>
      </c>
      <c r="D63" s="19" t="s">
        <v>491</v>
      </c>
      <c r="E63" s="13" t="s">
        <v>491</v>
      </c>
      <c r="F63" s="19" t="s">
        <v>491</v>
      </c>
      <c r="G63" s="10" t="s">
        <v>491</v>
      </c>
      <c r="H63" s="16"/>
      <c r="I63" s="19" t="s">
        <v>491</v>
      </c>
      <c r="J63" s="19"/>
    </row>
    <row r="64" s="1" customFormat="1" ht="25.5" customHeight="1" spans="1:10">
      <c r="A64" s="10" t="s">
        <v>688</v>
      </c>
      <c r="B64" s="10" t="s">
        <v>689</v>
      </c>
      <c r="C64" s="15"/>
      <c r="D64" s="10"/>
      <c r="E64" s="13"/>
      <c r="F64" s="19" t="s">
        <v>589</v>
      </c>
      <c r="G64" s="19"/>
      <c r="H64" s="19"/>
      <c r="I64" s="19"/>
      <c r="J64" s="19"/>
    </row>
    <row r="65" s="1" customFormat="1" ht="96" customHeight="1" spans="1:10">
      <c r="A65" s="10"/>
      <c r="B65" s="20" t="s">
        <v>738</v>
      </c>
      <c r="C65" s="21"/>
      <c r="D65" s="22"/>
      <c r="E65" s="23"/>
      <c r="F65" s="49" t="s">
        <v>739</v>
      </c>
      <c r="G65" s="49"/>
      <c r="H65" s="49"/>
      <c r="I65" s="49"/>
      <c r="J65" s="49"/>
    </row>
    <row r="66" s="1" customFormat="1" ht="25.5" customHeight="1" spans="1:10">
      <c r="A66" s="25" t="s">
        <v>692</v>
      </c>
      <c r="B66" s="26"/>
      <c r="C66" s="27"/>
      <c r="D66" s="25" t="s">
        <v>693</v>
      </c>
      <c r="E66" s="28"/>
      <c r="F66" s="29"/>
      <c r="G66" s="30" t="s">
        <v>622</v>
      </c>
      <c r="H66" s="30" t="s">
        <v>681</v>
      </c>
      <c r="I66" s="30" t="s">
        <v>683</v>
      </c>
      <c r="J66" s="30" t="s">
        <v>623</v>
      </c>
    </row>
    <row r="67" s="1" customFormat="1" ht="25.5" customHeight="1" spans="1:10">
      <c r="A67" s="31" t="s">
        <v>616</v>
      </c>
      <c r="B67" s="10" t="s">
        <v>617</v>
      </c>
      <c r="C67" s="15" t="s">
        <v>618</v>
      </c>
      <c r="D67" s="10" t="s">
        <v>619</v>
      </c>
      <c r="E67" s="13" t="s">
        <v>620</v>
      </c>
      <c r="F67" s="32" t="s">
        <v>621</v>
      </c>
      <c r="G67" s="33"/>
      <c r="H67" s="33"/>
      <c r="I67" s="33"/>
      <c r="J67" s="33"/>
    </row>
    <row r="68" s="1" customFormat="1" ht="25.5" customHeight="1" spans="1:10">
      <c r="A68" s="35" t="s">
        <v>624</v>
      </c>
      <c r="B68" s="35" t="s">
        <v>625</v>
      </c>
      <c r="C68" s="36" t="s">
        <v>740</v>
      </c>
      <c r="D68" s="37" t="s">
        <v>627</v>
      </c>
      <c r="E68" s="61" t="s">
        <v>741</v>
      </c>
      <c r="F68" s="32" t="s">
        <v>742</v>
      </c>
      <c r="G68" s="33" t="s">
        <v>592</v>
      </c>
      <c r="H68" s="33">
        <v>40</v>
      </c>
      <c r="I68" s="33">
        <v>40</v>
      </c>
      <c r="J68" s="33" t="s">
        <v>573</v>
      </c>
    </row>
    <row r="69" s="1" customFormat="1" ht="25.5" customHeight="1" spans="1:10">
      <c r="A69" s="35"/>
      <c r="B69" s="38" t="s">
        <v>643</v>
      </c>
      <c r="C69" s="15"/>
      <c r="D69" s="39"/>
      <c r="E69" s="13"/>
      <c r="F69" s="32"/>
      <c r="G69" s="33"/>
      <c r="H69" s="33"/>
      <c r="I69" s="33"/>
      <c r="J69" s="33"/>
    </row>
    <row r="70" s="1" customFormat="1" ht="25.5" customHeight="1" spans="1:10">
      <c r="A70" s="35"/>
      <c r="B70" s="38" t="s">
        <v>649</v>
      </c>
      <c r="C70" s="15"/>
      <c r="D70" s="39"/>
      <c r="E70" s="13"/>
      <c r="F70" s="32"/>
      <c r="G70" s="33"/>
      <c r="H70" s="33"/>
      <c r="I70" s="33"/>
      <c r="J70" s="33"/>
    </row>
    <row r="71" s="1" customFormat="1" ht="25.5" customHeight="1" spans="1:10">
      <c r="A71" s="35"/>
      <c r="B71" s="35" t="s">
        <v>652</v>
      </c>
      <c r="C71" s="15" t="s">
        <v>700</v>
      </c>
      <c r="D71" s="37" t="s">
        <v>627</v>
      </c>
      <c r="E71" s="13">
        <v>69.3</v>
      </c>
      <c r="F71" s="32" t="s">
        <v>701</v>
      </c>
      <c r="G71" s="33" t="s">
        <v>743</v>
      </c>
      <c r="H71" s="33">
        <v>10</v>
      </c>
      <c r="I71" s="33">
        <v>10</v>
      </c>
      <c r="J71" s="33" t="s">
        <v>573</v>
      </c>
    </row>
    <row r="72" s="1" customFormat="1" ht="25.5" customHeight="1" spans="1:10">
      <c r="A72" s="35" t="s">
        <v>653</v>
      </c>
      <c r="B72" s="35" t="s">
        <v>654</v>
      </c>
      <c r="C72" s="15"/>
      <c r="D72" s="39"/>
      <c r="E72" s="13"/>
      <c r="F72" s="32"/>
      <c r="G72" s="33"/>
      <c r="H72" s="33"/>
      <c r="I72" s="33"/>
      <c r="J72" s="33"/>
    </row>
    <row r="73" s="1" customFormat="1" ht="25.5" customHeight="1" spans="1:10">
      <c r="A73" s="35"/>
      <c r="B73" s="35" t="s">
        <v>655</v>
      </c>
      <c r="C73" s="15"/>
      <c r="D73" s="39"/>
      <c r="E73" s="13"/>
      <c r="F73" s="32"/>
      <c r="G73" s="33"/>
      <c r="H73" s="33"/>
      <c r="I73" s="33"/>
      <c r="J73" s="33"/>
    </row>
    <row r="74" s="1" customFormat="1" ht="25.5" customHeight="1" spans="1:10">
      <c r="A74" s="35"/>
      <c r="B74" s="35" t="s">
        <v>661</v>
      </c>
      <c r="C74" s="15" t="s">
        <v>744</v>
      </c>
      <c r="D74" s="37" t="s">
        <v>627</v>
      </c>
      <c r="E74" s="13">
        <v>100</v>
      </c>
      <c r="F74" s="32" t="s">
        <v>635</v>
      </c>
      <c r="G74" s="62">
        <v>1</v>
      </c>
      <c r="H74" s="33">
        <v>30</v>
      </c>
      <c r="I74" s="33">
        <v>30</v>
      </c>
      <c r="J74" s="33" t="s">
        <v>573</v>
      </c>
    </row>
    <row r="75" s="1" customFormat="1" ht="25.5" customHeight="1" spans="1:10">
      <c r="A75" s="35"/>
      <c r="B75" s="40" t="s">
        <v>662</v>
      </c>
      <c r="C75" s="15"/>
      <c r="D75" s="37"/>
      <c r="E75" s="13"/>
      <c r="F75" s="32"/>
      <c r="G75" s="33"/>
      <c r="H75" s="33"/>
      <c r="I75" s="33"/>
      <c r="J75" s="33"/>
    </row>
    <row r="76" s="1" customFormat="1" ht="25.5" customHeight="1" spans="1:10">
      <c r="A76" s="41" t="s">
        <v>663</v>
      </c>
      <c r="B76" s="42" t="s">
        <v>664</v>
      </c>
      <c r="C76" s="15" t="s">
        <v>705</v>
      </c>
      <c r="D76" s="37" t="s">
        <v>627</v>
      </c>
      <c r="E76" s="14" t="s">
        <v>706</v>
      </c>
      <c r="F76" s="32" t="s">
        <v>635</v>
      </c>
      <c r="G76" s="12" t="s">
        <v>707</v>
      </c>
      <c r="H76" s="33">
        <v>10</v>
      </c>
      <c r="I76" s="33">
        <v>10</v>
      </c>
      <c r="J76" s="33" t="s">
        <v>573</v>
      </c>
    </row>
    <row r="77" s="1" customFormat="1" ht="25.5" customHeight="1" spans="1:10">
      <c r="A77" s="43" t="s">
        <v>708</v>
      </c>
      <c r="B77" s="43"/>
      <c r="C77" s="44"/>
      <c r="D77" s="54" t="s">
        <v>573</v>
      </c>
      <c r="E77" s="55"/>
      <c r="F77" s="54"/>
      <c r="G77" s="54"/>
      <c r="H77" s="54"/>
      <c r="I77" s="54"/>
      <c r="J77" s="54"/>
    </row>
    <row r="78" s="1" customFormat="1" ht="25.5" customHeight="1" spans="1:10">
      <c r="A78" s="43" t="s">
        <v>709</v>
      </c>
      <c r="B78" s="43"/>
      <c r="C78" s="44"/>
      <c r="D78" s="43"/>
      <c r="E78" s="45"/>
      <c r="F78" s="43"/>
      <c r="G78" s="43"/>
      <c r="H78" s="43">
        <v>100</v>
      </c>
      <c r="I78" s="43">
        <v>100</v>
      </c>
      <c r="J78" s="43" t="s">
        <v>710</v>
      </c>
    </row>
    <row r="79" s="1" customFormat="1" ht="25.5" customHeight="1" spans="1:10">
      <c r="A79" s="56">
        <v>4</v>
      </c>
      <c r="B79" s="46"/>
      <c r="C79" s="47"/>
      <c r="D79" s="46"/>
      <c r="E79" s="48"/>
      <c r="F79" s="46"/>
      <c r="G79" s="46"/>
      <c r="H79" s="46"/>
      <c r="I79" s="46"/>
      <c r="J79" s="60"/>
    </row>
    <row r="80" s="1" customFormat="1" ht="25.5" customHeight="1" spans="1:10">
      <c r="A80" s="10" t="s">
        <v>674</v>
      </c>
      <c r="B80" s="10"/>
      <c r="C80" s="11" t="s">
        <v>745</v>
      </c>
      <c r="D80" s="12"/>
      <c r="E80" s="13"/>
      <c r="F80" s="12"/>
      <c r="G80" s="12"/>
      <c r="H80" s="12"/>
      <c r="I80" s="12"/>
      <c r="J80" s="12"/>
    </row>
    <row r="81" s="1" customFormat="1" ht="25.5" customHeight="1" spans="1:10">
      <c r="A81" s="10" t="s">
        <v>676</v>
      </c>
      <c r="B81" s="10"/>
      <c r="C81" s="11" t="s">
        <v>578</v>
      </c>
      <c r="D81" s="11"/>
      <c r="E81" s="14"/>
      <c r="F81" s="10" t="s">
        <v>677</v>
      </c>
      <c r="G81" s="12" t="s">
        <v>746</v>
      </c>
      <c r="H81" s="12"/>
      <c r="I81" s="12"/>
      <c r="J81" s="12"/>
    </row>
    <row r="82" s="1" customFormat="1" ht="25.5" customHeight="1" spans="1:10">
      <c r="A82" s="10" t="s">
        <v>678</v>
      </c>
      <c r="B82" s="10"/>
      <c r="C82" s="15"/>
      <c r="D82" s="10" t="s">
        <v>679</v>
      </c>
      <c r="E82" s="13" t="s">
        <v>487</v>
      </c>
      <c r="F82" s="10" t="s">
        <v>680</v>
      </c>
      <c r="G82" s="10" t="s">
        <v>681</v>
      </c>
      <c r="H82" s="10" t="s">
        <v>682</v>
      </c>
      <c r="I82" s="10" t="s">
        <v>683</v>
      </c>
      <c r="J82" s="10"/>
    </row>
    <row r="83" s="1" customFormat="1" ht="25.5" customHeight="1" spans="1:10">
      <c r="A83" s="10"/>
      <c r="B83" s="10"/>
      <c r="C83" s="15" t="s">
        <v>684</v>
      </c>
      <c r="D83" s="63">
        <v>90</v>
      </c>
      <c r="E83" s="17">
        <v>54.99</v>
      </c>
      <c r="F83" s="16">
        <v>54.99</v>
      </c>
      <c r="G83" s="10"/>
      <c r="H83" s="18">
        <v>1</v>
      </c>
      <c r="I83" s="59">
        <v>10</v>
      </c>
      <c r="J83" s="59"/>
    </row>
    <row r="84" s="1" customFormat="1" ht="25.5" customHeight="1" spans="1:10">
      <c r="A84" s="10"/>
      <c r="B84" s="10"/>
      <c r="C84" s="15" t="s">
        <v>685</v>
      </c>
      <c r="D84" s="16">
        <v>70</v>
      </c>
      <c r="E84" s="17">
        <v>34.99</v>
      </c>
      <c r="F84" s="16">
        <v>34.99</v>
      </c>
      <c r="G84" s="10" t="s">
        <v>491</v>
      </c>
      <c r="H84" s="16"/>
      <c r="I84" s="19" t="s">
        <v>491</v>
      </c>
      <c r="J84" s="19"/>
    </row>
    <row r="85" s="1" customFormat="1" ht="35" customHeight="1" spans="1:10">
      <c r="A85" s="10"/>
      <c r="B85" s="10"/>
      <c r="C85" s="15" t="s">
        <v>686</v>
      </c>
      <c r="D85" s="16">
        <v>20</v>
      </c>
      <c r="E85" s="17">
        <v>20</v>
      </c>
      <c r="F85" s="16">
        <v>20</v>
      </c>
      <c r="G85" s="10" t="s">
        <v>491</v>
      </c>
      <c r="H85" s="16"/>
      <c r="I85" s="19" t="s">
        <v>491</v>
      </c>
      <c r="J85" s="19"/>
    </row>
    <row r="86" s="1" customFormat="1" ht="25.5" customHeight="1" spans="1:10">
      <c r="A86" s="10"/>
      <c r="B86" s="10"/>
      <c r="C86" s="15" t="s">
        <v>687</v>
      </c>
      <c r="D86" s="19" t="s">
        <v>491</v>
      </c>
      <c r="E86" s="13" t="s">
        <v>491</v>
      </c>
      <c r="F86" s="19" t="s">
        <v>491</v>
      </c>
      <c r="G86" s="10" t="s">
        <v>491</v>
      </c>
      <c r="H86" s="16"/>
      <c r="I86" s="19" t="s">
        <v>491</v>
      </c>
      <c r="J86" s="19"/>
    </row>
    <row r="87" s="1" customFormat="1" ht="25.5" customHeight="1" spans="1:10">
      <c r="A87" s="10" t="s">
        <v>688</v>
      </c>
      <c r="B87" s="10" t="s">
        <v>689</v>
      </c>
      <c r="C87" s="15"/>
      <c r="D87" s="10"/>
      <c r="E87" s="13"/>
      <c r="F87" s="19" t="s">
        <v>589</v>
      </c>
      <c r="G87" s="19"/>
      <c r="H87" s="19"/>
      <c r="I87" s="19"/>
      <c r="J87" s="19"/>
    </row>
    <row r="88" s="1" customFormat="1" ht="110" customHeight="1" spans="1:10">
      <c r="A88" s="10"/>
      <c r="B88" s="20" t="s">
        <v>747</v>
      </c>
      <c r="C88" s="21"/>
      <c r="D88" s="22"/>
      <c r="E88" s="23"/>
      <c r="F88" s="49" t="s">
        <v>748</v>
      </c>
      <c r="G88" s="49"/>
      <c r="H88" s="49"/>
      <c r="I88" s="49"/>
      <c r="J88" s="49"/>
    </row>
    <row r="89" s="1" customFormat="1" ht="25.5" customHeight="1" spans="1:10">
      <c r="A89" s="25" t="s">
        <v>692</v>
      </c>
      <c r="B89" s="26"/>
      <c r="C89" s="27"/>
      <c r="D89" s="25" t="s">
        <v>693</v>
      </c>
      <c r="E89" s="28"/>
      <c r="F89" s="29"/>
      <c r="G89" s="30" t="s">
        <v>622</v>
      </c>
      <c r="H89" s="30" t="s">
        <v>681</v>
      </c>
      <c r="I89" s="30" t="s">
        <v>683</v>
      </c>
      <c r="J89" s="30" t="s">
        <v>623</v>
      </c>
    </row>
    <row r="90" s="1" customFormat="1" ht="25.5" customHeight="1" spans="1:10">
      <c r="A90" s="31" t="s">
        <v>616</v>
      </c>
      <c r="B90" s="10" t="s">
        <v>617</v>
      </c>
      <c r="C90" s="15" t="s">
        <v>618</v>
      </c>
      <c r="D90" s="10" t="s">
        <v>619</v>
      </c>
      <c r="E90" s="13" t="s">
        <v>620</v>
      </c>
      <c r="F90" s="32" t="s">
        <v>621</v>
      </c>
      <c r="G90" s="33"/>
      <c r="H90" s="33"/>
      <c r="I90" s="33"/>
      <c r="J90" s="33"/>
    </row>
    <row r="91" s="1" customFormat="1" ht="25.5" customHeight="1" spans="1:10">
      <c r="A91" s="34" t="s">
        <v>624</v>
      </c>
      <c r="B91" s="35" t="s">
        <v>625</v>
      </c>
      <c r="C91" s="36" t="s">
        <v>749</v>
      </c>
      <c r="D91" s="37" t="s">
        <v>627</v>
      </c>
      <c r="E91" s="13">
        <v>95</v>
      </c>
      <c r="F91" s="32" t="s">
        <v>635</v>
      </c>
      <c r="G91" s="62">
        <v>0.95</v>
      </c>
      <c r="H91" s="33">
        <v>8</v>
      </c>
      <c r="I91" s="33">
        <v>8</v>
      </c>
      <c r="J91" s="33" t="s">
        <v>573</v>
      </c>
    </row>
    <row r="92" s="1" customFormat="1" ht="25.5" customHeight="1" spans="1:10">
      <c r="A92" s="31"/>
      <c r="B92" s="35"/>
      <c r="C92" s="36" t="s">
        <v>750</v>
      </c>
      <c r="D92" s="37" t="s">
        <v>627</v>
      </c>
      <c r="E92" s="13">
        <v>95</v>
      </c>
      <c r="F92" s="32" t="s">
        <v>635</v>
      </c>
      <c r="G92" s="62">
        <v>0.95</v>
      </c>
      <c r="H92" s="33">
        <v>8</v>
      </c>
      <c r="I92" s="33">
        <v>8</v>
      </c>
      <c r="J92" s="33" t="s">
        <v>573</v>
      </c>
    </row>
    <row r="93" s="1" customFormat="1" ht="25.5" customHeight="1" spans="1:10">
      <c r="A93" s="31"/>
      <c r="B93" s="35"/>
      <c r="C93" s="36" t="s">
        <v>751</v>
      </c>
      <c r="D93" s="37" t="s">
        <v>627</v>
      </c>
      <c r="E93" s="13">
        <v>95</v>
      </c>
      <c r="F93" s="32" t="s">
        <v>635</v>
      </c>
      <c r="G93" s="62">
        <v>0.95</v>
      </c>
      <c r="H93" s="33">
        <v>8</v>
      </c>
      <c r="I93" s="33">
        <v>8</v>
      </c>
      <c r="J93" s="33" t="s">
        <v>573</v>
      </c>
    </row>
    <row r="94" s="1" customFormat="1" ht="25.5" customHeight="1" spans="1:10">
      <c r="A94" s="31"/>
      <c r="B94" s="35"/>
      <c r="C94" s="36" t="s">
        <v>752</v>
      </c>
      <c r="D94" s="37" t="s">
        <v>627</v>
      </c>
      <c r="E94" s="13">
        <v>95</v>
      </c>
      <c r="F94" s="32" t="s">
        <v>635</v>
      </c>
      <c r="G94" s="62">
        <v>0.95</v>
      </c>
      <c r="H94" s="33">
        <v>8</v>
      </c>
      <c r="I94" s="33">
        <v>8</v>
      </c>
      <c r="J94" s="33"/>
    </row>
    <row r="95" s="1" customFormat="1" ht="25.5" customHeight="1" spans="1:10">
      <c r="A95" s="31"/>
      <c r="B95" s="35"/>
      <c r="C95" s="36" t="s">
        <v>753</v>
      </c>
      <c r="D95" s="37" t="s">
        <v>627</v>
      </c>
      <c r="E95" s="13">
        <v>98</v>
      </c>
      <c r="F95" s="32" t="s">
        <v>635</v>
      </c>
      <c r="G95" s="62">
        <v>0.98</v>
      </c>
      <c r="H95" s="33">
        <v>8</v>
      </c>
      <c r="I95" s="33">
        <v>8</v>
      </c>
      <c r="J95" s="33" t="s">
        <v>573</v>
      </c>
    </row>
    <row r="96" s="1" customFormat="1" ht="25.5" customHeight="1" spans="1:10">
      <c r="A96" s="35"/>
      <c r="B96" s="38" t="s">
        <v>643</v>
      </c>
      <c r="C96" s="15"/>
      <c r="D96" s="39"/>
      <c r="E96" s="13"/>
      <c r="F96" s="32"/>
      <c r="G96" s="33"/>
      <c r="H96" s="33"/>
      <c r="I96" s="33"/>
      <c r="J96" s="33"/>
    </row>
    <row r="97" s="1" customFormat="1" ht="25.5" customHeight="1" spans="1:10">
      <c r="A97" s="35"/>
      <c r="B97" s="38" t="s">
        <v>649</v>
      </c>
      <c r="C97" s="15"/>
      <c r="D97" s="39"/>
      <c r="E97" s="13"/>
      <c r="F97" s="32"/>
      <c r="G97" s="33"/>
      <c r="H97" s="33"/>
      <c r="I97" s="33"/>
      <c r="J97" s="33"/>
    </row>
    <row r="98" s="1" customFormat="1" ht="25.5" customHeight="1" spans="1:10">
      <c r="A98" s="35"/>
      <c r="B98" s="35" t="s">
        <v>652</v>
      </c>
      <c r="C98" s="15" t="s">
        <v>700</v>
      </c>
      <c r="D98" s="37" t="s">
        <v>627</v>
      </c>
      <c r="E98" s="13">
        <v>54.99</v>
      </c>
      <c r="F98" s="32" t="s">
        <v>701</v>
      </c>
      <c r="G98" s="33" t="s">
        <v>754</v>
      </c>
      <c r="H98" s="33">
        <v>10</v>
      </c>
      <c r="I98" s="33">
        <v>10</v>
      </c>
      <c r="J98" s="33" t="s">
        <v>573</v>
      </c>
    </row>
    <row r="99" s="1" customFormat="1" ht="25.5" customHeight="1" spans="1:10">
      <c r="A99" s="35" t="s">
        <v>653</v>
      </c>
      <c r="B99" s="35" t="s">
        <v>654</v>
      </c>
      <c r="C99" s="15"/>
      <c r="D99" s="39"/>
      <c r="E99" s="13"/>
      <c r="F99" s="32"/>
      <c r="G99" s="33"/>
      <c r="H99" s="33"/>
      <c r="I99" s="33"/>
      <c r="J99" s="33"/>
    </row>
    <row r="100" s="1" customFormat="1" ht="25.5" customHeight="1" spans="1:10">
      <c r="A100" s="35"/>
      <c r="B100" s="35" t="s">
        <v>655</v>
      </c>
      <c r="C100" s="51" t="s">
        <v>755</v>
      </c>
      <c r="D100" s="37" t="s">
        <v>627</v>
      </c>
      <c r="E100" s="13">
        <v>90</v>
      </c>
      <c r="F100" s="32" t="s">
        <v>635</v>
      </c>
      <c r="G100" s="62">
        <v>0.9</v>
      </c>
      <c r="H100" s="33"/>
      <c r="I100" s="33"/>
      <c r="J100" s="33"/>
    </row>
    <row r="101" s="1" customFormat="1" ht="25.5" customHeight="1" spans="1:10">
      <c r="A101" s="35"/>
      <c r="B101" s="35" t="s">
        <v>661</v>
      </c>
      <c r="C101" s="15"/>
      <c r="D101" s="39"/>
      <c r="E101" s="13"/>
      <c r="F101" s="32"/>
      <c r="G101" s="33"/>
      <c r="H101" s="33"/>
      <c r="I101" s="33"/>
      <c r="J101" s="33"/>
    </row>
    <row r="102" s="1" customFormat="1" ht="25.5" customHeight="1" spans="1:10">
      <c r="A102" s="35"/>
      <c r="B102" s="40" t="s">
        <v>662</v>
      </c>
      <c r="C102" s="15"/>
      <c r="D102" s="37" t="s">
        <v>659</v>
      </c>
      <c r="E102" s="13" t="s">
        <v>704</v>
      </c>
      <c r="F102" s="32"/>
      <c r="G102" s="33" t="s">
        <v>704</v>
      </c>
      <c r="H102" s="33">
        <v>30</v>
      </c>
      <c r="I102" s="33">
        <v>30</v>
      </c>
      <c r="J102" s="33" t="s">
        <v>573</v>
      </c>
    </row>
    <row r="103" s="1" customFormat="1" ht="25.5" customHeight="1" spans="1:10">
      <c r="A103" s="41" t="s">
        <v>663</v>
      </c>
      <c r="B103" s="42" t="s">
        <v>664</v>
      </c>
      <c r="C103" s="15" t="s">
        <v>705</v>
      </c>
      <c r="D103" s="37" t="s">
        <v>627</v>
      </c>
      <c r="E103" s="13">
        <v>90</v>
      </c>
      <c r="F103" s="32" t="s">
        <v>635</v>
      </c>
      <c r="G103" s="11" t="s">
        <v>707</v>
      </c>
      <c r="H103" s="33">
        <v>10</v>
      </c>
      <c r="I103" s="33">
        <v>10</v>
      </c>
      <c r="J103" s="33" t="s">
        <v>573</v>
      </c>
    </row>
    <row r="104" s="1" customFormat="1" ht="25.5" customHeight="1" spans="1:10">
      <c r="A104" s="43" t="s">
        <v>708</v>
      </c>
      <c r="B104" s="43"/>
      <c r="C104" s="44"/>
      <c r="D104" s="54" t="s">
        <v>573</v>
      </c>
      <c r="E104" s="55"/>
      <c r="F104" s="54"/>
      <c r="G104" s="54"/>
      <c r="H104" s="54"/>
      <c r="I104" s="54"/>
      <c r="J104" s="54"/>
    </row>
    <row r="105" s="1" customFormat="1" ht="25.5" customHeight="1" spans="1:10">
      <c r="A105" s="43" t="s">
        <v>709</v>
      </c>
      <c r="B105" s="43"/>
      <c r="C105" s="44"/>
      <c r="D105" s="43"/>
      <c r="E105" s="45"/>
      <c r="F105" s="43"/>
      <c r="G105" s="43"/>
      <c r="H105" s="43">
        <v>100</v>
      </c>
      <c r="I105" s="43">
        <v>100</v>
      </c>
      <c r="J105" s="43" t="s">
        <v>710</v>
      </c>
    </row>
    <row r="106" s="1" customFormat="1" ht="25.5" customHeight="1" spans="1:10">
      <c r="A106" s="56">
        <v>5</v>
      </c>
      <c r="B106" s="46"/>
      <c r="C106" s="47"/>
      <c r="D106" s="46"/>
      <c r="E106" s="48"/>
      <c r="F106" s="46"/>
      <c r="G106" s="46"/>
      <c r="H106" s="46"/>
      <c r="I106" s="46"/>
      <c r="J106" s="60"/>
    </row>
    <row r="107" s="1" customFormat="1" ht="25.5" customHeight="1" spans="1:10">
      <c r="A107" s="10" t="s">
        <v>674</v>
      </c>
      <c r="B107" s="10"/>
      <c r="C107" s="11" t="s">
        <v>756</v>
      </c>
      <c r="D107" s="12"/>
      <c r="E107" s="13"/>
      <c r="F107" s="12"/>
      <c r="G107" s="12"/>
      <c r="H107" s="12"/>
      <c r="I107" s="12"/>
      <c r="J107" s="12"/>
    </row>
    <row r="108" s="1" customFormat="1" ht="25.5" customHeight="1" spans="1:10">
      <c r="A108" s="10" t="s">
        <v>676</v>
      </c>
      <c r="B108" s="10"/>
      <c r="C108" s="11" t="s">
        <v>578</v>
      </c>
      <c r="D108" s="11"/>
      <c r="E108" s="14"/>
      <c r="F108" s="10" t="s">
        <v>677</v>
      </c>
      <c r="G108" s="12" t="s">
        <v>757</v>
      </c>
      <c r="H108" s="12"/>
      <c r="I108" s="12"/>
      <c r="J108" s="12"/>
    </row>
    <row r="109" s="1" customFormat="1" ht="25.5" customHeight="1" spans="1:10">
      <c r="A109" s="10" t="s">
        <v>678</v>
      </c>
      <c r="B109" s="10"/>
      <c r="C109" s="15"/>
      <c r="D109" s="10" t="s">
        <v>679</v>
      </c>
      <c r="E109" s="13" t="s">
        <v>487</v>
      </c>
      <c r="F109" s="10" t="s">
        <v>680</v>
      </c>
      <c r="G109" s="10" t="s">
        <v>681</v>
      </c>
      <c r="H109" s="10" t="s">
        <v>682</v>
      </c>
      <c r="I109" s="10" t="s">
        <v>683</v>
      </c>
      <c r="J109" s="10"/>
    </row>
    <row r="110" s="1" customFormat="1" ht="25.5" customHeight="1" spans="1:10">
      <c r="A110" s="10"/>
      <c r="B110" s="10"/>
      <c r="C110" s="15" t="s">
        <v>684</v>
      </c>
      <c r="D110" s="16">
        <v>100</v>
      </c>
      <c r="E110" s="17">
        <v>94.32</v>
      </c>
      <c r="F110" s="16">
        <v>94.32</v>
      </c>
      <c r="G110" s="10">
        <v>10</v>
      </c>
      <c r="H110" s="18">
        <v>1</v>
      </c>
      <c r="I110" s="59">
        <v>10</v>
      </c>
      <c r="J110" s="59"/>
    </row>
    <row r="111" s="1" customFormat="1" ht="25.5" customHeight="1" spans="1:10">
      <c r="A111" s="10"/>
      <c r="B111" s="10"/>
      <c r="C111" s="15" t="s">
        <v>685</v>
      </c>
      <c r="D111" s="16">
        <v>100</v>
      </c>
      <c r="E111" s="17">
        <v>94.32</v>
      </c>
      <c r="F111" s="16">
        <v>94.32</v>
      </c>
      <c r="G111" s="10" t="s">
        <v>491</v>
      </c>
      <c r="H111" s="16"/>
      <c r="I111" s="19" t="s">
        <v>491</v>
      </c>
      <c r="J111" s="19"/>
    </row>
    <row r="112" s="1" customFormat="1" ht="25.5" customHeight="1" spans="1:10">
      <c r="A112" s="10"/>
      <c r="B112" s="10"/>
      <c r="C112" s="15" t="s">
        <v>686</v>
      </c>
      <c r="D112" s="16"/>
      <c r="E112" s="17"/>
      <c r="F112" s="16"/>
      <c r="G112" s="10" t="s">
        <v>491</v>
      </c>
      <c r="H112" s="16"/>
      <c r="I112" s="19" t="s">
        <v>491</v>
      </c>
      <c r="J112" s="19"/>
    </row>
    <row r="113" s="1" customFormat="1" ht="25.5" customHeight="1" spans="1:10">
      <c r="A113" s="10"/>
      <c r="B113" s="10"/>
      <c r="C113" s="15" t="s">
        <v>687</v>
      </c>
      <c r="D113" s="19" t="s">
        <v>491</v>
      </c>
      <c r="E113" s="13" t="s">
        <v>491</v>
      </c>
      <c r="F113" s="19" t="s">
        <v>491</v>
      </c>
      <c r="G113" s="10" t="s">
        <v>491</v>
      </c>
      <c r="H113" s="16"/>
      <c r="I113" s="19" t="s">
        <v>491</v>
      </c>
      <c r="J113" s="19"/>
    </row>
    <row r="114" s="1" customFormat="1" ht="25.5" customHeight="1" spans="1:10">
      <c r="A114" s="10" t="s">
        <v>688</v>
      </c>
      <c r="B114" s="10" t="s">
        <v>689</v>
      </c>
      <c r="C114" s="15"/>
      <c r="D114" s="10"/>
      <c r="E114" s="13"/>
      <c r="F114" s="19" t="s">
        <v>589</v>
      </c>
      <c r="G114" s="19"/>
      <c r="H114" s="19"/>
      <c r="I114" s="19"/>
      <c r="J114" s="19"/>
    </row>
    <row r="115" s="1" customFormat="1" ht="114" customHeight="1" spans="1:10">
      <c r="A115" s="10"/>
      <c r="B115" s="20" t="s">
        <v>758</v>
      </c>
      <c r="C115" s="21"/>
      <c r="D115" s="22"/>
      <c r="E115" s="23"/>
      <c r="F115" s="24" t="s">
        <v>759</v>
      </c>
      <c r="G115" s="24"/>
      <c r="H115" s="24"/>
      <c r="I115" s="24"/>
      <c r="J115" s="24"/>
    </row>
    <row r="116" s="1" customFormat="1" ht="25.5" customHeight="1" spans="1:10">
      <c r="A116" s="25" t="s">
        <v>692</v>
      </c>
      <c r="B116" s="26"/>
      <c r="C116" s="27"/>
      <c r="D116" s="25" t="s">
        <v>693</v>
      </c>
      <c r="E116" s="28"/>
      <c r="F116" s="29"/>
      <c r="G116" s="30" t="s">
        <v>622</v>
      </c>
      <c r="H116" s="30" t="s">
        <v>681</v>
      </c>
      <c r="I116" s="30" t="s">
        <v>683</v>
      </c>
      <c r="J116" s="30" t="s">
        <v>623</v>
      </c>
    </row>
    <row r="117" s="1" customFormat="1" ht="25.5" customHeight="1" spans="1:10">
      <c r="A117" s="31" t="s">
        <v>616</v>
      </c>
      <c r="B117" s="10" t="s">
        <v>617</v>
      </c>
      <c r="C117" s="15" t="s">
        <v>618</v>
      </c>
      <c r="D117" s="10" t="s">
        <v>619</v>
      </c>
      <c r="E117" s="13" t="s">
        <v>620</v>
      </c>
      <c r="F117" s="32" t="s">
        <v>621</v>
      </c>
      <c r="G117" s="33"/>
      <c r="H117" s="33"/>
      <c r="I117" s="33"/>
      <c r="J117" s="33"/>
    </row>
    <row r="118" s="1" customFormat="1" ht="25.5" customHeight="1" spans="1:10">
      <c r="A118" s="34" t="s">
        <v>624</v>
      </c>
      <c r="B118" s="35" t="s">
        <v>625</v>
      </c>
      <c r="C118" s="51" t="s">
        <v>760</v>
      </c>
      <c r="D118" s="37" t="s">
        <v>627</v>
      </c>
      <c r="E118" s="13">
        <v>98</v>
      </c>
      <c r="F118" s="32" t="s">
        <v>635</v>
      </c>
      <c r="G118" s="33" t="s">
        <v>592</v>
      </c>
      <c r="H118" s="33">
        <v>12</v>
      </c>
      <c r="I118" s="33">
        <v>12</v>
      </c>
      <c r="J118" s="33" t="s">
        <v>573</v>
      </c>
    </row>
    <row r="119" s="1" customFormat="1" ht="25.5" customHeight="1" spans="1:10">
      <c r="A119" s="31"/>
      <c r="B119" s="35"/>
      <c r="C119" s="51" t="s">
        <v>761</v>
      </c>
      <c r="D119" s="37" t="s">
        <v>627</v>
      </c>
      <c r="E119" s="13">
        <v>100</v>
      </c>
      <c r="F119" s="32" t="s">
        <v>635</v>
      </c>
      <c r="G119" s="33" t="s">
        <v>592</v>
      </c>
      <c r="H119" s="33">
        <v>12</v>
      </c>
      <c r="I119" s="33">
        <v>12</v>
      </c>
      <c r="J119" s="33" t="s">
        <v>573</v>
      </c>
    </row>
    <row r="120" s="1" customFormat="1" ht="25.5" customHeight="1" spans="1:10">
      <c r="A120" s="31"/>
      <c r="B120" s="35"/>
      <c r="C120" s="51" t="s">
        <v>762</v>
      </c>
      <c r="D120" s="37" t="s">
        <v>627</v>
      </c>
      <c r="E120" s="13">
        <v>100</v>
      </c>
      <c r="F120" s="32" t="s">
        <v>635</v>
      </c>
      <c r="G120" s="33" t="s">
        <v>592</v>
      </c>
      <c r="H120" s="33">
        <v>12</v>
      </c>
      <c r="I120" s="33">
        <v>12</v>
      </c>
      <c r="J120" s="33" t="s">
        <v>573</v>
      </c>
    </row>
    <row r="121" s="1" customFormat="1" ht="25.5" customHeight="1" spans="1:10">
      <c r="A121" s="35"/>
      <c r="B121" s="38" t="s">
        <v>643</v>
      </c>
      <c r="C121" s="15"/>
      <c r="D121" s="39"/>
      <c r="E121" s="13"/>
      <c r="F121" s="32"/>
      <c r="G121" s="33"/>
      <c r="H121" s="33"/>
      <c r="I121" s="33"/>
      <c r="J121" s="33"/>
    </row>
    <row r="122" s="1" customFormat="1" ht="25.5" customHeight="1" spans="1:10">
      <c r="A122" s="35"/>
      <c r="B122" s="38" t="s">
        <v>649</v>
      </c>
      <c r="C122" s="15"/>
      <c r="D122" s="39"/>
      <c r="E122" s="13"/>
      <c r="F122" s="32"/>
      <c r="G122" s="33"/>
      <c r="H122" s="33"/>
      <c r="I122" s="33"/>
      <c r="J122" s="33"/>
    </row>
    <row r="123" s="1" customFormat="1" ht="54" customHeight="1" spans="1:10">
      <c r="A123" s="35"/>
      <c r="B123" s="35" t="s">
        <v>652</v>
      </c>
      <c r="C123" s="15" t="s">
        <v>700</v>
      </c>
      <c r="D123" s="37" t="s">
        <v>627</v>
      </c>
      <c r="E123" s="13">
        <v>100</v>
      </c>
      <c r="F123" s="32" t="s">
        <v>701</v>
      </c>
      <c r="G123" s="33" t="s">
        <v>763</v>
      </c>
      <c r="H123" s="33">
        <v>14</v>
      </c>
      <c r="I123" s="33">
        <v>14</v>
      </c>
      <c r="J123" s="33" t="s">
        <v>764</v>
      </c>
    </row>
    <row r="124" s="1" customFormat="1" ht="48" customHeight="1" spans="1:10">
      <c r="A124" s="35" t="s">
        <v>653</v>
      </c>
      <c r="B124" s="35" t="s">
        <v>654</v>
      </c>
      <c r="C124" s="15"/>
      <c r="D124" s="39"/>
      <c r="E124" s="13"/>
      <c r="F124" s="32"/>
      <c r="G124" s="33"/>
      <c r="H124" s="33"/>
      <c r="I124" s="33"/>
      <c r="J124" s="33"/>
    </row>
    <row r="125" s="1" customFormat="1" ht="55" customHeight="1" spans="1:10">
      <c r="A125" s="35"/>
      <c r="B125" s="35" t="s">
        <v>655</v>
      </c>
      <c r="C125" s="15" t="s">
        <v>765</v>
      </c>
      <c r="D125" s="37" t="s">
        <v>627</v>
      </c>
      <c r="E125" s="13">
        <v>90</v>
      </c>
      <c r="F125" s="32" t="s">
        <v>635</v>
      </c>
      <c r="G125" s="64">
        <v>0.9</v>
      </c>
      <c r="H125" s="33">
        <v>30</v>
      </c>
      <c r="I125" s="33">
        <v>30</v>
      </c>
      <c r="J125" s="33" t="s">
        <v>573</v>
      </c>
    </row>
    <row r="126" s="1" customFormat="1" ht="49" customHeight="1" spans="1:10">
      <c r="A126" s="35"/>
      <c r="B126" s="35" t="s">
        <v>661</v>
      </c>
      <c r="C126" s="15"/>
      <c r="D126" s="39"/>
      <c r="E126" s="13"/>
      <c r="F126" s="32"/>
      <c r="G126" s="65"/>
      <c r="H126" s="33"/>
      <c r="I126" s="33"/>
      <c r="J126" s="33"/>
    </row>
    <row r="127" s="1" customFormat="1" ht="40" customHeight="1" spans="1:10">
      <c r="A127" s="35"/>
      <c r="B127" s="40" t="s">
        <v>662</v>
      </c>
      <c r="C127" s="15"/>
      <c r="D127" s="37"/>
      <c r="E127" s="13"/>
      <c r="F127" s="32"/>
      <c r="G127" s="33" t="s">
        <v>704</v>
      </c>
      <c r="H127" s="33">
        <v>30</v>
      </c>
      <c r="I127" s="33">
        <v>30</v>
      </c>
      <c r="J127" s="33" t="s">
        <v>573</v>
      </c>
    </row>
    <row r="128" s="1" customFormat="1" ht="42" customHeight="1" spans="1:10">
      <c r="A128" s="41" t="s">
        <v>663</v>
      </c>
      <c r="B128" s="42" t="s">
        <v>664</v>
      </c>
      <c r="C128" s="15" t="s">
        <v>665</v>
      </c>
      <c r="D128" s="37" t="s">
        <v>627</v>
      </c>
      <c r="E128" s="14" t="s">
        <v>706</v>
      </c>
      <c r="F128" s="32" t="s">
        <v>635</v>
      </c>
      <c r="G128" s="12" t="s">
        <v>707</v>
      </c>
      <c r="H128" s="33">
        <v>10</v>
      </c>
      <c r="I128" s="33">
        <v>10</v>
      </c>
      <c r="J128" s="33" t="s">
        <v>573</v>
      </c>
    </row>
    <row r="129" s="1" customFormat="1" ht="25.5" customHeight="1" spans="1:10">
      <c r="A129" s="43" t="s">
        <v>708</v>
      </c>
      <c r="B129" s="43"/>
      <c r="C129" s="44"/>
      <c r="D129" s="54" t="s">
        <v>573</v>
      </c>
      <c r="E129" s="55"/>
      <c r="F129" s="54"/>
      <c r="G129" s="54"/>
      <c r="H129" s="54"/>
      <c r="I129" s="54"/>
      <c r="J129" s="54"/>
    </row>
    <row r="130" s="1" customFormat="1" ht="17" customHeight="1" spans="1:10">
      <c r="A130" s="43" t="s">
        <v>709</v>
      </c>
      <c r="B130" s="43"/>
      <c r="C130" s="44"/>
      <c r="D130" s="43"/>
      <c r="E130" s="45"/>
      <c r="F130" s="43"/>
      <c r="G130" s="43"/>
      <c r="H130" s="43">
        <v>100</v>
      </c>
      <c r="I130" s="43">
        <v>100</v>
      </c>
      <c r="J130" s="43" t="s">
        <v>710</v>
      </c>
    </row>
    <row r="131" s="1" customFormat="1" ht="29" customHeight="1" spans="1:10">
      <c r="A131" s="66" t="s">
        <v>667</v>
      </c>
      <c r="B131" s="46"/>
      <c r="C131" s="47"/>
      <c r="D131" s="46"/>
      <c r="E131" s="48"/>
      <c r="F131" s="46"/>
      <c r="G131" s="46"/>
      <c r="H131" s="46"/>
      <c r="I131" s="46"/>
      <c r="J131" s="60"/>
    </row>
    <row r="132" s="1" customFormat="1" ht="27" customHeight="1" spans="1:10">
      <c r="A132" s="66" t="s">
        <v>668</v>
      </c>
      <c r="B132" s="66"/>
      <c r="C132" s="66"/>
      <c r="D132" s="66"/>
      <c r="E132" s="67"/>
      <c r="F132" s="66"/>
      <c r="G132" s="66"/>
      <c r="H132" s="66"/>
      <c r="I132" s="66"/>
      <c r="J132" s="66"/>
    </row>
    <row r="133" s="1" customFormat="1" ht="19" customHeight="1" spans="1:10">
      <c r="A133" s="66" t="s">
        <v>669</v>
      </c>
      <c r="B133" s="66"/>
      <c r="C133" s="66"/>
      <c r="D133" s="66"/>
      <c r="E133" s="67"/>
      <c r="F133" s="66"/>
      <c r="G133" s="66"/>
      <c r="H133" s="66"/>
      <c r="I133" s="66"/>
      <c r="J133" s="66"/>
    </row>
    <row r="134" s="1" customFormat="1" ht="18" customHeight="1" spans="1:10">
      <c r="A134" s="66" t="s">
        <v>766</v>
      </c>
      <c r="B134" s="66"/>
      <c r="C134" s="66"/>
      <c r="D134" s="66"/>
      <c r="E134" s="67"/>
      <c r="F134" s="66"/>
      <c r="G134" s="66"/>
      <c r="H134" s="66"/>
      <c r="I134" s="66"/>
      <c r="J134" s="66"/>
    </row>
    <row r="135" s="1" customFormat="1" ht="18" customHeight="1" spans="1:10">
      <c r="A135" s="66" t="s">
        <v>767</v>
      </c>
      <c r="B135" s="66"/>
      <c r="C135" s="66"/>
      <c r="D135" s="66"/>
      <c r="E135" s="67"/>
      <c r="F135" s="66"/>
      <c r="G135" s="66"/>
      <c r="H135" s="66"/>
      <c r="I135" s="66"/>
      <c r="J135" s="66"/>
    </row>
    <row r="136" s="1" customFormat="1" ht="18" customHeight="1" spans="1:10">
      <c r="A136" s="66" t="s">
        <v>768</v>
      </c>
      <c r="B136" s="66"/>
      <c r="C136" s="66"/>
      <c r="D136" s="66"/>
      <c r="E136" s="67"/>
      <c r="F136" s="66"/>
      <c r="G136" s="66"/>
      <c r="H136" s="66"/>
      <c r="I136" s="66"/>
      <c r="J136" s="66"/>
    </row>
    <row r="137" s="1" customFormat="1" ht="24" customHeight="1" spans="1:10">
      <c r="A137" s="66" t="s">
        <v>769</v>
      </c>
      <c r="B137" s="66"/>
      <c r="C137" s="66"/>
      <c r="D137" s="66"/>
      <c r="E137" s="67"/>
      <c r="F137" s="66"/>
      <c r="G137" s="66"/>
      <c r="H137" s="66"/>
      <c r="I137" s="66"/>
      <c r="J137" s="66"/>
    </row>
  </sheetData>
  <mergeCells count="146">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29:G29"/>
    <mergeCell ref="A31:B31"/>
    <mergeCell ref="C31:J31"/>
    <mergeCell ref="A32:B32"/>
    <mergeCell ref="C32:E32"/>
    <mergeCell ref="G32:J32"/>
    <mergeCell ref="I33:J33"/>
    <mergeCell ref="I34:J34"/>
    <mergeCell ref="I35:J35"/>
    <mergeCell ref="I36:J36"/>
    <mergeCell ref="I37:J37"/>
    <mergeCell ref="B38:E38"/>
    <mergeCell ref="F38:J38"/>
    <mergeCell ref="B39:E39"/>
    <mergeCell ref="F39:J39"/>
    <mergeCell ref="A40:C40"/>
    <mergeCell ref="D40:F40"/>
    <mergeCell ref="A54:C54"/>
    <mergeCell ref="D54:J54"/>
    <mergeCell ref="A55:G55"/>
    <mergeCell ref="A57:B57"/>
    <mergeCell ref="C57:J57"/>
    <mergeCell ref="A58:B58"/>
    <mergeCell ref="C58:E58"/>
    <mergeCell ref="G58:J58"/>
    <mergeCell ref="I59:J59"/>
    <mergeCell ref="I60:J60"/>
    <mergeCell ref="I61:J61"/>
    <mergeCell ref="I62:J62"/>
    <mergeCell ref="I63:J63"/>
    <mergeCell ref="B64:E64"/>
    <mergeCell ref="F64:J64"/>
    <mergeCell ref="B65:E65"/>
    <mergeCell ref="F65:J65"/>
    <mergeCell ref="A66:C66"/>
    <mergeCell ref="D66:F66"/>
    <mergeCell ref="A77:C77"/>
    <mergeCell ref="D77:J77"/>
    <mergeCell ref="A78:G78"/>
    <mergeCell ref="A80:B80"/>
    <mergeCell ref="C80:J80"/>
    <mergeCell ref="A81:B81"/>
    <mergeCell ref="C81:E81"/>
    <mergeCell ref="G81:J81"/>
    <mergeCell ref="I82:J82"/>
    <mergeCell ref="I83:J83"/>
    <mergeCell ref="I84:J84"/>
    <mergeCell ref="I85:J85"/>
    <mergeCell ref="I86:J86"/>
    <mergeCell ref="B87:E87"/>
    <mergeCell ref="F87:J87"/>
    <mergeCell ref="B88:E88"/>
    <mergeCell ref="F88:J88"/>
    <mergeCell ref="A89:C89"/>
    <mergeCell ref="D89:F89"/>
    <mergeCell ref="A104:C104"/>
    <mergeCell ref="D104:J104"/>
    <mergeCell ref="A105:G105"/>
    <mergeCell ref="A107:B107"/>
    <mergeCell ref="C107:J107"/>
    <mergeCell ref="A108:B108"/>
    <mergeCell ref="C108:E108"/>
    <mergeCell ref="G108:J108"/>
    <mergeCell ref="I109:J109"/>
    <mergeCell ref="I110:J110"/>
    <mergeCell ref="I111:J111"/>
    <mergeCell ref="I112:J112"/>
    <mergeCell ref="I113:J113"/>
    <mergeCell ref="B114:E114"/>
    <mergeCell ref="F114:J114"/>
    <mergeCell ref="B115:E115"/>
    <mergeCell ref="F115:J115"/>
    <mergeCell ref="A116:C116"/>
    <mergeCell ref="D116:F116"/>
    <mergeCell ref="A129:C129"/>
    <mergeCell ref="D129:J129"/>
    <mergeCell ref="A130:G130"/>
    <mergeCell ref="A132:J132"/>
    <mergeCell ref="A133:J133"/>
    <mergeCell ref="A134:J134"/>
    <mergeCell ref="A135:J135"/>
    <mergeCell ref="A136:J136"/>
    <mergeCell ref="A137:J137"/>
    <mergeCell ref="A12:A13"/>
    <mergeCell ref="A20:A22"/>
    <mergeCell ref="A23:A26"/>
    <mergeCell ref="A38:A39"/>
    <mergeCell ref="A45:A48"/>
    <mergeCell ref="A49:A52"/>
    <mergeCell ref="A64:A65"/>
    <mergeCell ref="A68:A71"/>
    <mergeCell ref="A72:A75"/>
    <mergeCell ref="A87:A88"/>
    <mergeCell ref="A96:A98"/>
    <mergeCell ref="A99:A102"/>
    <mergeCell ref="A114:A115"/>
    <mergeCell ref="A121:A123"/>
    <mergeCell ref="A124:A127"/>
    <mergeCell ref="B16:B19"/>
    <mergeCell ref="B42:B44"/>
    <mergeCell ref="B91:B95"/>
    <mergeCell ref="B118:B120"/>
    <mergeCell ref="G14:G15"/>
    <mergeCell ref="G40:G41"/>
    <mergeCell ref="G66:G67"/>
    <mergeCell ref="G89:G90"/>
    <mergeCell ref="G116:G117"/>
    <mergeCell ref="H14:H15"/>
    <mergeCell ref="H40:H41"/>
    <mergeCell ref="H66:H67"/>
    <mergeCell ref="H89:H90"/>
    <mergeCell ref="H116:H117"/>
    <mergeCell ref="I14:I15"/>
    <mergeCell ref="I40:I41"/>
    <mergeCell ref="I66:I67"/>
    <mergeCell ref="I89:I90"/>
    <mergeCell ref="I116:I117"/>
    <mergeCell ref="J14:J15"/>
    <mergeCell ref="J40:J41"/>
    <mergeCell ref="J66:J67"/>
    <mergeCell ref="J89:J90"/>
    <mergeCell ref="J116:J117"/>
    <mergeCell ref="A7:B11"/>
    <mergeCell ref="A33:B37"/>
    <mergeCell ref="A59:B63"/>
    <mergeCell ref="A82:B86"/>
    <mergeCell ref="A109:B11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770</v>
      </c>
      <c r="B1" t="s">
        <v>771</v>
      </c>
      <c r="C1" t="s">
        <v>772</v>
      </c>
      <c r="D1" t="s">
        <v>773</v>
      </c>
      <c r="E1" t="s">
        <v>774</v>
      </c>
      <c r="F1" t="s">
        <v>775</v>
      </c>
      <c r="G1" t="s">
        <v>776</v>
      </c>
      <c r="H1" t="s">
        <v>777</v>
      </c>
      <c r="I1" t="s">
        <v>778</v>
      </c>
      <c r="J1" t="s">
        <v>779</v>
      </c>
    </row>
    <row r="2" spans="1:10">
      <c r="A2" t="s">
        <v>780</v>
      </c>
      <c r="B2" t="s">
        <v>781</v>
      </c>
      <c r="C2" t="s">
        <v>782</v>
      </c>
      <c r="D2" t="s">
        <v>783</v>
      </c>
      <c r="E2" t="s">
        <v>784</v>
      </c>
      <c r="F2" t="s">
        <v>785</v>
      </c>
      <c r="G2" t="s">
        <v>786</v>
      </c>
      <c r="H2" t="s">
        <v>787</v>
      </c>
      <c r="I2" t="s">
        <v>788</v>
      </c>
      <c r="J2" t="s">
        <v>789</v>
      </c>
    </row>
    <row r="3" spans="1:10">
      <c r="A3" t="s">
        <v>790</v>
      </c>
      <c r="B3" t="s">
        <v>791</v>
      </c>
      <c r="C3" t="s">
        <v>792</v>
      </c>
      <c r="D3" t="s">
        <v>793</v>
      </c>
      <c r="E3" t="s">
        <v>794</v>
      </c>
      <c r="F3" t="s">
        <v>795</v>
      </c>
      <c r="G3" t="s">
        <v>796</v>
      </c>
      <c r="H3" t="s">
        <v>797</v>
      </c>
      <c r="I3" t="s">
        <v>798</v>
      </c>
      <c r="J3" t="s">
        <v>799</v>
      </c>
    </row>
    <row r="4" spans="1:10">
      <c r="A4" t="s">
        <v>800</v>
      </c>
      <c r="B4" t="s">
        <v>801</v>
      </c>
      <c r="C4" t="s">
        <v>802</v>
      </c>
      <c r="D4" t="s">
        <v>803</v>
      </c>
      <c r="F4" t="s">
        <v>804</v>
      </c>
      <c r="G4" t="s">
        <v>805</v>
      </c>
      <c r="H4" t="s">
        <v>806</v>
      </c>
      <c r="I4" t="s">
        <v>807</v>
      </c>
      <c r="J4" t="s">
        <v>808</v>
      </c>
    </row>
    <row r="5" spans="1:10">
      <c r="A5" t="s">
        <v>809</v>
      </c>
      <c r="B5" t="s">
        <v>810</v>
      </c>
      <c r="C5" t="s">
        <v>811</v>
      </c>
      <c r="D5" t="s">
        <v>812</v>
      </c>
      <c r="F5" t="s">
        <v>813</v>
      </c>
      <c r="G5" t="s">
        <v>814</v>
      </c>
      <c r="H5" t="s">
        <v>815</v>
      </c>
      <c r="I5" t="s">
        <v>816</v>
      </c>
      <c r="J5" t="s">
        <v>817</v>
      </c>
    </row>
    <row r="6" spans="1:10">
      <c r="A6" t="s">
        <v>818</v>
      </c>
      <c r="B6" t="s">
        <v>819</v>
      </c>
      <c r="C6" t="s">
        <v>820</v>
      </c>
      <c r="D6" t="s">
        <v>821</v>
      </c>
      <c r="F6" t="s">
        <v>822</v>
      </c>
      <c r="G6" t="s">
        <v>823</v>
      </c>
      <c r="H6" t="s">
        <v>824</v>
      </c>
      <c r="I6" t="s">
        <v>825</v>
      </c>
      <c r="J6" t="s">
        <v>826</v>
      </c>
    </row>
    <row r="7" spans="1:9">
      <c r="A7" t="s">
        <v>827</v>
      </c>
      <c r="B7" t="s">
        <v>828</v>
      </c>
      <c r="C7" t="s">
        <v>829</v>
      </c>
      <c r="D7" t="s">
        <v>830</v>
      </c>
      <c r="F7" t="s">
        <v>831</v>
      </c>
      <c r="G7" t="s">
        <v>832</v>
      </c>
      <c r="H7" t="s">
        <v>833</v>
      </c>
      <c r="I7" t="s">
        <v>834</v>
      </c>
    </row>
    <row r="8" spans="1:9">
      <c r="A8" t="s">
        <v>835</v>
      </c>
      <c r="B8" t="s">
        <v>836</v>
      </c>
      <c r="C8" t="s">
        <v>837</v>
      </c>
      <c r="F8" t="s">
        <v>838</v>
      </c>
      <c r="H8" t="s">
        <v>839</v>
      </c>
      <c r="I8" t="s">
        <v>840</v>
      </c>
    </row>
    <row r="9" spans="1:9">
      <c r="A9" t="s">
        <v>841</v>
      </c>
      <c r="B9" t="s">
        <v>842</v>
      </c>
      <c r="C9" t="s">
        <v>826</v>
      </c>
      <c r="F9" t="s">
        <v>843</v>
      </c>
      <c r="H9" t="s">
        <v>844</v>
      </c>
      <c r="I9" t="s">
        <v>845</v>
      </c>
    </row>
    <row r="10" spans="2:9">
      <c r="B10" t="s">
        <v>846</v>
      </c>
      <c r="H10" t="s">
        <v>847</v>
      </c>
      <c r="I10" t="s">
        <v>848</v>
      </c>
    </row>
    <row r="11" spans="2:9">
      <c r="B11" t="s">
        <v>849</v>
      </c>
      <c r="H11" t="s">
        <v>850</v>
      </c>
      <c r="I11" t="s">
        <v>851</v>
      </c>
    </row>
    <row r="12" spans="8:9">
      <c r="H12" t="s">
        <v>852</v>
      </c>
      <c r="I12" t="s">
        <v>853</v>
      </c>
    </row>
    <row r="13" spans="8:9">
      <c r="H13" t="s">
        <v>854</v>
      </c>
      <c r="I13" t="s">
        <v>855</v>
      </c>
    </row>
    <row r="14" spans="8:9">
      <c r="H14" t="s">
        <v>856</v>
      </c>
      <c r="I14" t="s">
        <v>857</v>
      </c>
    </row>
    <row r="15" spans="8:9">
      <c r="H15" t="s">
        <v>858</v>
      </c>
      <c r="I15" t="s">
        <v>859</v>
      </c>
    </row>
    <row r="16" spans="8:9">
      <c r="H16" t="s">
        <v>860</v>
      </c>
      <c r="I16" t="s">
        <v>861</v>
      </c>
    </row>
    <row r="17" spans="8:9">
      <c r="H17" t="s">
        <v>862</v>
      </c>
      <c r="I17" t="s">
        <v>863</v>
      </c>
    </row>
    <row r="18" spans="8:9">
      <c r="H18" t="s">
        <v>864</v>
      </c>
      <c r="I18" t="s">
        <v>865</v>
      </c>
    </row>
    <row r="19" spans="8:9">
      <c r="H19" t="s">
        <v>866</v>
      </c>
      <c r="I19" t="s">
        <v>867</v>
      </c>
    </row>
    <row r="20" spans="8:9">
      <c r="H20" t="s">
        <v>868</v>
      </c>
      <c r="I20" t="s">
        <v>869</v>
      </c>
    </row>
    <row r="21" spans="8:9">
      <c r="H21" t="s">
        <v>870</v>
      </c>
      <c r="I21" t="s">
        <v>871</v>
      </c>
    </row>
    <row r="22" spans="8:9">
      <c r="H22" t="s">
        <v>872</v>
      </c>
      <c r="I22" t="s">
        <v>873</v>
      </c>
    </row>
    <row r="23" spans="8:9">
      <c r="H23" t="s">
        <v>874</v>
      </c>
      <c r="I23" t="s">
        <v>875</v>
      </c>
    </row>
    <row r="24" spans="8:9">
      <c r="H24" t="s">
        <v>876</v>
      </c>
      <c r="I24" t="s">
        <v>877</v>
      </c>
    </row>
    <row r="25" spans="8:9">
      <c r="H25" t="s">
        <v>878</v>
      </c>
      <c r="I25" t="s">
        <v>879</v>
      </c>
    </row>
    <row r="26" spans="8:9">
      <c r="H26" t="s">
        <v>880</v>
      </c>
      <c r="I26" t="s">
        <v>881</v>
      </c>
    </row>
    <row r="27" spans="8:9">
      <c r="H27" t="s">
        <v>882</v>
      </c>
      <c r="I27" t="s">
        <v>883</v>
      </c>
    </row>
    <row r="28" spans="8:9">
      <c r="H28" t="s">
        <v>884</v>
      </c>
      <c r="I28" t="s">
        <v>885</v>
      </c>
    </row>
    <row r="29" spans="8:9">
      <c r="H29" t="s">
        <v>886</v>
      </c>
      <c r="I29" t="s">
        <v>887</v>
      </c>
    </row>
    <row r="30" spans="8:9">
      <c r="H30" t="s">
        <v>888</v>
      </c>
      <c r="I30" t="s">
        <v>889</v>
      </c>
    </row>
    <row r="31" spans="8:9">
      <c r="H31" t="s">
        <v>890</v>
      </c>
      <c r="I31" t="s">
        <v>891</v>
      </c>
    </row>
    <row r="32" spans="8:9">
      <c r="H32" t="s">
        <v>892</v>
      </c>
      <c r="I32" t="s">
        <v>893</v>
      </c>
    </row>
    <row r="33" spans="8:9">
      <c r="H33" t="s">
        <v>894</v>
      </c>
      <c r="I33" t="s">
        <v>895</v>
      </c>
    </row>
    <row r="34" spans="8:9">
      <c r="H34" t="s">
        <v>896</v>
      </c>
      <c r="I34" t="s">
        <v>897</v>
      </c>
    </row>
    <row r="35" spans="8:9">
      <c r="H35" t="s">
        <v>898</v>
      </c>
      <c r="I35" t="s">
        <v>899</v>
      </c>
    </row>
    <row r="36" spans="8:9">
      <c r="H36" t="s">
        <v>900</v>
      </c>
      <c r="I36" t="s">
        <v>901</v>
      </c>
    </row>
    <row r="37" spans="8:9">
      <c r="H37" t="s">
        <v>902</v>
      </c>
      <c r="I37" t="s">
        <v>903</v>
      </c>
    </row>
    <row r="38" spans="8:9">
      <c r="H38" t="s">
        <v>904</v>
      </c>
      <c r="I38" t="s">
        <v>905</v>
      </c>
    </row>
    <row r="39" spans="8:9">
      <c r="H39" t="s">
        <v>906</v>
      </c>
      <c r="I39" t="s">
        <v>907</v>
      </c>
    </row>
    <row r="40" spans="8:9">
      <c r="H40" t="s">
        <v>908</v>
      </c>
      <c r="I40" t="s">
        <v>909</v>
      </c>
    </row>
    <row r="41" spans="8:9">
      <c r="H41" t="s">
        <v>910</v>
      </c>
      <c r="I41" t="s">
        <v>911</v>
      </c>
    </row>
    <row r="42" spans="8:9">
      <c r="H42" t="s">
        <v>912</v>
      </c>
      <c r="I42" t="s">
        <v>913</v>
      </c>
    </row>
    <row r="43" spans="8:9">
      <c r="H43" t="s">
        <v>914</v>
      </c>
      <c r="I43" t="s">
        <v>915</v>
      </c>
    </row>
    <row r="44" spans="8:9">
      <c r="H44" t="s">
        <v>916</v>
      </c>
      <c r="I44" t="s">
        <v>917</v>
      </c>
    </row>
    <row r="45" spans="8:9">
      <c r="H45" t="s">
        <v>918</v>
      </c>
      <c r="I45" t="s">
        <v>919</v>
      </c>
    </row>
    <row r="46" spans="8:9">
      <c r="H46" t="s">
        <v>920</v>
      </c>
      <c r="I46" t="s">
        <v>921</v>
      </c>
    </row>
    <row r="47" spans="8:9">
      <c r="H47" t="s">
        <v>922</v>
      </c>
      <c r="I47" t="s">
        <v>923</v>
      </c>
    </row>
    <row r="48" spans="8:9">
      <c r="H48" t="s">
        <v>924</v>
      </c>
      <c r="I48" t="s">
        <v>925</v>
      </c>
    </row>
    <row r="49" spans="8:9">
      <c r="H49" t="s">
        <v>926</v>
      </c>
      <c r="I49" t="s">
        <v>927</v>
      </c>
    </row>
    <row r="50" spans="8:9">
      <c r="H50" t="s">
        <v>928</v>
      </c>
      <c r="I50" t="s">
        <v>929</v>
      </c>
    </row>
    <row r="51" spans="8:9">
      <c r="H51" t="s">
        <v>930</v>
      </c>
      <c r="I51" t="s">
        <v>931</v>
      </c>
    </row>
    <row r="52" spans="8:9">
      <c r="H52" t="s">
        <v>932</v>
      </c>
      <c r="I52" t="s">
        <v>933</v>
      </c>
    </row>
    <row r="53" spans="8:9">
      <c r="H53" t="s">
        <v>934</v>
      </c>
      <c r="I53" t="s">
        <v>935</v>
      </c>
    </row>
    <row r="54" spans="8:9">
      <c r="H54" t="s">
        <v>936</v>
      </c>
      <c r="I54" t="s">
        <v>937</v>
      </c>
    </row>
    <row r="55" spans="8:9">
      <c r="H55" t="s">
        <v>938</v>
      </c>
      <c r="I55" t="s">
        <v>939</v>
      </c>
    </row>
    <row r="56" spans="8:9">
      <c r="H56" t="s">
        <v>940</v>
      </c>
      <c r="I56" t="s">
        <v>941</v>
      </c>
    </row>
    <row r="57" spans="8:9">
      <c r="H57" t="s">
        <v>942</v>
      </c>
      <c r="I57" t="s">
        <v>943</v>
      </c>
    </row>
    <row r="58" spans="8:9">
      <c r="H58" t="s">
        <v>944</v>
      </c>
      <c r="I58" t="s">
        <v>945</v>
      </c>
    </row>
    <row r="59" spans="8:9">
      <c r="H59" t="s">
        <v>946</v>
      </c>
      <c r="I59" t="s">
        <v>947</v>
      </c>
    </row>
    <row r="60" spans="8:9">
      <c r="H60" t="s">
        <v>948</v>
      </c>
      <c r="I60" t="s">
        <v>949</v>
      </c>
    </row>
    <row r="61" spans="8:9">
      <c r="H61" t="s">
        <v>950</v>
      </c>
      <c r="I61" t="s">
        <v>951</v>
      </c>
    </row>
    <row r="62" spans="8:9">
      <c r="H62" t="s">
        <v>952</v>
      </c>
      <c r="I62" t="s">
        <v>953</v>
      </c>
    </row>
    <row r="63" spans="8:9">
      <c r="H63" t="s">
        <v>954</v>
      </c>
      <c r="I63" t="s">
        <v>955</v>
      </c>
    </row>
    <row r="64" spans="8:9">
      <c r="H64" t="s">
        <v>956</v>
      </c>
      <c r="I64" t="s">
        <v>957</v>
      </c>
    </row>
    <row r="65" spans="8:9">
      <c r="H65" t="s">
        <v>958</v>
      </c>
      <c r="I65" t="s">
        <v>959</v>
      </c>
    </row>
    <row r="66" spans="8:9">
      <c r="H66" t="s">
        <v>960</v>
      </c>
      <c r="I66" t="s">
        <v>961</v>
      </c>
    </row>
    <row r="67" spans="8:9">
      <c r="H67" t="s">
        <v>962</v>
      </c>
      <c r="I67" t="s">
        <v>963</v>
      </c>
    </row>
    <row r="68" spans="8:9">
      <c r="H68" t="s">
        <v>964</v>
      </c>
      <c r="I68" t="s">
        <v>965</v>
      </c>
    </row>
    <row r="69" spans="8:9">
      <c r="H69" t="s">
        <v>966</v>
      </c>
      <c r="I69" t="s">
        <v>967</v>
      </c>
    </row>
    <row r="70" spans="8:9">
      <c r="H70" t="s">
        <v>968</v>
      </c>
      <c r="I70" t="s">
        <v>969</v>
      </c>
    </row>
    <row r="71" spans="8:9">
      <c r="H71" t="s">
        <v>970</v>
      </c>
      <c r="I71" t="s">
        <v>971</v>
      </c>
    </row>
    <row r="72" spans="8:9">
      <c r="H72" t="s">
        <v>972</v>
      </c>
      <c r="I72" t="s">
        <v>973</v>
      </c>
    </row>
    <row r="73" spans="8:9">
      <c r="H73" t="s">
        <v>974</v>
      </c>
      <c r="I73" t="s">
        <v>975</v>
      </c>
    </row>
    <row r="74" spans="8:9">
      <c r="H74" t="s">
        <v>976</v>
      </c>
      <c r="I74" t="s">
        <v>977</v>
      </c>
    </row>
    <row r="75" spans="8:9">
      <c r="H75" t="s">
        <v>978</v>
      </c>
      <c r="I75" t="s">
        <v>979</v>
      </c>
    </row>
    <row r="76" spans="8:9">
      <c r="H76" t="s">
        <v>980</v>
      </c>
      <c r="I76" t="s">
        <v>981</v>
      </c>
    </row>
    <row r="77" spans="8:9">
      <c r="H77" t="s">
        <v>982</v>
      </c>
      <c r="I77" t="s">
        <v>983</v>
      </c>
    </row>
    <row r="78" spans="8:9">
      <c r="H78" t="s">
        <v>984</v>
      </c>
      <c r="I78" t="s">
        <v>985</v>
      </c>
    </row>
    <row r="79" spans="8:9">
      <c r="H79" t="s">
        <v>986</v>
      </c>
      <c r="I79" t="s">
        <v>987</v>
      </c>
    </row>
    <row r="80" spans="8:9">
      <c r="H80" t="s">
        <v>988</v>
      </c>
      <c r="I80" t="s">
        <v>989</v>
      </c>
    </row>
    <row r="81" spans="8:9">
      <c r="H81" t="s">
        <v>990</v>
      </c>
      <c r="I81" t="s">
        <v>991</v>
      </c>
    </row>
    <row r="82" spans="8:9">
      <c r="H82" t="s">
        <v>992</v>
      </c>
      <c r="I82" t="s">
        <v>993</v>
      </c>
    </row>
    <row r="83" spans="8:9">
      <c r="H83" t="s">
        <v>994</v>
      </c>
      <c r="I83" t="s">
        <v>995</v>
      </c>
    </row>
    <row r="84" spans="8:9">
      <c r="H84" t="s">
        <v>996</v>
      </c>
      <c r="I84" t="s">
        <v>997</v>
      </c>
    </row>
    <row r="85" spans="8:9">
      <c r="H85" t="s">
        <v>998</v>
      </c>
      <c r="I85" t="s">
        <v>999</v>
      </c>
    </row>
    <row r="86" spans="8:9">
      <c r="H86" t="s">
        <v>1000</v>
      </c>
      <c r="I86" t="s">
        <v>1001</v>
      </c>
    </row>
    <row r="87" spans="8:9">
      <c r="H87" t="s">
        <v>1002</v>
      </c>
      <c r="I87" t="s">
        <v>1003</v>
      </c>
    </row>
    <row r="88" spans="8:9">
      <c r="H88" t="s">
        <v>1004</v>
      </c>
      <c r="I88" t="s">
        <v>1005</v>
      </c>
    </row>
    <row r="89" spans="8:9">
      <c r="H89" t="s">
        <v>1006</v>
      </c>
      <c r="I89" t="s">
        <v>1007</v>
      </c>
    </row>
    <row r="90" spans="8:9">
      <c r="H90" t="s">
        <v>1008</v>
      </c>
      <c r="I90" t="s">
        <v>1009</v>
      </c>
    </row>
    <row r="91" spans="8:9">
      <c r="H91" t="s">
        <v>1010</v>
      </c>
      <c r="I91" t="s">
        <v>1011</v>
      </c>
    </row>
    <row r="92" spans="8:9">
      <c r="H92" t="s">
        <v>1012</v>
      </c>
      <c r="I92" t="s">
        <v>1013</v>
      </c>
    </row>
    <row r="93" spans="8:9">
      <c r="H93" t="s">
        <v>1014</v>
      </c>
      <c r="I93" t="s">
        <v>1015</v>
      </c>
    </row>
    <row r="94" spans="8:9">
      <c r="H94" t="s">
        <v>1016</v>
      </c>
      <c r="I94" t="s">
        <v>1017</v>
      </c>
    </row>
    <row r="95" spans="8:9">
      <c r="H95" t="s">
        <v>1018</v>
      </c>
      <c r="I95" t="s">
        <v>1019</v>
      </c>
    </row>
    <row r="96" spans="8:9">
      <c r="H96" t="s">
        <v>1020</v>
      </c>
      <c r="I96" t="s">
        <v>1021</v>
      </c>
    </row>
    <row r="97" spans="8:9">
      <c r="H97" t="s">
        <v>1022</v>
      </c>
      <c r="I97" t="s">
        <v>1023</v>
      </c>
    </row>
    <row r="98" spans="8:9">
      <c r="H98" t="s">
        <v>1024</v>
      </c>
      <c r="I98" t="s">
        <v>1025</v>
      </c>
    </row>
    <row r="99" spans="8:9">
      <c r="H99" t="s">
        <v>1026</v>
      </c>
      <c r="I99" t="s">
        <v>1027</v>
      </c>
    </row>
    <row r="100" spans="8:9">
      <c r="H100" t="s">
        <v>1028</v>
      </c>
      <c r="I100" t="s">
        <v>1029</v>
      </c>
    </row>
    <row r="101" spans="8:9">
      <c r="H101" t="s">
        <v>1030</v>
      </c>
      <c r="I101" t="s">
        <v>1031</v>
      </c>
    </row>
    <row r="102" spans="8:9">
      <c r="H102" t="s">
        <v>1032</v>
      </c>
      <c r="I102" t="s">
        <v>1033</v>
      </c>
    </row>
    <row r="103" spans="8:9">
      <c r="H103" t="s">
        <v>1034</v>
      </c>
      <c r="I103" t="s">
        <v>1035</v>
      </c>
    </row>
    <row r="104" spans="8:9">
      <c r="H104" t="s">
        <v>1036</v>
      </c>
      <c r="I104" t="s">
        <v>1037</v>
      </c>
    </row>
    <row r="105" spans="8:9">
      <c r="H105" t="s">
        <v>1038</v>
      </c>
      <c r="I105" t="s">
        <v>1039</v>
      </c>
    </row>
    <row r="106" spans="8:9">
      <c r="H106" t="s">
        <v>1040</v>
      </c>
      <c r="I106" t="s">
        <v>1041</v>
      </c>
    </row>
    <row r="107" spans="8:9">
      <c r="H107" t="s">
        <v>1042</v>
      </c>
      <c r="I107" t="s">
        <v>1043</v>
      </c>
    </row>
    <row r="108" spans="8:9">
      <c r="H108" t="s">
        <v>1044</v>
      </c>
      <c r="I108" t="s">
        <v>1045</v>
      </c>
    </row>
    <row r="109" spans="8:9">
      <c r="H109" t="s">
        <v>1046</v>
      </c>
      <c r="I109" t="s">
        <v>1047</v>
      </c>
    </row>
    <row r="110" spans="8:9">
      <c r="H110" t="s">
        <v>1048</v>
      </c>
      <c r="I110" t="s">
        <v>1049</v>
      </c>
    </row>
    <row r="111" spans="8:9">
      <c r="H111" t="s">
        <v>1050</v>
      </c>
      <c r="I111" t="s">
        <v>1051</v>
      </c>
    </row>
    <row r="112" spans="8:9">
      <c r="H112" t="s">
        <v>1052</v>
      </c>
      <c r="I112" t="s">
        <v>1053</v>
      </c>
    </row>
    <row r="113" spans="8:9">
      <c r="H113" t="s">
        <v>1054</v>
      </c>
      <c r="I113" t="s">
        <v>1055</v>
      </c>
    </row>
    <row r="114" spans="8:9">
      <c r="H114" t="s">
        <v>1056</v>
      </c>
      <c r="I114" t="s">
        <v>1057</v>
      </c>
    </row>
    <row r="115" spans="8:9">
      <c r="H115" t="s">
        <v>1058</v>
      </c>
      <c r="I115" t="s">
        <v>1059</v>
      </c>
    </row>
    <row r="116" spans="8:9">
      <c r="H116" t="s">
        <v>1060</v>
      </c>
      <c r="I116" t="s">
        <v>1061</v>
      </c>
    </row>
    <row r="117" spans="8:9">
      <c r="H117" t="s">
        <v>1062</v>
      </c>
      <c r="I117" t="s">
        <v>1063</v>
      </c>
    </row>
    <row r="118" spans="8:9">
      <c r="H118" t="s">
        <v>1064</v>
      </c>
      <c r="I118" t="s">
        <v>1065</v>
      </c>
    </row>
    <row r="119" spans="9:9">
      <c r="I119" t="s">
        <v>1066</v>
      </c>
    </row>
    <row r="120" spans="9:9">
      <c r="I120" t="s">
        <v>1067</v>
      </c>
    </row>
    <row r="121" spans="9:9">
      <c r="I121" t="s">
        <v>1068</v>
      </c>
    </row>
    <row r="122" spans="9:9">
      <c r="I122" t="s">
        <v>1069</v>
      </c>
    </row>
    <row r="123" spans="9:9">
      <c r="I123" t="s">
        <v>1070</v>
      </c>
    </row>
    <row r="124" spans="9:9">
      <c r="I124" t="s">
        <v>1071</v>
      </c>
    </row>
    <row r="125" spans="9:9">
      <c r="I125" t="s">
        <v>1072</v>
      </c>
    </row>
    <row r="126" spans="9:9">
      <c r="I126" t="s">
        <v>1073</v>
      </c>
    </row>
    <row r="127" spans="9:9">
      <c r="I127" t="s">
        <v>1074</v>
      </c>
    </row>
    <row r="128" spans="9:9">
      <c r="I128" t="s">
        <v>1075</v>
      </c>
    </row>
    <row r="129" spans="9:9">
      <c r="I129" t="s">
        <v>1076</v>
      </c>
    </row>
    <row r="130" spans="9:9">
      <c r="I130" t="s">
        <v>1077</v>
      </c>
    </row>
    <row r="131" spans="9:9">
      <c r="I131" t="s">
        <v>1078</v>
      </c>
    </row>
    <row r="132" spans="9:9">
      <c r="I132" t="s">
        <v>1079</v>
      </c>
    </row>
    <row r="133" spans="9:9">
      <c r="I133" t="s">
        <v>1080</v>
      </c>
    </row>
    <row r="134" spans="9:9">
      <c r="I134" t="s">
        <v>1081</v>
      </c>
    </row>
    <row r="135" spans="9:9">
      <c r="I135" t="s">
        <v>1082</v>
      </c>
    </row>
    <row r="136" spans="9:9">
      <c r="I136" t="s">
        <v>1083</v>
      </c>
    </row>
    <row r="137" spans="9:9">
      <c r="I137" t="s">
        <v>1084</v>
      </c>
    </row>
    <row r="138" spans="9:9">
      <c r="I138" t="s">
        <v>1085</v>
      </c>
    </row>
    <row r="139" spans="9:9">
      <c r="I139" t="s">
        <v>1086</v>
      </c>
    </row>
    <row r="140" spans="9:9">
      <c r="I140" t="s">
        <v>1087</v>
      </c>
    </row>
    <row r="141" spans="9:9">
      <c r="I141" t="s">
        <v>1088</v>
      </c>
    </row>
    <row r="142" spans="9:9">
      <c r="I142" t="s">
        <v>1089</v>
      </c>
    </row>
    <row r="143" spans="9:9">
      <c r="I143" t="s">
        <v>1090</v>
      </c>
    </row>
    <row r="144" spans="9:9">
      <c r="I144" t="s">
        <v>1091</v>
      </c>
    </row>
    <row r="145" spans="9:9">
      <c r="I145" t="s">
        <v>1092</v>
      </c>
    </row>
    <row r="146" spans="9:9">
      <c r="I146" t="s">
        <v>1093</v>
      </c>
    </row>
    <row r="147" spans="9:9">
      <c r="I147" t="s">
        <v>1094</v>
      </c>
    </row>
    <row r="148" spans="9:9">
      <c r="I148" t="s">
        <v>1095</v>
      </c>
    </row>
    <row r="149" spans="9:9">
      <c r="I149" t="s">
        <v>1096</v>
      </c>
    </row>
    <row r="150" spans="9:9">
      <c r="I150" t="s">
        <v>1097</v>
      </c>
    </row>
    <row r="151" spans="9:9">
      <c r="I151" t="s">
        <v>1098</v>
      </c>
    </row>
    <row r="152" spans="9:9">
      <c r="I152" t="s">
        <v>1099</v>
      </c>
    </row>
    <row r="153" spans="9:9">
      <c r="I153" t="s">
        <v>1100</v>
      </c>
    </row>
    <row r="154" spans="9:9">
      <c r="I154" t="s">
        <v>1101</v>
      </c>
    </row>
    <row r="155" spans="9:9">
      <c r="I155" t="s">
        <v>1102</v>
      </c>
    </row>
    <row r="156" spans="9:9">
      <c r="I156" t="s">
        <v>1103</v>
      </c>
    </row>
    <row r="157" spans="9:9">
      <c r="I157" t="s">
        <v>1104</v>
      </c>
    </row>
    <row r="158" spans="9:9">
      <c r="I158" t="s">
        <v>1105</v>
      </c>
    </row>
    <row r="159" spans="9:9">
      <c r="I159" t="s">
        <v>1106</v>
      </c>
    </row>
    <row r="160" spans="9:9">
      <c r="I160" t="s">
        <v>1107</v>
      </c>
    </row>
    <row r="161" spans="9:9">
      <c r="I161" t="s">
        <v>1108</v>
      </c>
    </row>
    <row r="162" spans="9:9">
      <c r="I162" t="s">
        <v>1109</v>
      </c>
    </row>
    <row r="163" spans="9:9">
      <c r="I163" t="s">
        <v>1110</v>
      </c>
    </row>
    <row r="164" spans="9:9">
      <c r="I164" t="s">
        <v>1111</v>
      </c>
    </row>
    <row r="165" spans="9:9">
      <c r="I165" t="s">
        <v>1112</v>
      </c>
    </row>
    <row r="166" spans="9:9">
      <c r="I166" t="s">
        <v>1113</v>
      </c>
    </row>
    <row r="167" spans="9:9">
      <c r="I167" t="s">
        <v>1114</v>
      </c>
    </row>
    <row r="168" spans="9:9">
      <c r="I168" t="s">
        <v>1115</v>
      </c>
    </row>
    <row r="169" spans="9:9">
      <c r="I169" t="s">
        <v>1116</v>
      </c>
    </row>
    <row r="170" spans="9:9">
      <c r="I170" t="s">
        <v>1117</v>
      </c>
    </row>
    <row r="171" spans="9:9">
      <c r="I171" t="s">
        <v>1118</v>
      </c>
    </row>
    <row r="172" spans="9:9">
      <c r="I172" t="s">
        <v>1119</v>
      </c>
    </row>
    <row r="173" spans="9:9">
      <c r="I173" t="s">
        <v>1120</v>
      </c>
    </row>
    <row r="174" spans="9:9">
      <c r="I174" t="s">
        <v>1121</v>
      </c>
    </row>
    <row r="175" spans="9:9">
      <c r="I175" t="s">
        <v>1122</v>
      </c>
    </row>
    <row r="176" spans="9:9">
      <c r="I176" t="s">
        <v>1123</v>
      </c>
    </row>
    <row r="177" spans="9:9">
      <c r="I177" t="s">
        <v>1124</v>
      </c>
    </row>
    <row r="178" spans="9:9">
      <c r="I178" t="s">
        <v>1125</v>
      </c>
    </row>
    <row r="179" spans="9:9">
      <c r="I179" t="s">
        <v>1126</v>
      </c>
    </row>
    <row r="180" spans="9:9">
      <c r="I180" t="s">
        <v>1127</v>
      </c>
    </row>
    <row r="181" spans="9:9">
      <c r="I181" t="s">
        <v>1128</v>
      </c>
    </row>
    <row r="182" spans="9:9">
      <c r="I182" t="s">
        <v>1129</v>
      </c>
    </row>
    <row r="183" spans="9:9">
      <c r="I183" t="s">
        <v>1130</v>
      </c>
    </row>
    <row r="184" spans="9:9">
      <c r="I184" t="s">
        <v>1131</v>
      </c>
    </row>
    <row r="185" spans="9:9">
      <c r="I185" t="s">
        <v>1132</v>
      </c>
    </row>
    <row r="186" spans="9:9">
      <c r="I186" t="s">
        <v>1133</v>
      </c>
    </row>
    <row r="187" spans="9:9">
      <c r="I187" t="s">
        <v>1134</v>
      </c>
    </row>
    <row r="188" spans="9:9">
      <c r="I188" t="s">
        <v>1135</v>
      </c>
    </row>
    <row r="189" spans="9:9">
      <c r="I189" t="s">
        <v>1136</v>
      </c>
    </row>
    <row r="190" spans="9:9">
      <c r="I190" t="s">
        <v>1137</v>
      </c>
    </row>
    <row r="191" spans="9:9">
      <c r="I191" t="s">
        <v>1138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30" activePane="bottomRight" state="frozen"/>
      <selection/>
      <selection pane="topRight"/>
      <selection pane="bottomLeft"/>
      <selection pane="bottomRight" activeCell="H45" sqref="H45"/>
    </sheetView>
  </sheetViews>
  <sheetFormatPr defaultColWidth="9" defaultRowHeight="14.4"/>
  <cols>
    <col min="1" max="3" width="3.25" style="207" customWidth="1"/>
    <col min="4" max="4" width="32.75" style="207" customWidth="1"/>
    <col min="5" max="8" width="18.75" style="207" customWidth="1"/>
    <col min="9" max="9" width="17.8796296296296" style="207" customWidth="1"/>
    <col min="10" max="12" width="18.75" style="207" customWidth="1"/>
    <col min="13" max="16384" width="9" style="207"/>
  </cols>
  <sheetData>
    <row r="1" ht="28.2" spans="7:7">
      <c r="G1" s="208" t="s">
        <v>116</v>
      </c>
    </row>
    <row r="2" spans="12:12">
      <c r="L2" s="215" t="s">
        <v>117</v>
      </c>
    </row>
    <row r="3" ht="15.6" spans="1:12">
      <c r="A3" s="214" t="s">
        <v>2</v>
      </c>
      <c r="L3" s="214" t="s">
        <v>3</v>
      </c>
    </row>
    <row r="4" ht="19.5" customHeight="1" spans="1:12">
      <c r="A4" s="213" t="s">
        <v>6</v>
      </c>
      <c r="B4" s="213"/>
      <c r="C4" s="213"/>
      <c r="D4" s="213"/>
      <c r="E4" s="210" t="s">
        <v>97</v>
      </c>
      <c r="F4" s="210" t="s">
        <v>118</v>
      </c>
      <c r="G4" s="210" t="s">
        <v>119</v>
      </c>
      <c r="H4" s="210" t="s">
        <v>120</v>
      </c>
      <c r="I4" s="210"/>
      <c r="J4" s="210" t="s">
        <v>121</v>
      </c>
      <c r="K4" s="210" t="s">
        <v>122</v>
      </c>
      <c r="L4" s="210" t="s">
        <v>123</v>
      </c>
    </row>
    <row r="5" ht="19.5" customHeight="1" spans="1:12">
      <c r="A5" s="210" t="s">
        <v>124</v>
      </c>
      <c r="B5" s="210"/>
      <c r="C5" s="210"/>
      <c r="D5" s="213" t="s">
        <v>125</v>
      </c>
      <c r="E5" s="210"/>
      <c r="F5" s="210"/>
      <c r="G5" s="210"/>
      <c r="H5" s="210" t="s">
        <v>126</v>
      </c>
      <c r="I5" s="210" t="s">
        <v>127</v>
      </c>
      <c r="J5" s="210"/>
      <c r="K5" s="210"/>
      <c r="L5" s="210" t="s">
        <v>126</v>
      </c>
    </row>
    <row r="6" ht="19.5" customHeight="1" spans="1:12">
      <c r="A6" s="210"/>
      <c r="B6" s="210"/>
      <c r="C6" s="210"/>
      <c r="D6" s="213"/>
      <c r="E6" s="210"/>
      <c r="F6" s="210"/>
      <c r="G6" s="210"/>
      <c r="H6" s="210"/>
      <c r="I6" s="210"/>
      <c r="J6" s="210"/>
      <c r="K6" s="210"/>
      <c r="L6" s="210"/>
    </row>
    <row r="7" ht="19.5" customHeight="1" spans="1:12">
      <c r="A7" s="210"/>
      <c r="B7" s="210"/>
      <c r="C7" s="210"/>
      <c r="D7" s="213"/>
      <c r="E7" s="210"/>
      <c r="F7" s="210"/>
      <c r="G7" s="210"/>
      <c r="H7" s="210"/>
      <c r="I7" s="210"/>
      <c r="J7" s="210"/>
      <c r="K7" s="210"/>
      <c r="L7" s="210"/>
    </row>
    <row r="8" ht="19.5" customHeight="1" spans="1:12">
      <c r="A8" s="213" t="s">
        <v>128</v>
      </c>
      <c r="B8" s="213" t="s">
        <v>129</v>
      </c>
      <c r="C8" s="213" t="s">
        <v>130</v>
      </c>
      <c r="D8" s="213" t="s">
        <v>10</v>
      </c>
      <c r="E8" s="210" t="s">
        <v>11</v>
      </c>
      <c r="F8" s="210" t="s">
        <v>12</v>
      </c>
      <c r="G8" s="210" t="s">
        <v>20</v>
      </c>
      <c r="H8" s="210" t="s">
        <v>24</v>
      </c>
      <c r="I8" s="210" t="s">
        <v>28</v>
      </c>
      <c r="J8" s="210" t="s">
        <v>32</v>
      </c>
      <c r="K8" s="210" t="s">
        <v>36</v>
      </c>
      <c r="L8" s="210" t="s">
        <v>40</v>
      </c>
    </row>
    <row r="9" ht="19.5" customHeight="1" spans="1:12">
      <c r="A9" s="213"/>
      <c r="B9" s="213"/>
      <c r="C9" s="213"/>
      <c r="D9" s="213" t="s">
        <v>131</v>
      </c>
      <c r="E9" s="212">
        <v>5073.6</v>
      </c>
      <c r="F9" s="212">
        <v>3924.83</v>
      </c>
      <c r="G9" s="212">
        <v>0</v>
      </c>
      <c r="H9" s="212">
        <v>280</v>
      </c>
      <c r="I9" s="212"/>
      <c r="J9" s="212">
        <v>0</v>
      </c>
      <c r="K9" s="212">
        <v>0</v>
      </c>
      <c r="L9" s="212">
        <v>868.77</v>
      </c>
    </row>
    <row r="10" s="207" customFormat="1" ht="19.5" customHeight="1" spans="1:12">
      <c r="A10" s="211" t="s">
        <v>132</v>
      </c>
      <c r="B10" s="211"/>
      <c r="C10" s="211"/>
      <c r="D10" s="211" t="s">
        <v>133</v>
      </c>
      <c r="E10" s="212">
        <f>E12+E14</f>
        <v>1844.31</v>
      </c>
      <c r="F10" s="212">
        <v>1028.31</v>
      </c>
      <c r="G10" s="212">
        <v>0</v>
      </c>
      <c r="H10" s="212">
        <v>0</v>
      </c>
      <c r="I10" s="212"/>
      <c r="J10" s="212">
        <v>0</v>
      </c>
      <c r="K10" s="212">
        <v>0</v>
      </c>
      <c r="L10" s="212">
        <v>816</v>
      </c>
    </row>
    <row r="11" s="207" customFormat="1" ht="19.5" customHeight="1" spans="1:12">
      <c r="A11" s="211" t="s">
        <v>134</v>
      </c>
      <c r="B11" s="211"/>
      <c r="C11" s="211"/>
      <c r="D11" s="211" t="s">
        <v>135</v>
      </c>
      <c r="E11" s="212">
        <v>37</v>
      </c>
      <c r="F11" s="212">
        <v>37</v>
      </c>
      <c r="G11" s="212">
        <v>0</v>
      </c>
      <c r="H11" s="212">
        <v>0</v>
      </c>
      <c r="I11" s="212"/>
      <c r="J11" s="212">
        <v>0</v>
      </c>
      <c r="K11" s="212">
        <v>0</v>
      </c>
      <c r="L11" s="212">
        <v>0</v>
      </c>
    </row>
    <row r="12" ht="19.5" customHeight="1" spans="1:12">
      <c r="A12" s="211" t="s">
        <v>136</v>
      </c>
      <c r="B12" s="211"/>
      <c r="C12" s="211"/>
      <c r="D12" s="211" t="s">
        <v>137</v>
      </c>
      <c r="E12" s="212">
        <v>37</v>
      </c>
      <c r="F12" s="212">
        <v>37</v>
      </c>
      <c r="G12" s="212">
        <v>0</v>
      </c>
      <c r="H12" s="212">
        <v>0</v>
      </c>
      <c r="I12" s="212"/>
      <c r="J12" s="212">
        <v>0</v>
      </c>
      <c r="K12" s="212">
        <v>0</v>
      </c>
      <c r="L12" s="212">
        <v>0</v>
      </c>
    </row>
    <row r="13" s="207" customFormat="1" ht="19.5" customHeight="1" spans="1:12">
      <c r="A13" s="211" t="s">
        <v>138</v>
      </c>
      <c r="B13" s="211"/>
      <c r="C13" s="211"/>
      <c r="D13" s="211" t="s">
        <v>139</v>
      </c>
      <c r="E13" s="212">
        <v>1807.31</v>
      </c>
      <c r="F13" s="212">
        <v>991.31</v>
      </c>
      <c r="G13" s="212">
        <v>0</v>
      </c>
      <c r="H13" s="212">
        <v>0</v>
      </c>
      <c r="I13" s="212"/>
      <c r="J13" s="212">
        <v>0</v>
      </c>
      <c r="K13" s="212">
        <v>0</v>
      </c>
      <c r="L13" s="212">
        <v>816</v>
      </c>
    </row>
    <row r="14" ht="19.5" customHeight="1" spans="1:12">
      <c r="A14" s="211" t="s">
        <v>140</v>
      </c>
      <c r="B14" s="211"/>
      <c r="C14" s="211"/>
      <c r="D14" s="211" t="s">
        <v>139</v>
      </c>
      <c r="E14" s="212">
        <v>1807.31</v>
      </c>
      <c r="F14" s="212">
        <v>991.31</v>
      </c>
      <c r="G14" s="212">
        <v>0</v>
      </c>
      <c r="H14" s="212">
        <v>0</v>
      </c>
      <c r="I14" s="212"/>
      <c r="J14" s="212">
        <v>0</v>
      </c>
      <c r="K14" s="212">
        <v>0</v>
      </c>
      <c r="L14" s="212">
        <v>816</v>
      </c>
    </row>
    <row r="15" s="207" customFormat="1" ht="19.5" customHeight="1" spans="1:12">
      <c r="A15" s="211" t="s">
        <v>141</v>
      </c>
      <c r="B15" s="211"/>
      <c r="C15" s="211"/>
      <c r="D15" s="211" t="s">
        <v>142</v>
      </c>
      <c r="E15" s="212">
        <v>307.26</v>
      </c>
      <c r="F15" s="212">
        <v>307.26</v>
      </c>
      <c r="G15" s="212">
        <v>0</v>
      </c>
      <c r="H15" s="212">
        <v>0</v>
      </c>
      <c r="I15" s="212"/>
      <c r="J15" s="212">
        <v>0</v>
      </c>
      <c r="K15" s="212">
        <v>0</v>
      </c>
      <c r="L15" s="212">
        <v>0</v>
      </c>
    </row>
    <row r="16" s="207" customFormat="1" ht="19.5" customHeight="1" spans="1:12">
      <c r="A16" s="211" t="s">
        <v>143</v>
      </c>
      <c r="B16" s="211"/>
      <c r="C16" s="211"/>
      <c r="D16" s="211" t="s">
        <v>144</v>
      </c>
      <c r="E16" s="212">
        <v>253.44</v>
      </c>
      <c r="F16" s="212">
        <v>253.44</v>
      </c>
      <c r="G16" s="212">
        <v>0</v>
      </c>
      <c r="H16" s="212">
        <v>0</v>
      </c>
      <c r="I16" s="212"/>
      <c r="J16" s="212">
        <v>0</v>
      </c>
      <c r="K16" s="212">
        <v>0</v>
      </c>
      <c r="L16" s="212">
        <v>0</v>
      </c>
    </row>
    <row r="17" ht="19.5" customHeight="1" spans="1:12">
      <c r="A17" s="211" t="s">
        <v>145</v>
      </c>
      <c r="B17" s="211"/>
      <c r="C17" s="211"/>
      <c r="D17" s="211" t="s">
        <v>146</v>
      </c>
      <c r="E17" s="212">
        <v>72.72</v>
      </c>
      <c r="F17" s="212">
        <v>72.72</v>
      </c>
      <c r="G17" s="212">
        <v>0</v>
      </c>
      <c r="H17" s="212">
        <v>0</v>
      </c>
      <c r="I17" s="212"/>
      <c r="J17" s="212">
        <v>0</v>
      </c>
      <c r="K17" s="212">
        <v>0</v>
      </c>
      <c r="L17" s="212">
        <v>0</v>
      </c>
    </row>
    <row r="18" ht="19.5" customHeight="1" spans="1:12">
      <c r="A18" s="211" t="s">
        <v>147</v>
      </c>
      <c r="B18" s="211"/>
      <c r="C18" s="211"/>
      <c r="D18" s="211" t="s">
        <v>148</v>
      </c>
      <c r="E18" s="212">
        <v>153.12</v>
      </c>
      <c r="F18" s="212">
        <v>153.12</v>
      </c>
      <c r="G18" s="212">
        <v>0</v>
      </c>
      <c r="H18" s="212">
        <v>0</v>
      </c>
      <c r="I18" s="212"/>
      <c r="J18" s="212">
        <v>0</v>
      </c>
      <c r="K18" s="212">
        <v>0</v>
      </c>
      <c r="L18" s="212">
        <v>0</v>
      </c>
    </row>
    <row r="19" ht="19.5" customHeight="1" spans="1:12">
      <c r="A19" s="211" t="s">
        <v>149</v>
      </c>
      <c r="B19" s="211"/>
      <c r="C19" s="211"/>
      <c r="D19" s="211" t="s">
        <v>150</v>
      </c>
      <c r="E19" s="212">
        <v>27.6</v>
      </c>
      <c r="F19" s="212">
        <v>27.6</v>
      </c>
      <c r="G19" s="212">
        <v>0</v>
      </c>
      <c r="H19" s="212">
        <v>0</v>
      </c>
      <c r="I19" s="212"/>
      <c r="J19" s="212">
        <v>0</v>
      </c>
      <c r="K19" s="212">
        <v>0</v>
      </c>
      <c r="L19" s="212">
        <v>0</v>
      </c>
    </row>
    <row r="20" s="207" customFormat="1" ht="19.5" customHeight="1" spans="1:12">
      <c r="A20" s="211" t="s">
        <v>151</v>
      </c>
      <c r="B20" s="211"/>
      <c r="C20" s="211"/>
      <c r="D20" s="211" t="s">
        <v>152</v>
      </c>
      <c r="E20" s="212">
        <v>4.25</v>
      </c>
      <c r="F20" s="212">
        <v>4.25</v>
      </c>
      <c r="G20" s="212">
        <v>0</v>
      </c>
      <c r="H20" s="212">
        <v>0</v>
      </c>
      <c r="I20" s="212"/>
      <c r="J20" s="212">
        <v>0</v>
      </c>
      <c r="K20" s="212">
        <v>0</v>
      </c>
      <c r="L20" s="212">
        <v>0</v>
      </c>
    </row>
    <row r="21" ht="19.5" customHeight="1" spans="1:12">
      <c r="A21" s="211" t="s">
        <v>153</v>
      </c>
      <c r="B21" s="211"/>
      <c r="C21" s="211"/>
      <c r="D21" s="211" t="s">
        <v>154</v>
      </c>
      <c r="E21" s="212">
        <v>4.25</v>
      </c>
      <c r="F21" s="212">
        <v>4.25</v>
      </c>
      <c r="G21" s="212">
        <v>0</v>
      </c>
      <c r="H21" s="212">
        <v>0</v>
      </c>
      <c r="I21" s="212"/>
      <c r="J21" s="212">
        <v>0</v>
      </c>
      <c r="K21" s="212">
        <v>0</v>
      </c>
      <c r="L21" s="212">
        <v>0</v>
      </c>
    </row>
    <row r="22" s="207" customFormat="1" ht="19.5" customHeight="1" spans="1:12">
      <c r="A22" s="211" t="s">
        <v>155</v>
      </c>
      <c r="B22" s="211"/>
      <c r="C22" s="211"/>
      <c r="D22" s="211" t="s">
        <v>156</v>
      </c>
      <c r="E22" s="212">
        <v>49.57</v>
      </c>
      <c r="F22" s="212">
        <v>49.57</v>
      </c>
      <c r="G22" s="212">
        <v>0</v>
      </c>
      <c r="H22" s="212">
        <v>0</v>
      </c>
      <c r="I22" s="212"/>
      <c r="J22" s="212">
        <v>0</v>
      </c>
      <c r="K22" s="212">
        <v>0</v>
      </c>
      <c r="L22" s="212">
        <v>0</v>
      </c>
    </row>
    <row r="23" ht="19.5" customHeight="1" spans="1:12">
      <c r="A23" s="211" t="s">
        <v>157</v>
      </c>
      <c r="B23" s="211"/>
      <c r="C23" s="211"/>
      <c r="D23" s="211" t="s">
        <v>158</v>
      </c>
      <c r="E23" s="212">
        <v>28.93</v>
      </c>
      <c r="F23" s="212">
        <v>28.93</v>
      </c>
      <c r="G23" s="212">
        <v>0</v>
      </c>
      <c r="H23" s="212">
        <v>0</v>
      </c>
      <c r="I23" s="212"/>
      <c r="J23" s="212">
        <v>0</v>
      </c>
      <c r="K23" s="212">
        <v>0</v>
      </c>
      <c r="L23" s="212">
        <v>0</v>
      </c>
    </row>
    <row r="24" ht="19.5" customHeight="1" spans="1:12">
      <c r="A24" s="211" t="s">
        <v>159</v>
      </c>
      <c r="B24" s="211"/>
      <c r="C24" s="211"/>
      <c r="D24" s="211" t="s">
        <v>160</v>
      </c>
      <c r="E24" s="212">
        <v>20.64</v>
      </c>
      <c r="F24" s="212">
        <v>20.64</v>
      </c>
      <c r="G24" s="212">
        <v>0</v>
      </c>
      <c r="H24" s="212">
        <v>0</v>
      </c>
      <c r="I24" s="212"/>
      <c r="J24" s="212">
        <v>0</v>
      </c>
      <c r="K24" s="212">
        <v>0</v>
      </c>
      <c r="L24" s="212">
        <v>0</v>
      </c>
    </row>
    <row r="25" s="207" customFormat="1" ht="19.5" customHeight="1" spans="1:12">
      <c r="A25" s="211" t="s">
        <v>161</v>
      </c>
      <c r="B25" s="211"/>
      <c r="C25" s="211"/>
      <c r="D25" s="211" t="s">
        <v>162</v>
      </c>
      <c r="E25" s="212">
        <v>176.38</v>
      </c>
      <c r="F25" s="212">
        <v>176.38</v>
      </c>
      <c r="G25" s="212">
        <v>0</v>
      </c>
      <c r="H25" s="212">
        <v>0</v>
      </c>
      <c r="I25" s="212"/>
      <c r="J25" s="212">
        <v>0</v>
      </c>
      <c r="K25" s="212">
        <v>0</v>
      </c>
      <c r="L25" s="212">
        <v>0</v>
      </c>
    </row>
    <row r="26" s="207" customFormat="1" ht="19.5" customHeight="1" spans="1:12">
      <c r="A26" s="211" t="s">
        <v>163</v>
      </c>
      <c r="B26" s="211"/>
      <c r="C26" s="211"/>
      <c r="D26" s="211" t="s">
        <v>164</v>
      </c>
      <c r="E26" s="212">
        <v>15</v>
      </c>
      <c r="F26" s="212">
        <v>15</v>
      </c>
      <c r="G26" s="212">
        <v>0</v>
      </c>
      <c r="H26" s="212">
        <v>0</v>
      </c>
      <c r="I26" s="212"/>
      <c r="J26" s="212">
        <v>0</v>
      </c>
      <c r="K26" s="212">
        <v>0</v>
      </c>
      <c r="L26" s="212">
        <v>0</v>
      </c>
    </row>
    <row r="27" ht="19.5" customHeight="1" spans="1:12">
      <c r="A27" s="211" t="s">
        <v>165</v>
      </c>
      <c r="B27" s="211"/>
      <c r="C27" s="211"/>
      <c r="D27" s="211" t="s">
        <v>166</v>
      </c>
      <c r="E27" s="212">
        <v>15</v>
      </c>
      <c r="F27" s="212">
        <v>15</v>
      </c>
      <c r="G27" s="212">
        <v>0</v>
      </c>
      <c r="H27" s="212">
        <v>0</v>
      </c>
      <c r="I27" s="212"/>
      <c r="J27" s="212">
        <v>0</v>
      </c>
      <c r="K27" s="212">
        <v>0</v>
      </c>
      <c r="L27" s="212">
        <v>0</v>
      </c>
    </row>
    <row r="28" s="207" customFormat="1" ht="19.5" customHeight="1" spans="1:12">
      <c r="A28" s="211" t="s">
        <v>167</v>
      </c>
      <c r="B28" s="211"/>
      <c r="C28" s="211"/>
      <c r="D28" s="211" t="s">
        <v>168</v>
      </c>
      <c r="E28" s="212">
        <v>161.38</v>
      </c>
      <c r="F28" s="212">
        <v>161.38</v>
      </c>
      <c r="G28" s="212">
        <v>0</v>
      </c>
      <c r="H28" s="212">
        <v>0</v>
      </c>
      <c r="I28" s="212"/>
      <c r="J28" s="212">
        <v>0</v>
      </c>
      <c r="K28" s="212">
        <v>0</v>
      </c>
      <c r="L28" s="212">
        <v>0</v>
      </c>
    </row>
    <row r="29" ht="19.5" customHeight="1" spans="1:12">
      <c r="A29" s="211" t="s">
        <v>169</v>
      </c>
      <c r="B29" s="211"/>
      <c r="C29" s="211"/>
      <c r="D29" s="211" t="s">
        <v>170</v>
      </c>
      <c r="E29" s="212">
        <v>23.39</v>
      </c>
      <c r="F29" s="212">
        <v>23.39</v>
      </c>
      <c r="G29" s="212">
        <v>0</v>
      </c>
      <c r="H29" s="212">
        <v>0</v>
      </c>
      <c r="I29" s="212"/>
      <c r="J29" s="212">
        <v>0</v>
      </c>
      <c r="K29" s="212">
        <v>0</v>
      </c>
      <c r="L29" s="212">
        <v>0</v>
      </c>
    </row>
    <row r="30" ht="19.5" customHeight="1" spans="1:12">
      <c r="A30" s="211" t="s">
        <v>171</v>
      </c>
      <c r="B30" s="211"/>
      <c r="C30" s="211"/>
      <c r="D30" s="211" t="s">
        <v>172</v>
      </c>
      <c r="E30" s="212">
        <v>70.76</v>
      </c>
      <c r="F30" s="212">
        <v>70.76</v>
      </c>
      <c r="G30" s="212">
        <v>0</v>
      </c>
      <c r="H30" s="212">
        <v>0</v>
      </c>
      <c r="I30" s="212"/>
      <c r="J30" s="212">
        <v>0</v>
      </c>
      <c r="K30" s="212">
        <v>0</v>
      </c>
      <c r="L30" s="212">
        <v>0</v>
      </c>
    </row>
    <row r="31" ht="19.5" customHeight="1" spans="1:12">
      <c r="A31" s="211" t="s">
        <v>173</v>
      </c>
      <c r="B31" s="211"/>
      <c r="C31" s="211"/>
      <c r="D31" s="211" t="s">
        <v>174</v>
      </c>
      <c r="E31" s="212">
        <v>65.5</v>
      </c>
      <c r="F31" s="212">
        <v>65.5</v>
      </c>
      <c r="G31" s="212">
        <v>0</v>
      </c>
      <c r="H31" s="212">
        <v>0</v>
      </c>
      <c r="I31" s="212"/>
      <c r="J31" s="212">
        <v>0</v>
      </c>
      <c r="K31" s="212">
        <v>0</v>
      </c>
      <c r="L31" s="212">
        <v>0</v>
      </c>
    </row>
    <row r="32" ht="19.5" customHeight="1" spans="1:12">
      <c r="A32" s="211" t="s">
        <v>175</v>
      </c>
      <c r="B32" s="211"/>
      <c r="C32" s="211"/>
      <c r="D32" s="211" t="s">
        <v>176</v>
      </c>
      <c r="E32" s="212">
        <v>1.72</v>
      </c>
      <c r="F32" s="212">
        <v>1.72</v>
      </c>
      <c r="G32" s="212">
        <v>0</v>
      </c>
      <c r="H32" s="212">
        <v>0</v>
      </c>
      <c r="I32" s="212"/>
      <c r="J32" s="212">
        <v>0</v>
      </c>
      <c r="K32" s="212">
        <v>0</v>
      </c>
      <c r="L32" s="212">
        <v>0</v>
      </c>
    </row>
    <row r="33" s="207" customFormat="1" ht="19.5" customHeight="1" spans="1:12">
      <c r="A33" s="211" t="s">
        <v>177</v>
      </c>
      <c r="B33" s="211"/>
      <c r="C33" s="211"/>
      <c r="D33" s="211" t="s">
        <v>178</v>
      </c>
      <c r="E33" s="212">
        <v>2625.29</v>
      </c>
      <c r="F33" s="212">
        <v>2292.52</v>
      </c>
      <c r="G33" s="212">
        <v>0</v>
      </c>
      <c r="H33" s="212">
        <v>280</v>
      </c>
      <c r="I33" s="212"/>
      <c r="J33" s="212">
        <v>0</v>
      </c>
      <c r="K33" s="212">
        <v>0</v>
      </c>
      <c r="L33" s="212">
        <v>52.77</v>
      </c>
    </row>
    <row r="34" s="207" customFormat="1" ht="19.5" customHeight="1" spans="1:12">
      <c r="A34" s="211" t="s">
        <v>179</v>
      </c>
      <c r="B34" s="211"/>
      <c r="C34" s="211"/>
      <c r="D34" s="211" t="s">
        <v>180</v>
      </c>
      <c r="E34" s="212">
        <v>385.41</v>
      </c>
      <c r="F34" s="212">
        <v>385.41</v>
      </c>
      <c r="G34" s="212">
        <v>0</v>
      </c>
      <c r="H34" s="212">
        <v>0</v>
      </c>
      <c r="I34" s="212"/>
      <c r="J34" s="212">
        <v>0</v>
      </c>
      <c r="K34" s="212">
        <v>0</v>
      </c>
      <c r="L34" s="212">
        <v>0</v>
      </c>
    </row>
    <row r="35" ht="19.5" customHeight="1" spans="1:12">
      <c r="A35" s="211" t="s">
        <v>181</v>
      </c>
      <c r="B35" s="211"/>
      <c r="C35" s="211"/>
      <c r="D35" s="211" t="s">
        <v>182</v>
      </c>
      <c r="E35" s="212">
        <v>189.55</v>
      </c>
      <c r="F35" s="212">
        <v>189.55</v>
      </c>
      <c r="G35" s="212">
        <v>0</v>
      </c>
      <c r="H35" s="212">
        <v>0</v>
      </c>
      <c r="I35" s="212"/>
      <c r="J35" s="212">
        <v>0</v>
      </c>
      <c r="K35" s="212">
        <v>0</v>
      </c>
      <c r="L35" s="212">
        <v>0</v>
      </c>
    </row>
    <row r="36" ht="19.5" customHeight="1" spans="1:12">
      <c r="A36" s="211" t="s">
        <v>183</v>
      </c>
      <c r="B36" s="211"/>
      <c r="C36" s="211"/>
      <c r="D36" s="211" t="s">
        <v>184</v>
      </c>
      <c r="E36" s="212">
        <v>195.85</v>
      </c>
      <c r="F36" s="212">
        <v>195.85</v>
      </c>
      <c r="G36" s="212">
        <v>0</v>
      </c>
      <c r="H36" s="212">
        <v>0</v>
      </c>
      <c r="I36" s="212"/>
      <c r="J36" s="212">
        <v>0</v>
      </c>
      <c r="K36" s="212">
        <v>0</v>
      </c>
      <c r="L36" s="212">
        <v>0</v>
      </c>
    </row>
    <row r="37" s="207" customFormat="1" ht="19.5" customHeight="1" spans="1:12">
      <c r="A37" s="211" t="s">
        <v>185</v>
      </c>
      <c r="B37" s="211"/>
      <c r="C37" s="211"/>
      <c r="D37" s="211" t="s">
        <v>186</v>
      </c>
      <c r="E37" s="212">
        <v>212.79</v>
      </c>
      <c r="F37" s="212">
        <v>212.79</v>
      </c>
      <c r="G37" s="212">
        <v>0</v>
      </c>
      <c r="H37" s="212">
        <v>0</v>
      </c>
      <c r="I37" s="212"/>
      <c r="J37" s="212">
        <v>0</v>
      </c>
      <c r="K37" s="212">
        <v>0</v>
      </c>
      <c r="L37" s="212">
        <v>0</v>
      </c>
    </row>
    <row r="38" ht="19.5" customHeight="1" spans="1:12">
      <c r="A38" s="211" t="s">
        <v>187</v>
      </c>
      <c r="B38" s="211"/>
      <c r="C38" s="211"/>
      <c r="D38" s="211" t="s">
        <v>188</v>
      </c>
      <c r="E38" s="212">
        <v>212.79</v>
      </c>
      <c r="F38" s="212">
        <v>212.79</v>
      </c>
      <c r="G38" s="212">
        <v>0</v>
      </c>
      <c r="H38" s="212">
        <v>0</v>
      </c>
      <c r="I38" s="212"/>
      <c r="J38" s="212">
        <v>0</v>
      </c>
      <c r="K38" s="212">
        <v>0</v>
      </c>
      <c r="L38" s="212">
        <v>0</v>
      </c>
    </row>
    <row r="39" s="207" customFormat="1" ht="19.5" customHeight="1" spans="1:12">
      <c r="A39" s="211" t="s">
        <v>189</v>
      </c>
      <c r="B39" s="211"/>
      <c r="C39" s="211"/>
      <c r="D39" s="211" t="s">
        <v>190</v>
      </c>
      <c r="E39" s="212">
        <v>1987.09</v>
      </c>
      <c r="F39" s="212">
        <v>1654.32</v>
      </c>
      <c r="G39" s="212">
        <v>0</v>
      </c>
      <c r="H39" s="212">
        <v>280</v>
      </c>
      <c r="I39" s="212"/>
      <c r="J39" s="212">
        <v>0</v>
      </c>
      <c r="K39" s="212">
        <v>0</v>
      </c>
      <c r="L39" s="212">
        <v>52.77</v>
      </c>
    </row>
    <row r="40" ht="19.5" customHeight="1" spans="1:12">
      <c r="A40" s="211" t="s">
        <v>191</v>
      </c>
      <c r="B40" s="211"/>
      <c r="C40" s="211"/>
      <c r="D40" s="211" t="s">
        <v>190</v>
      </c>
      <c r="E40" s="212">
        <v>1987.09</v>
      </c>
      <c r="F40" s="212">
        <v>1654.32</v>
      </c>
      <c r="G40" s="212">
        <v>0</v>
      </c>
      <c r="H40" s="212">
        <v>280</v>
      </c>
      <c r="I40" s="212"/>
      <c r="J40" s="212">
        <v>0</v>
      </c>
      <c r="K40" s="212">
        <v>0</v>
      </c>
      <c r="L40" s="212">
        <v>52.77</v>
      </c>
    </row>
    <row r="41" s="207" customFormat="1" ht="19.5" customHeight="1" spans="1:12">
      <c r="A41" s="211" t="s">
        <v>192</v>
      </c>
      <c r="B41" s="211"/>
      <c r="C41" s="211"/>
      <c r="D41" s="211" t="s">
        <v>193</v>
      </c>
      <c r="E41" s="212">
        <v>40</v>
      </c>
      <c r="F41" s="212">
        <v>40</v>
      </c>
      <c r="G41" s="212">
        <v>0</v>
      </c>
      <c r="H41" s="212">
        <v>0</v>
      </c>
      <c r="I41" s="212"/>
      <c r="J41" s="212">
        <v>0</v>
      </c>
      <c r="K41" s="212">
        <v>0</v>
      </c>
      <c r="L41" s="212">
        <v>0</v>
      </c>
    </row>
    <row r="42" ht="19.5" customHeight="1" spans="1:12">
      <c r="A42" s="211" t="s">
        <v>194</v>
      </c>
      <c r="B42" s="211"/>
      <c r="C42" s="211"/>
      <c r="D42" s="211" t="s">
        <v>195</v>
      </c>
      <c r="E42" s="212">
        <v>40</v>
      </c>
      <c r="F42" s="212">
        <v>40</v>
      </c>
      <c r="G42" s="212">
        <v>0</v>
      </c>
      <c r="H42" s="212">
        <v>0</v>
      </c>
      <c r="I42" s="212"/>
      <c r="J42" s="212">
        <v>0</v>
      </c>
      <c r="K42" s="212">
        <v>0</v>
      </c>
      <c r="L42" s="212">
        <v>0</v>
      </c>
    </row>
    <row r="43" s="207" customFormat="1" ht="19.5" customHeight="1" spans="1:12">
      <c r="A43" s="211" t="s">
        <v>196</v>
      </c>
      <c r="B43" s="211"/>
      <c r="C43" s="211"/>
      <c r="D43" s="211" t="s">
        <v>197</v>
      </c>
      <c r="E43" s="212">
        <v>118.36</v>
      </c>
      <c r="F43" s="212">
        <v>118.36</v>
      </c>
      <c r="G43" s="212">
        <v>0</v>
      </c>
      <c r="H43" s="212">
        <v>0</v>
      </c>
      <c r="I43" s="212"/>
      <c r="J43" s="212">
        <v>0</v>
      </c>
      <c r="K43" s="212">
        <v>0</v>
      </c>
      <c r="L43" s="212">
        <v>0</v>
      </c>
    </row>
    <row r="44" s="207" customFormat="1" ht="19.5" customHeight="1" spans="1:12">
      <c r="A44" s="211" t="s">
        <v>198</v>
      </c>
      <c r="B44" s="211"/>
      <c r="C44" s="211"/>
      <c r="D44" s="211" t="s">
        <v>199</v>
      </c>
      <c r="E44" s="212">
        <v>118.36</v>
      </c>
      <c r="F44" s="212">
        <v>118.36</v>
      </c>
      <c r="G44" s="212">
        <v>0</v>
      </c>
      <c r="H44" s="212">
        <v>0</v>
      </c>
      <c r="I44" s="212"/>
      <c r="J44" s="212">
        <v>0</v>
      </c>
      <c r="K44" s="212">
        <v>0</v>
      </c>
      <c r="L44" s="212">
        <v>0</v>
      </c>
    </row>
    <row r="45" ht="19.5" customHeight="1" spans="1:12">
      <c r="A45" s="211" t="s">
        <v>200</v>
      </c>
      <c r="B45" s="211"/>
      <c r="C45" s="211"/>
      <c r="D45" s="211" t="s">
        <v>201</v>
      </c>
      <c r="E45" s="212">
        <v>118.36</v>
      </c>
      <c r="F45" s="212">
        <v>118.36</v>
      </c>
      <c r="G45" s="212">
        <v>0</v>
      </c>
      <c r="H45" s="212">
        <v>0</v>
      </c>
      <c r="I45" s="212"/>
      <c r="J45" s="212">
        <v>0</v>
      </c>
      <c r="K45" s="212">
        <v>0</v>
      </c>
      <c r="L45" s="212">
        <v>0</v>
      </c>
    </row>
    <row r="46" s="207" customFormat="1" ht="19.5" customHeight="1" spans="1:12">
      <c r="A46" s="211" t="s">
        <v>202</v>
      </c>
      <c r="B46" s="211"/>
      <c r="C46" s="211"/>
      <c r="D46" s="211" t="s">
        <v>203</v>
      </c>
      <c r="E46" s="212">
        <v>2</v>
      </c>
      <c r="F46" s="212">
        <v>2</v>
      </c>
      <c r="G46" s="212">
        <v>0</v>
      </c>
      <c r="H46" s="212">
        <v>0</v>
      </c>
      <c r="I46" s="212"/>
      <c r="J46" s="212">
        <v>0</v>
      </c>
      <c r="K46" s="212">
        <v>0</v>
      </c>
      <c r="L46" s="212">
        <v>0</v>
      </c>
    </row>
    <row r="47" s="207" customFormat="1" ht="19.5" customHeight="1" spans="1:12">
      <c r="A47" s="211" t="s">
        <v>204</v>
      </c>
      <c r="B47" s="211"/>
      <c r="C47" s="211"/>
      <c r="D47" s="211" t="s">
        <v>205</v>
      </c>
      <c r="E47" s="212">
        <v>2</v>
      </c>
      <c r="F47" s="212">
        <v>2</v>
      </c>
      <c r="G47" s="212">
        <v>0</v>
      </c>
      <c r="H47" s="212">
        <v>0</v>
      </c>
      <c r="I47" s="212"/>
      <c r="J47" s="212">
        <v>0</v>
      </c>
      <c r="K47" s="212">
        <v>0</v>
      </c>
      <c r="L47" s="212">
        <v>0</v>
      </c>
    </row>
    <row r="48" ht="19.5" customHeight="1" spans="1:12">
      <c r="A48" s="211" t="s">
        <v>206</v>
      </c>
      <c r="B48" s="211"/>
      <c r="C48" s="211"/>
      <c r="D48" s="211" t="s">
        <v>207</v>
      </c>
      <c r="E48" s="212">
        <v>2</v>
      </c>
      <c r="F48" s="212">
        <v>2</v>
      </c>
      <c r="G48" s="212">
        <v>0</v>
      </c>
      <c r="H48" s="212">
        <v>0</v>
      </c>
      <c r="I48" s="212"/>
      <c r="J48" s="212">
        <v>0</v>
      </c>
      <c r="K48" s="212">
        <v>0</v>
      </c>
      <c r="L48" s="212">
        <v>0</v>
      </c>
    </row>
    <row r="49" ht="19.5" customHeight="1" spans="1:12">
      <c r="A49" s="211" t="s">
        <v>208</v>
      </c>
      <c r="B49" s="211"/>
      <c r="C49" s="211"/>
      <c r="D49" s="211"/>
      <c r="E49" s="211"/>
      <c r="F49" s="211"/>
      <c r="G49" s="211"/>
      <c r="H49" s="211"/>
      <c r="I49" s="211"/>
      <c r="J49" s="211"/>
      <c r="K49" s="211"/>
      <c r="L49" s="211"/>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10" activePane="bottomRight" state="frozen"/>
      <selection/>
      <selection pane="topRight"/>
      <selection pane="bottomLeft"/>
      <selection pane="bottomRight" activeCell="N20" sqref="N20"/>
    </sheetView>
  </sheetViews>
  <sheetFormatPr defaultColWidth="9" defaultRowHeight="14.4"/>
  <cols>
    <col min="1" max="3" width="3.25" style="207" customWidth="1"/>
    <col min="4" max="4" width="32.75" style="207" customWidth="1"/>
    <col min="5" max="10" width="18.75" style="207" customWidth="1"/>
    <col min="11" max="16384" width="9" style="207"/>
  </cols>
  <sheetData>
    <row r="1" ht="28.2" spans="6:6">
      <c r="F1" s="208" t="s">
        <v>209</v>
      </c>
    </row>
    <row r="2" ht="15.6" spans="10:10">
      <c r="J2" s="214" t="s">
        <v>210</v>
      </c>
    </row>
    <row r="3" spans="1:10">
      <c r="A3" s="209" t="s">
        <v>2</v>
      </c>
      <c r="J3" s="209" t="s">
        <v>3</v>
      </c>
    </row>
    <row r="4" ht="19.5" customHeight="1" spans="1:10">
      <c r="A4" s="213" t="s">
        <v>6</v>
      </c>
      <c r="B4" s="213"/>
      <c r="C4" s="213"/>
      <c r="D4" s="213"/>
      <c r="E4" s="210" t="s">
        <v>100</v>
      </c>
      <c r="F4" s="210" t="s">
        <v>211</v>
      </c>
      <c r="G4" s="210" t="s">
        <v>212</v>
      </c>
      <c r="H4" s="210" t="s">
        <v>213</v>
      </c>
      <c r="I4" s="210" t="s">
        <v>214</v>
      </c>
      <c r="J4" s="210" t="s">
        <v>215</v>
      </c>
    </row>
    <row r="5" ht="19.5" customHeight="1" spans="1:10">
      <c r="A5" s="210" t="s">
        <v>124</v>
      </c>
      <c r="B5" s="210"/>
      <c r="C5" s="210"/>
      <c r="D5" s="213" t="s">
        <v>125</v>
      </c>
      <c r="E5" s="210"/>
      <c r="F5" s="210"/>
      <c r="G5" s="210"/>
      <c r="H5" s="210"/>
      <c r="I5" s="210"/>
      <c r="J5" s="210"/>
    </row>
    <row r="6" ht="19.5" customHeight="1" spans="1:10">
      <c r="A6" s="210"/>
      <c r="B6" s="210"/>
      <c r="C6" s="210"/>
      <c r="D6" s="213"/>
      <c r="E6" s="210"/>
      <c r="F6" s="210"/>
      <c r="G6" s="210"/>
      <c r="H6" s="210"/>
      <c r="I6" s="210"/>
      <c r="J6" s="210"/>
    </row>
    <row r="7" ht="19.5" customHeight="1" spans="1:10">
      <c r="A7" s="210"/>
      <c r="B7" s="210"/>
      <c r="C7" s="210"/>
      <c r="D7" s="213"/>
      <c r="E7" s="210"/>
      <c r="F7" s="210"/>
      <c r="G7" s="210"/>
      <c r="H7" s="210"/>
      <c r="I7" s="210"/>
      <c r="J7" s="210"/>
    </row>
    <row r="8" ht="19.5" customHeight="1" spans="1:10">
      <c r="A8" s="213" t="s">
        <v>128</v>
      </c>
      <c r="B8" s="213" t="s">
        <v>129</v>
      </c>
      <c r="C8" s="213" t="s">
        <v>130</v>
      </c>
      <c r="D8" s="213" t="s">
        <v>10</v>
      </c>
      <c r="E8" s="210" t="s">
        <v>11</v>
      </c>
      <c r="F8" s="210" t="s">
        <v>12</v>
      </c>
      <c r="G8" s="210" t="s">
        <v>20</v>
      </c>
      <c r="H8" s="210" t="s">
        <v>24</v>
      </c>
      <c r="I8" s="210" t="s">
        <v>28</v>
      </c>
      <c r="J8" s="210" t="s">
        <v>32</v>
      </c>
    </row>
    <row r="9" ht="19.5" customHeight="1" spans="1:10">
      <c r="A9" s="213"/>
      <c r="B9" s="213"/>
      <c r="C9" s="213"/>
      <c r="D9" s="213" t="s">
        <v>131</v>
      </c>
      <c r="E9" s="212">
        <v>4646.27</v>
      </c>
      <c r="F9" s="212">
        <v>2651.66</v>
      </c>
      <c r="G9" s="212">
        <v>1994.61</v>
      </c>
      <c r="H9" s="212"/>
      <c r="I9" s="212"/>
      <c r="J9" s="212"/>
    </row>
    <row r="10" s="207" customFormat="1" ht="19.5" customHeight="1" spans="1:10">
      <c r="A10" s="211" t="s">
        <v>132</v>
      </c>
      <c r="B10" s="211"/>
      <c r="C10" s="211"/>
      <c r="D10" s="211" t="s">
        <v>133</v>
      </c>
      <c r="E10" s="212">
        <v>1438.75</v>
      </c>
      <c r="F10" s="212"/>
      <c r="G10" s="212">
        <v>1438.75</v>
      </c>
      <c r="H10" s="212"/>
      <c r="I10" s="212"/>
      <c r="J10" s="212"/>
    </row>
    <row r="11" s="207" customFormat="1" ht="19.5" customHeight="1" spans="1:10">
      <c r="A11" s="211" t="s">
        <v>134</v>
      </c>
      <c r="B11" s="211"/>
      <c r="C11" s="211"/>
      <c r="D11" s="211" t="s">
        <v>135</v>
      </c>
      <c r="E11" s="212">
        <v>37</v>
      </c>
      <c r="F11" s="212"/>
      <c r="G11" s="212">
        <v>37</v>
      </c>
      <c r="H11" s="212"/>
      <c r="I11" s="212"/>
      <c r="J11" s="212"/>
    </row>
    <row r="12" ht="19.5" customHeight="1" spans="1:10">
      <c r="A12" s="211" t="s">
        <v>136</v>
      </c>
      <c r="B12" s="211"/>
      <c r="C12" s="211"/>
      <c r="D12" s="211" t="s">
        <v>137</v>
      </c>
      <c r="E12" s="212">
        <v>37</v>
      </c>
      <c r="F12" s="212"/>
      <c r="G12" s="212">
        <v>37</v>
      </c>
      <c r="H12" s="212"/>
      <c r="I12" s="212"/>
      <c r="J12" s="212"/>
    </row>
    <row r="13" s="207" customFormat="1" ht="19.5" customHeight="1" spans="1:10">
      <c r="A13" s="211" t="s">
        <v>138</v>
      </c>
      <c r="B13" s="211"/>
      <c r="C13" s="211"/>
      <c r="D13" s="211" t="s">
        <v>139</v>
      </c>
      <c r="E13" s="212">
        <v>1401.75</v>
      </c>
      <c r="F13" s="212"/>
      <c r="G13" s="212">
        <v>1401.75</v>
      </c>
      <c r="H13" s="212"/>
      <c r="I13" s="212"/>
      <c r="J13" s="212"/>
    </row>
    <row r="14" ht="19.5" customHeight="1" spans="1:10">
      <c r="A14" s="211" t="s">
        <v>140</v>
      </c>
      <c r="B14" s="211"/>
      <c r="C14" s="211"/>
      <c r="D14" s="211" t="s">
        <v>139</v>
      </c>
      <c r="E14" s="212">
        <v>1401.75</v>
      </c>
      <c r="F14" s="212"/>
      <c r="G14" s="212">
        <v>1401.75</v>
      </c>
      <c r="H14" s="212"/>
      <c r="I14" s="212"/>
      <c r="J14" s="212"/>
    </row>
    <row r="15" s="207" customFormat="1" ht="19.5" customHeight="1" spans="1:10">
      <c r="A15" s="211" t="s">
        <v>141</v>
      </c>
      <c r="B15" s="211"/>
      <c r="C15" s="211"/>
      <c r="D15" s="211" t="s">
        <v>142</v>
      </c>
      <c r="E15" s="212">
        <v>307.26</v>
      </c>
      <c r="F15" s="212">
        <v>303.01</v>
      </c>
      <c r="G15" s="212">
        <v>4.25</v>
      </c>
      <c r="H15" s="212"/>
      <c r="I15" s="212"/>
      <c r="J15" s="212"/>
    </row>
    <row r="16" s="207" customFormat="1" ht="19.5" customHeight="1" spans="1:10">
      <c r="A16" s="211" t="s">
        <v>143</v>
      </c>
      <c r="B16" s="211"/>
      <c r="C16" s="211"/>
      <c r="D16" s="211" t="s">
        <v>144</v>
      </c>
      <c r="E16" s="212">
        <v>253.44</v>
      </c>
      <c r="F16" s="212">
        <v>253.44</v>
      </c>
      <c r="G16" s="212"/>
      <c r="H16" s="212"/>
      <c r="I16" s="212"/>
      <c r="J16" s="212"/>
    </row>
    <row r="17" ht="19.5" customHeight="1" spans="1:10">
      <c r="A17" s="211" t="s">
        <v>145</v>
      </c>
      <c r="B17" s="211"/>
      <c r="C17" s="211"/>
      <c r="D17" s="211" t="s">
        <v>146</v>
      </c>
      <c r="E17" s="212">
        <v>72.72</v>
      </c>
      <c r="F17" s="212">
        <v>72.72</v>
      </c>
      <c r="G17" s="212"/>
      <c r="H17" s="212"/>
      <c r="I17" s="212"/>
      <c r="J17" s="212"/>
    </row>
    <row r="18" ht="19.5" customHeight="1" spans="1:10">
      <c r="A18" s="211" t="s">
        <v>147</v>
      </c>
      <c r="B18" s="211"/>
      <c r="C18" s="211"/>
      <c r="D18" s="211" t="s">
        <v>148</v>
      </c>
      <c r="E18" s="212">
        <v>153.12</v>
      </c>
      <c r="F18" s="212">
        <v>153.12</v>
      </c>
      <c r="G18" s="212"/>
      <c r="H18" s="212"/>
      <c r="I18" s="212"/>
      <c r="J18" s="212"/>
    </row>
    <row r="19" ht="19.5" customHeight="1" spans="1:10">
      <c r="A19" s="211" t="s">
        <v>149</v>
      </c>
      <c r="B19" s="211"/>
      <c r="C19" s="211"/>
      <c r="D19" s="211" t="s">
        <v>150</v>
      </c>
      <c r="E19" s="212">
        <v>27.6</v>
      </c>
      <c r="F19" s="212">
        <v>27.6</v>
      </c>
      <c r="G19" s="212"/>
      <c r="H19" s="212"/>
      <c r="I19" s="212"/>
      <c r="J19" s="212"/>
    </row>
    <row r="20" s="207" customFormat="1" ht="19.5" customHeight="1" spans="1:10">
      <c r="A20" s="211" t="s">
        <v>151</v>
      </c>
      <c r="B20" s="211"/>
      <c r="C20" s="211"/>
      <c r="D20" s="211" t="s">
        <v>152</v>
      </c>
      <c r="E20" s="212">
        <v>4.25</v>
      </c>
      <c r="F20" s="212"/>
      <c r="G20" s="212">
        <v>4.25</v>
      </c>
      <c r="H20" s="212"/>
      <c r="I20" s="212"/>
      <c r="J20" s="212"/>
    </row>
    <row r="21" ht="19.5" customHeight="1" spans="1:10">
      <c r="A21" s="211" t="s">
        <v>153</v>
      </c>
      <c r="B21" s="211"/>
      <c r="C21" s="211"/>
      <c r="D21" s="211" t="s">
        <v>154</v>
      </c>
      <c r="E21" s="212">
        <v>4.25</v>
      </c>
      <c r="F21" s="212"/>
      <c r="G21" s="212">
        <v>4.25</v>
      </c>
      <c r="H21" s="212"/>
      <c r="I21" s="212"/>
      <c r="J21" s="212"/>
    </row>
    <row r="22" s="207" customFormat="1" ht="19.5" customHeight="1" spans="1:10">
      <c r="A22" s="211" t="s">
        <v>155</v>
      </c>
      <c r="B22" s="211"/>
      <c r="C22" s="211"/>
      <c r="D22" s="211" t="s">
        <v>156</v>
      </c>
      <c r="E22" s="212">
        <v>49.57</v>
      </c>
      <c r="F22" s="212">
        <v>49.57</v>
      </c>
      <c r="G22" s="212"/>
      <c r="H22" s="212"/>
      <c r="I22" s="212"/>
      <c r="J22" s="212"/>
    </row>
    <row r="23" ht="19.5" customHeight="1" spans="1:10">
      <c r="A23" s="211" t="s">
        <v>157</v>
      </c>
      <c r="B23" s="211"/>
      <c r="C23" s="211"/>
      <c r="D23" s="211" t="s">
        <v>158</v>
      </c>
      <c r="E23" s="212">
        <v>28.93</v>
      </c>
      <c r="F23" s="212">
        <v>28.93</v>
      </c>
      <c r="G23" s="212"/>
      <c r="H23" s="212"/>
      <c r="I23" s="212"/>
      <c r="J23" s="212"/>
    </row>
    <row r="24" ht="19.5" customHeight="1" spans="1:10">
      <c r="A24" s="211" t="s">
        <v>159</v>
      </c>
      <c r="B24" s="211"/>
      <c r="C24" s="211"/>
      <c r="D24" s="211" t="s">
        <v>160</v>
      </c>
      <c r="E24" s="212">
        <v>20.64</v>
      </c>
      <c r="F24" s="212">
        <v>20.64</v>
      </c>
      <c r="G24" s="212"/>
      <c r="H24" s="212"/>
      <c r="I24" s="212"/>
      <c r="J24" s="212"/>
    </row>
    <row r="25" s="207" customFormat="1" ht="19.5" customHeight="1" spans="1:10">
      <c r="A25" s="211" t="s">
        <v>161</v>
      </c>
      <c r="B25" s="211"/>
      <c r="C25" s="211"/>
      <c r="D25" s="211" t="s">
        <v>162</v>
      </c>
      <c r="E25" s="212">
        <v>176.38</v>
      </c>
      <c r="F25" s="212">
        <v>161.38</v>
      </c>
      <c r="G25" s="212">
        <v>15</v>
      </c>
      <c r="H25" s="212"/>
      <c r="I25" s="212"/>
      <c r="J25" s="212"/>
    </row>
    <row r="26" s="207" customFormat="1" ht="19.5" customHeight="1" spans="1:10">
      <c r="A26" s="211" t="s">
        <v>163</v>
      </c>
      <c r="B26" s="211"/>
      <c r="C26" s="211"/>
      <c r="D26" s="211" t="s">
        <v>164</v>
      </c>
      <c r="E26" s="212">
        <v>15</v>
      </c>
      <c r="F26" s="212"/>
      <c r="G26" s="212">
        <v>15</v>
      </c>
      <c r="H26" s="212"/>
      <c r="I26" s="212"/>
      <c r="J26" s="212"/>
    </row>
    <row r="27" ht="19.5" customHeight="1" spans="1:10">
      <c r="A27" s="211" t="s">
        <v>165</v>
      </c>
      <c r="B27" s="211"/>
      <c r="C27" s="211"/>
      <c r="D27" s="211" t="s">
        <v>166</v>
      </c>
      <c r="E27" s="212">
        <v>15</v>
      </c>
      <c r="F27" s="212"/>
      <c r="G27" s="212">
        <v>15</v>
      </c>
      <c r="H27" s="212"/>
      <c r="I27" s="212"/>
      <c r="J27" s="212"/>
    </row>
    <row r="28" s="207" customFormat="1" ht="19.5" customHeight="1" spans="1:10">
      <c r="A28" s="211" t="s">
        <v>167</v>
      </c>
      <c r="B28" s="211"/>
      <c r="C28" s="211"/>
      <c r="D28" s="211" t="s">
        <v>168</v>
      </c>
      <c r="E28" s="212">
        <v>161.38</v>
      </c>
      <c r="F28" s="212">
        <v>161.38</v>
      </c>
      <c r="G28" s="212"/>
      <c r="H28" s="212"/>
      <c r="I28" s="212"/>
      <c r="J28" s="212"/>
    </row>
    <row r="29" ht="19.5" customHeight="1" spans="1:10">
      <c r="A29" s="211" t="s">
        <v>169</v>
      </c>
      <c r="B29" s="211"/>
      <c r="C29" s="211"/>
      <c r="D29" s="211" t="s">
        <v>170</v>
      </c>
      <c r="E29" s="212">
        <v>23.39</v>
      </c>
      <c r="F29" s="212">
        <v>23.39</v>
      </c>
      <c r="G29" s="212"/>
      <c r="H29" s="212"/>
      <c r="I29" s="212"/>
      <c r="J29" s="212"/>
    </row>
    <row r="30" ht="19.5" customHeight="1" spans="1:10">
      <c r="A30" s="211" t="s">
        <v>171</v>
      </c>
      <c r="B30" s="211"/>
      <c r="C30" s="211"/>
      <c r="D30" s="211" t="s">
        <v>172</v>
      </c>
      <c r="E30" s="212">
        <v>70.76</v>
      </c>
      <c r="F30" s="212">
        <v>70.76</v>
      </c>
      <c r="G30" s="212"/>
      <c r="H30" s="212"/>
      <c r="I30" s="212"/>
      <c r="J30" s="212"/>
    </row>
    <row r="31" ht="19.5" customHeight="1" spans="1:10">
      <c r="A31" s="211" t="s">
        <v>173</v>
      </c>
      <c r="B31" s="211"/>
      <c r="C31" s="211"/>
      <c r="D31" s="211" t="s">
        <v>174</v>
      </c>
      <c r="E31" s="212">
        <v>65.5</v>
      </c>
      <c r="F31" s="212">
        <v>65.5</v>
      </c>
      <c r="G31" s="212"/>
      <c r="H31" s="212"/>
      <c r="I31" s="212"/>
      <c r="J31" s="212"/>
    </row>
    <row r="32" ht="19.5" customHeight="1" spans="1:10">
      <c r="A32" s="211" t="s">
        <v>175</v>
      </c>
      <c r="B32" s="211"/>
      <c r="C32" s="211"/>
      <c r="D32" s="211" t="s">
        <v>176</v>
      </c>
      <c r="E32" s="212">
        <v>1.72</v>
      </c>
      <c r="F32" s="212">
        <v>1.72</v>
      </c>
      <c r="G32" s="212"/>
      <c r="H32" s="212"/>
      <c r="I32" s="212"/>
      <c r="J32" s="212"/>
    </row>
    <row r="33" s="207" customFormat="1" ht="19.5" customHeight="1" spans="1:10">
      <c r="A33" s="211" t="s">
        <v>177</v>
      </c>
      <c r="B33" s="211"/>
      <c r="C33" s="211"/>
      <c r="D33" s="211" t="s">
        <v>178</v>
      </c>
      <c r="E33" s="212">
        <v>2603.52</v>
      </c>
      <c r="F33" s="212">
        <v>2068.91</v>
      </c>
      <c r="G33" s="212">
        <v>534.61</v>
      </c>
      <c r="H33" s="212"/>
      <c r="I33" s="212"/>
      <c r="J33" s="212"/>
    </row>
    <row r="34" s="207" customFormat="1" ht="19.5" customHeight="1" spans="1:10">
      <c r="A34" s="211" t="s">
        <v>179</v>
      </c>
      <c r="B34" s="211"/>
      <c r="C34" s="211"/>
      <c r="D34" s="211" t="s">
        <v>180</v>
      </c>
      <c r="E34" s="212">
        <v>385.4</v>
      </c>
      <c r="F34" s="212">
        <v>385.4</v>
      </c>
      <c r="G34" s="212"/>
      <c r="H34" s="212"/>
      <c r="I34" s="212"/>
      <c r="J34" s="212"/>
    </row>
    <row r="35" ht="19.5" customHeight="1" spans="1:10">
      <c r="A35" s="211" t="s">
        <v>181</v>
      </c>
      <c r="B35" s="211"/>
      <c r="C35" s="211"/>
      <c r="D35" s="211" t="s">
        <v>182</v>
      </c>
      <c r="E35" s="212">
        <v>189.55</v>
      </c>
      <c r="F35" s="212">
        <v>189.55</v>
      </c>
      <c r="G35" s="212"/>
      <c r="H35" s="212"/>
      <c r="I35" s="212"/>
      <c r="J35" s="212"/>
    </row>
    <row r="36" ht="19.5" customHeight="1" spans="1:10">
      <c r="A36" s="211" t="s">
        <v>183</v>
      </c>
      <c r="B36" s="211"/>
      <c r="C36" s="211"/>
      <c r="D36" s="211" t="s">
        <v>184</v>
      </c>
      <c r="E36" s="212">
        <v>195.85</v>
      </c>
      <c r="F36" s="212">
        <v>195.85</v>
      </c>
      <c r="G36" s="212"/>
      <c r="H36" s="212"/>
      <c r="I36" s="212"/>
      <c r="J36" s="212"/>
    </row>
    <row r="37" s="207" customFormat="1" ht="19.5" customHeight="1" spans="1:10">
      <c r="A37" s="211" t="s">
        <v>185</v>
      </c>
      <c r="B37" s="211"/>
      <c r="C37" s="211"/>
      <c r="D37" s="211" t="s">
        <v>186</v>
      </c>
      <c r="E37" s="212">
        <v>212.79</v>
      </c>
      <c r="F37" s="212">
        <v>118.48</v>
      </c>
      <c r="G37" s="212">
        <v>94.31</v>
      </c>
      <c r="H37" s="212"/>
      <c r="I37" s="212"/>
      <c r="J37" s="212"/>
    </row>
    <row r="38" ht="19.5" customHeight="1" spans="1:10">
      <c r="A38" s="211" t="s">
        <v>187</v>
      </c>
      <c r="B38" s="211"/>
      <c r="C38" s="211"/>
      <c r="D38" s="211" t="s">
        <v>188</v>
      </c>
      <c r="E38" s="212">
        <v>212.79</v>
      </c>
      <c r="F38" s="212">
        <v>118.48</v>
      </c>
      <c r="G38" s="212">
        <v>94.31</v>
      </c>
      <c r="H38" s="212"/>
      <c r="I38" s="212"/>
      <c r="J38" s="212"/>
    </row>
    <row r="39" s="207" customFormat="1" ht="19.5" customHeight="1" spans="1:10">
      <c r="A39" s="211" t="s">
        <v>189</v>
      </c>
      <c r="B39" s="211"/>
      <c r="C39" s="211"/>
      <c r="D39" s="211" t="s">
        <v>190</v>
      </c>
      <c r="E39" s="212">
        <v>1965.33</v>
      </c>
      <c r="F39" s="212">
        <v>1565.03</v>
      </c>
      <c r="G39" s="212">
        <v>400.3</v>
      </c>
      <c r="H39" s="212"/>
      <c r="I39" s="212"/>
      <c r="J39" s="212"/>
    </row>
    <row r="40" ht="19.5" customHeight="1" spans="1:10">
      <c r="A40" s="211" t="s">
        <v>191</v>
      </c>
      <c r="B40" s="211"/>
      <c r="C40" s="211"/>
      <c r="D40" s="211" t="s">
        <v>190</v>
      </c>
      <c r="E40" s="212">
        <v>1965.33</v>
      </c>
      <c r="F40" s="212">
        <v>1565.03</v>
      </c>
      <c r="G40" s="212">
        <v>400.3</v>
      </c>
      <c r="H40" s="212"/>
      <c r="I40" s="212"/>
      <c r="J40" s="212"/>
    </row>
    <row r="41" s="207" customFormat="1" ht="19.5" customHeight="1" spans="1:10">
      <c r="A41" s="211" t="s">
        <v>192</v>
      </c>
      <c r="B41" s="211"/>
      <c r="C41" s="211"/>
      <c r="D41" s="211" t="s">
        <v>193</v>
      </c>
      <c r="E41" s="212">
        <v>40</v>
      </c>
      <c r="F41" s="212"/>
      <c r="G41" s="212">
        <v>40</v>
      </c>
      <c r="H41" s="212"/>
      <c r="I41" s="212"/>
      <c r="J41" s="212"/>
    </row>
    <row r="42" ht="19.5" customHeight="1" spans="1:10">
      <c r="A42" s="211" t="s">
        <v>194</v>
      </c>
      <c r="B42" s="211"/>
      <c r="C42" s="211"/>
      <c r="D42" s="211" t="s">
        <v>195</v>
      </c>
      <c r="E42" s="212">
        <v>40</v>
      </c>
      <c r="F42" s="212"/>
      <c r="G42" s="212">
        <v>40</v>
      </c>
      <c r="H42" s="212"/>
      <c r="I42" s="212"/>
      <c r="J42" s="212"/>
    </row>
    <row r="43" s="207" customFormat="1" ht="19.5" customHeight="1" spans="1:10">
      <c r="A43" s="211" t="s">
        <v>196</v>
      </c>
      <c r="B43" s="211"/>
      <c r="C43" s="211"/>
      <c r="D43" s="211" t="s">
        <v>197</v>
      </c>
      <c r="E43" s="212">
        <v>118.36</v>
      </c>
      <c r="F43" s="212">
        <v>118.36</v>
      </c>
      <c r="G43" s="212"/>
      <c r="H43" s="212"/>
      <c r="I43" s="212"/>
      <c r="J43" s="212"/>
    </row>
    <row r="44" s="207" customFormat="1" ht="19.5" customHeight="1" spans="1:10">
      <c r="A44" s="211" t="s">
        <v>198</v>
      </c>
      <c r="B44" s="211"/>
      <c r="C44" s="211"/>
      <c r="D44" s="211" t="s">
        <v>199</v>
      </c>
      <c r="E44" s="212">
        <v>118.36</v>
      </c>
      <c r="F44" s="212">
        <v>118.36</v>
      </c>
      <c r="G44" s="212"/>
      <c r="H44" s="212"/>
      <c r="I44" s="212"/>
      <c r="J44" s="212"/>
    </row>
    <row r="45" ht="19.5" customHeight="1" spans="1:10">
      <c r="A45" s="211" t="s">
        <v>200</v>
      </c>
      <c r="B45" s="211"/>
      <c r="C45" s="211"/>
      <c r="D45" s="211" t="s">
        <v>201</v>
      </c>
      <c r="E45" s="212">
        <v>118.36</v>
      </c>
      <c r="F45" s="212">
        <v>118.36</v>
      </c>
      <c r="G45" s="212"/>
      <c r="H45" s="212"/>
      <c r="I45" s="212"/>
      <c r="J45" s="212"/>
    </row>
    <row r="46" s="207" customFormat="1" ht="19.5" customHeight="1" spans="1:10">
      <c r="A46" s="211" t="s">
        <v>202</v>
      </c>
      <c r="B46" s="211"/>
      <c r="C46" s="211"/>
      <c r="D46" s="211" t="s">
        <v>203</v>
      </c>
      <c r="E46" s="212">
        <v>2</v>
      </c>
      <c r="F46" s="212"/>
      <c r="G46" s="212">
        <v>2</v>
      </c>
      <c r="H46" s="212"/>
      <c r="I46" s="212"/>
      <c r="J46" s="212"/>
    </row>
    <row r="47" s="207" customFormat="1" ht="19.5" customHeight="1" spans="1:10">
      <c r="A47" s="211" t="s">
        <v>204</v>
      </c>
      <c r="B47" s="211"/>
      <c r="C47" s="211"/>
      <c r="D47" s="211" t="s">
        <v>205</v>
      </c>
      <c r="E47" s="212">
        <v>2</v>
      </c>
      <c r="F47" s="212"/>
      <c r="G47" s="212">
        <v>2</v>
      </c>
      <c r="H47" s="212"/>
      <c r="I47" s="212"/>
      <c r="J47" s="212"/>
    </row>
    <row r="48" ht="19.5" customHeight="1" spans="1:10">
      <c r="A48" s="211" t="s">
        <v>206</v>
      </c>
      <c r="B48" s="211"/>
      <c r="C48" s="211"/>
      <c r="D48" s="211" t="s">
        <v>207</v>
      </c>
      <c r="E48" s="212">
        <v>2</v>
      </c>
      <c r="F48" s="212"/>
      <c r="G48" s="212">
        <v>2</v>
      </c>
      <c r="H48" s="212"/>
      <c r="I48" s="212"/>
      <c r="J48" s="212"/>
    </row>
    <row r="49" ht="19.5" customHeight="1" spans="1:10">
      <c r="A49" s="211" t="s">
        <v>216</v>
      </c>
      <c r="B49" s="211"/>
      <c r="C49" s="211"/>
      <c r="D49" s="211"/>
      <c r="E49" s="211"/>
      <c r="F49" s="211"/>
      <c r="G49" s="211"/>
      <c r="H49" s="211"/>
      <c r="I49" s="211"/>
      <c r="J49" s="211"/>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3" activePane="bottomLeft" state="frozen"/>
      <selection/>
      <selection pane="bottomLeft" activeCell="H32" sqref="H3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203" t="s">
        <v>217</v>
      </c>
    </row>
    <row r="2" ht="15.6" spans="9:9">
      <c r="I2" s="190" t="s">
        <v>218</v>
      </c>
    </row>
    <row r="3" spans="1:9">
      <c r="A3" s="191" t="s">
        <v>2</v>
      </c>
      <c r="I3" s="191" t="s">
        <v>3</v>
      </c>
    </row>
    <row r="4" ht="19.5" customHeight="1" spans="1:9">
      <c r="A4" s="192" t="s">
        <v>219</v>
      </c>
      <c r="B4" s="192"/>
      <c r="C4" s="192"/>
      <c r="D4" s="192" t="s">
        <v>220</v>
      </c>
      <c r="E4" s="192"/>
      <c r="F4" s="192"/>
      <c r="G4" s="192"/>
      <c r="H4" s="192"/>
      <c r="I4" s="192"/>
    </row>
    <row r="5" ht="19.5" customHeight="1" spans="1:9">
      <c r="A5" s="198" t="s">
        <v>221</v>
      </c>
      <c r="B5" s="198" t="s">
        <v>7</v>
      </c>
      <c r="C5" s="198" t="s">
        <v>222</v>
      </c>
      <c r="D5" s="198" t="s">
        <v>223</v>
      </c>
      <c r="E5" s="198" t="s">
        <v>7</v>
      </c>
      <c r="F5" s="192" t="s">
        <v>131</v>
      </c>
      <c r="G5" s="198" t="s">
        <v>224</v>
      </c>
      <c r="H5" s="198" t="s">
        <v>225</v>
      </c>
      <c r="I5" s="198" t="s">
        <v>226</v>
      </c>
    </row>
    <row r="6" ht="19.5" customHeight="1" spans="1:9">
      <c r="A6" s="198"/>
      <c r="B6" s="198"/>
      <c r="C6" s="198"/>
      <c r="D6" s="198"/>
      <c r="E6" s="198"/>
      <c r="F6" s="192" t="s">
        <v>126</v>
      </c>
      <c r="G6" s="198" t="s">
        <v>224</v>
      </c>
      <c r="H6" s="198"/>
      <c r="I6" s="198"/>
    </row>
    <row r="7" ht="19.5" customHeight="1" spans="1:9">
      <c r="A7" s="192" t="s">
        <v>227</v>
      </c>
      <c r="B7" s="192"/>
      <c r="C7" s="192" t="s">
        <v>11</v>
      </c>
      <c r="D7" s="192" t="s">
        <v>227</v>
      </c>
      <c r="E7" s="192"/>
      <c r="F7" s="192" t="s">
        <v>12</v>
      </c>
      <c r="G7" s="192" t="s">
        <v>20</v>
      </c>
      <c r="H7" s="192" t="s">
        <v>24</v>
      </c>
      <c r="I7" s="192" t="s">
        <v>28</v>
      </c>
    </row>
    <row r="8" ht="19.5" customHeight="1" spans="1:9">
      <c r="A8" s="193" t="s">
        <v>228</v>
      </c>
      <c r="B8" s="192" t="s">
        <v>11</v>
      </c>
      <c r="C8" s="195">
        <v>3882.83</v>
      </c>
      <c r="D8" s="193" t="s">
        <v>14</v>
      </c>
      <c r="E8" s="192" t="s">
        <v>22</v>
      </c>
      <c r="F8" s="195">
        <v>1028.31</v>
      </c>
      <c r="G8" s="195">
        <v>1028.31</v>
      </c>
      <c r="H8" s="195"/>
      <c r="I8" s="195"/>
    </row>
    <row r="9" ht="19.5" customHeight="1" spans="1:9">
      <c r="A9" s="193" t="s">
        <v>229</v>
      </c>
      <c r="B9" s="192" t="s">
        <v>12</v>
      </c>
      <c r="C9" s="195">
        <v>42</v>
      </c>
      <c r="D9" s="193" t="s">
        <v>17</v>
      </c>
      <c r="E9" s="192" t="s">
        <v>26</v>
      </c>
      <c r="F9" s="195"/>
      <c r="G9" s="195"/>
      <c r="H9" s="195"/>
      <c r="I9" s="195"/>
    </row>
    <row r="10" ht="19.5" customHeight="1" spans="1:9">
      <c r="A10" s="193" t="s">
        <v>230</v>
      </c>
      <c r="B10" s="192" t="s">
        <v>20</v>
      </c>
      <c r="C10" s="195"/>
      <c r="D10" s="193" t="s">
        <v>21</v>
      </c>
      <c r="E10" s="192" t="s">
        <v>30</v>
      </c>
      <c r="F10" s="195"/>
      <c r="G10" s="195"/>
      <c r="H10" s="195"/>
      <c r="I10" s="195"/>
    </row>
    <row r="11" ht="19.5" customHeight="1" spans="1:9">
      <c r="A11" s="193"/>
      <c r="B11" s="192" t="s">
        <v>24</v>
      </c>
      <c r="C11" s="195"/>
      <c r="D11" s="193" t="s">
        <v>25</v>
      </c>
      <c r="E11" s="192" t="s">
        <v>34</v>
      </c>
      <c r="F11" s="195"/>
      <c r="G11" s="195"/>
      <c r="H11" s="195"/>
      <c r="I11" s="195"/>
    </row>
    <row r="12" ht="19.5" customHeight="1" spans="1:9">
      <c r="A12" s="193"/>
      <c r="B12" s="192" t="s">
        <v>28</v>
      </c>
      <c r="C12" s="195"/>
      <c r="D12" s="193" t="s">
        <v>29</v>
      </c>
      <c r="E12" s="192" t="s">
        <v>38</v>
      </c>
      <c r="F12" s="195"/>
      <c r="G12" s="195"/>
      <c r="H12" s="195"/>
      <c r="I12" s="195"/>
    </row>
    <row r="13" ht="19.5" customHeight="1" spans="1:9">
      <c r="A13" s="193"/>
      <c r="B13" s="192" t="s">
        <v>32</v>
      </c>
      <c r="C13" s="195"/>
      <c r="D13" s="193" t="s">
        <v>33</v>
      </c>
      <c r="E13" s="192" t="s">
        <v>42</v>
      </c>
      <c r="F13" s="195"/>
      <c r="G13" s="195"/>
      <c r="H13" s="195"/>
      <c r="I13" s="195"/>
    </row>
    <row r="14" ht="19.5" customHeight="1" spans="1:9">
      <c r="A14" s="193"/>
      <c r="B14" s="192" t="s">
        <v>36</v>
      </c>
      <c r="C14" s="195"/>
      <c r="D14" s="193" t="s">
        <v>37</v>
      </c>
      <c r="E14" s="192" t="s">
        <v>45</v>
      </c>
      <c r="F14" s="195"/>
      <c r="G14" s="195"/>
      <c r="H14" s="195"/>
      <c r="I14" s="195"/>
    </row>
    <row r="15" ht="19.5" customHeight="1" spans="1:9">
      <c r="A15" s="193"/>
      <c r="B15" s="192" t="s">
        <v>40</v>
      </c>
      <c r="C15" s="195"/>
      <c r="D15" s="193" t="s">
        <v>41</v>
      </c>
      <c r="E15" s="192" t="s">
        <v>48</v>
      </c>
      <c r="F15" s="195">
        <v>307.26</v>
      </c>
      <c r="G15" s="195">
        <v>307.26</v>
      </c>
      <c r="H15" s="195"/>
      <c r="I15" s="195"/>
    </row>
    <row r="16" ht="19.5" customHeight="1" spans="1:9">
      <c r="A16" s="193"/>
      <c r="B16" s="192" t="s">
        <v>43</v>
      </c>
      <c r="C16" s="195"/>
      <c r="D16" s="193" t="s">
        <v>44</v>
      </c>
      <c r="E16" s="192" t="s">
        <v>51</v>
      </c>
      <c r="F16" s="195">
        <v>176.38</v>
      </c>
      <c r="G16" s="195">
        <v>176.38</v>
      </c>
      <c r="H16" s="195"/>
      <c r="I16" s="195"/>
    </row>
    <row r="17" ht="19.5" customHeight="1" spans="1:9">
      <c r="A17" s="193"/>
      <c r="B17" s="192" t="s">
        <v>46</v>
      </c>
      <c r="C17" s="195"/>
      <c r="D17" s="193" t="s">
        <v>47</v>
      </c>
      <c r="E17" s="192" t="s">
        <v>54</v>
      </c>
      <c r="F17" s="195"/>
      <c r="G17" s="195"/>
      <c r="H17" s="195"/>
      <c r="I17" s="195"/>
    </row>
    <row r="18" ht="19.5" customHeight="1" spans="1:9">
      <c r="A18" s="193"/>
      <c r="B18" s="192" t="s">
        <v>49</v>
      </c>
      <c r="C18" s="195"/>
      <c r="D18" s="193" t="s">
        <v>50</v>
      </c>
      <c r="E18" s="192" t="s">
        <v>57</v>
      </c>
      <c r="F18" s="195">
        <v>2292.52</v>
      </c>
      <c r="G18" s="195">
        <v>2252.52</v>
      </c>
      <c r="H18" s="195">
        <v>40</v>
      </c>
      <c r="I18" s="195"/>
    </row>
    <row r="19" ht="19.5" customHeight="1" spans="1:9">
      <c r="A19" s="193"/>
      <c r="B19" s="192" t="s">
        <v>52</v>
      </c>
      <c r="C19" s="195"/>
      <c r="D19" s="193" t="s">
        <v>53</v>
      </c>
      <c r="E19" s="192" t="s">
        <v>60</v>
      </c>
      <c r="F19" s="195"/>
      <c r="G19" s="195"/>
      <c r="H19" s="195"/>
      <c r="I19" s="195"/>
    </row>
    <row r="20" ht="19.5" customHeight="1" spans="1:9">
      <c r="A20" s="193"/>
      <c r="B20" s="192" t="s">
        <v>55</v>
      </c>
      <c r="C20" s="195"/>
      <c r="D20" s="193" t="s">
        <v>56</v>
      </c>
      <c r="E20" s="192" t="s">
        <v>63</v>
      </c>
      <c r="F20" s="195"/>
      <c r="G20" s="195"/>
      <c r="H20" s="195"/>
      <c r="I20" s="195"/>
    </row>
    <row r="21" ht="19.5" customHeight="1" spans="1:9">
      <c r="A21" s="193"/>
      <c r="B21" s="192" t="s">
        <v>58</v>
      </c>
      <c r="C21" s="195"/>
      <c r="D21" s="193" t="s">
        <v>59</v>
      </c>
      <c r="E21" s="192" t="s">
        <v>66</v>
      </c>
      <c r="F21" s="195"/>
      <c r="G21" s="195"/>
      <c r="H21" s="195"/>
      <c r="I21" s="195"/>
    </row>
    <row r="22" ht="19.5" customHeight="1" spans="1:9">
      <c r="A22" s="193"/>
      <c r="B22" s="192" t="s">
        <v>61</v>
      </c>
      <c r="C22" s="195"/>
      <c r="D22" s="193" t="s">
        <v>62</v>
      </c>
      <c r="E22" s="192" t="s">
        <v>69</v>
      </c>
      <c r="F22" s="195"/>
      <c r="G22" s="195"/>
      <c r="H22" s="195"/>
      <c r="I22" s="195"/>
    </row>
    <row r="23" ht="19.5" customHeight="1" spans="1:9">
      <c r="A23" s="193"/>
      <c r="B23" s="192" t="s">
        <v>64</v>
      </c>
      <c r="C23" s="195"/>
      <c r="D23" s="193" t="s">
        <v>65</v>
      </c>
      <c r="E23" s="192" t="s">
        <v>72</v>
      </c>
      <c r="F23" s="195"/>
      <c r="G23" s="195"/>
      <c r="H23" s="195"/>
      <c r="I23" s="195"/>
    </row>
    <row r="24" ht="19.5" customHeight="1" spans="1:9">
      <c r="A24" s="193"/>
      <c r="B24" s="192" t="s">
        <v>67</v>
      </c>
      <c r="C24" s="195"/>
      <c r="D24" s="193" t="s">
        <v>68</v>
      </c>
      <c r="E24" s="192" t="s">
        <v>75</v>
      </c>
      <c r="F24" s="195"/>
      <c r="G24" s="195"/>
      <c r="H24" s="195"/>
      <c r="I24" s="195"/>
    </row>
    <row r="25" ht="19.5" customHeight="1" spans="1:9">
      <c r="A25" s="193"/>
      <c r="B25" s="192" t="s">
        <v>70</v>
      </c>
      <c r="C25" s="195"/>
      <c r="D25" s="193" t="s">
        <v>71</v>
      </c>
      <c r="E25" s="192" t="s">
        <v>78</v>
      </c>
      <c r="F25" s="195"/>
      <c r="G25" s="195"/>
      <c r="H25" s="195"/>
      <c r="I25" s="195"/>
    </row>
    <row r="26" ht="19.5" customHeight="1" spans="1:9">
      <c r="A26" s="193"/>
      <c r="B26" s="192" t="s">
        <v>73</v>
      </c>
      <c r="C26" s="195"/>
      <c r="D26" s="193" t="s">
        <v>74</v>
      </c>
      <c r="E26" s="192" t="s">
        <v>81</v>
      </c>
      <c r="F26" s="195">
        <v>118.36</v>
      </c>
      <c r="G26" s="195">
        <v>118.36</v>
      </c>
      <c r="H26" s="195"/>
      <c r="I26" s="195"/>
    </row>
    <row r="27" ht="19.5" customHeight="1" spans="1:9">
      <c r="A27" s="193"/>
      <c r="B27" s="192" t="s">
        <v>76</v>
      </c>
      <c r="C27" s="195"/>
      <c r="D27" s="193" t="s">
        <v>77</v>
      </c>
      <c r="E27" s="192" t="s">
        <v>84</v>
      </c>
      <c r="F27" s="195"/>
      <c r="G27" s="195"/>
      <c r="H27" s="195"/>
      <c r="I27" s="195"/>
    </row>
    <row r="28" ht="19.5" customHeight="1" spans="1:9">
      <c r="A28" s="193"/>
      <c r="B28" s="192" t="s">
        <v>79</v>
      </c>
      <c r="C28" s="195"/>
      <c r="D28" s="193" t="s">
        <v>80</v>
      </c>
      <c r="E28" s="192" t="s">
        <v>87</v>
      </c>
      <c r="F28" s="195"/>
      <c r="G28" s="195"/>
      <c r="H28" s="195"/>
      <c r="I28" s="195"/>
    </row>
    <row r="29" ht="19.5" customHeight="1" spans="1:9">
      <c r="A29" s="193"/>
      <c r="B29" s="192" t="s">
        <v>82</v>
      </c>
      <c r="C29" s="195"/>
      <c r="D29" s="193" t="s">
        <v>83</v>
      </c>
      <c r="E29" s="192" t="s">
        <v>90</v>
      </c>
      <c r="F29" s="195"/>
      <c r="G29" s="195"/>
      <c r="H29" s="195"/>
      <c r="I29" s="195"/>
    </row>
    <row r="30" ht="19.5" customHeight="1" spans="1:9">
      <c r="A30" s="193"/>
      <c r="B30" s="192" t="s">
        <v>85</v>
      </c>
      <c r="C30" s="195"/>
      <c r="D30" s="193" t="s">
        <v>86</v>
      </c>
      <c r="E30" s="192" t="s">
        <v>93</v>
      </c>
      <c r="F30" s="195">
        <v>2</v>
      </c>
      <c r="G30" s="195"/>
      <c r="H30" s="195">
        <v>2</v>
      </c>
      <c r="I30" s="195"/>
    </row>
    <row r="31" ht="19.5" customHeight="1" spans="1:9">
      <c r="A31" s="193"/>
      <c r="B31" s="192" t="s">
        <v>88</v>
      </c>
      <c r="C31" s="195"/>
      <c r="D31" s="193" t="s">
        <v>89</v>
      </c>
      <c r="E31" s="192" t="s">
        <v>96</v>
      </c>
      <c r="F31" s="195"/>
      <c r="G31" s="195"/>
      <c r="H31" s="195"/>
      <c r="I31" s="195"/>
    </row>
    <row r="32" ht="19.5" customHeight="1" spans="1:9">
      <c r="A32" s="193"/>
      <c r="B32" s="192" t="s">
        <v>91</v>
      </c>
      <c r="C32" s="195"/>
      <c r="D32" s="193" t="s">
        <v>92</v>
      </c>
      <c r="E32" s="192" t="s">
        <v>101</v>
      </c>
      <c r="F32" s="195"/>
      <c r="G32" s="195"/>
      <c r="H32" s="195"/>
      <c r="I32" s="195"/>
    </row>
    <row r="33" ht="19.5" customHeight="1" spans="1:9">
      <c r="A33" s="193"/>
      <c r="B33" s="192" t="s">
        <v>94</v>
      </c>
      <c r="C33" s="195"/>
      <c r="D33" s="193" t="s">
        <v>95</v>
      </c>
      <c r="E33" s="192" t="s">
        <v>105</v>
      </c>
      <c r="F33" s="195"/>
      <c r="G33" s="195"/>
      <c r="H33" s="195"/>
      <c r="I33" s="195"/>
    </row>
    <row r="34" ht="19.5" customHeight="1" spans="1:9">
      <c r="A34" s="192" t="s">
        <v>97</v>
      </c>
      <c r="B34" s="192" t="s">
        <v>98</v>
      </c>
      <c r="C34" s="195">
        <v>3924.83</v>
      </c>
      <c r="D34" s="192" t="s">
        <v>100</v>
      </c>
      <c r="E34" s="192" t="s">
        <v>110</v>
      </c>
      <c r="F34" s="195">
        <v>3924.83</v>
      </c>
      <c r="G34" s="195">
        <v>3882.83</v>
      </c>
      <c r="H34" s="195">
        <v>42</v>
      </c>
      <c r="I34" s="195"/>
    </row>
    <row r="35" ht="19.5" customHeight="1" spans="1:9">
      <c r="A35" s="193" t="s">
        <v>231</v>
      </c>
      <c r="B35" s="192" t="s">
        <v>103</v>
      </c>
      <c r="C35" s="195">
        <v>0</v>
      </c>
      <c r="D35" s="193" t="s">
        <v>232</v>
      </c>
      <c r="E35" s="192" t="s">
        <v>113</v>
      </c>
      <c r="F35" s="195">
        <v>0</v>
      </c>
      <c r="G35" s="195">
        <v>0</v>
      </c>
      <c r="H35" s="195">
        <v>0</v>
      </c>
      <c r="I35" s="195"/>
    </row>
    <row r="36" ht="19.5" customHeight="1" spans="1:9">
      <c r="A36" s="193" t="s">
        <v>228</v>
      </c>
      <c r="B36" s="192" t="s">
        <v>107</v>
      </c>
      <c r="C36" s="195">
        <v>0</v>
      </c>
      <c r="D36" s="193"/>
      <c r="E36" s="192" t="s">
        <v>233</v>
      </c>
      <c r="F36" s="195"/>
      <c r="G36" s="195"/>
      <c r="H36" s="195"/>
      <c r="I36" s="195"/>
    </row>
    <row r="37" ht="19.5" customHeight="1" spans="1:9">
      <c r="A37" s="193" t="s">
        <v>229</v>
      </c>
      <c r="B37" s="192" t="s">
        <v>112</v>
      </c>
      <c r="C37" s="195">
        <v>0</v>
      </c>
      <c r="D37" s="192"/>
      <c r="E37" s="192" t="s">
        <v>234</v>
      </c>
      <c r="F37" s="195"/>
      <c r="G37" s="195"/>
      <c r="H37" s="195"/>
      <c r="I37" s="195"/>
    </row>
    <row r="38" ht="19.5" customHeight="1" spans="1:9">
      <c r="A38" s="193" t="s">
        <v>230</v>
      </c>
      <c r="B38" s="192" t="s">
        <v>15</v>
      </c>
      <c r="C38" s="195"/>
      <c r="D38" s="193"/>
      <c r="E38" s="192" t="s">
        <v>235</v>
      </c>
      <c r="F38" s="195"/>
      <c r="G38" s="195"/>
      <c r="H38" s="195"/>
      <c r="I38" s="195"/>
    </row>
    <row r="39" ht="19.5" customHeight="1" spans="1:9">
      <c r="A39" s="192" t="s">
        <v>111</v>
      </c>
      <c r="B39" s="192" t="s">
        <v>18</v>
      </c>
      <c r="C39" s="195">
        <v>3924.83</v>
      </c>
      <c r="D39" s="192" t="s">
        <v>111</v>
      </c>
      <c r="E39" s="192" t="s">
        <v>236</v>
      </c>
      <c r="F39" s="195">
        <v>3924.83</v>
      </c>
      <c r="G39" s="195">
        <v>3882.83</v>
      </c>
      <c r="H39" s="195">
        <v>42</v>
      </c>
      <c r="I39" s="195"/>
    </row>
    <row r="40" ht="19.5" customHeight="1" spans="1:9">
      <c r="A40" s="193" t="s">
        <v>237</v>
      </c>
      <c r="B40" s="193"/>
      <c r="C40" s="193"/>
      <c r="D40" s="193"/>
      <c r="E40" s="193"/>
      <c r="F40" s="193"/>
      <c r="G40" s="193"/>
      <c r="H40" s="193"/>
      <c r="I40" s="19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5"/>
  <sheetViews>
    <sheetView workbookViewId="0">
      <pane xSplit="4" ySplit="9" topLeftCell="E10" activePane="bottomRight" state="frozen"/>
      <selection/>
      <selection pane="topRight"/>
      <selection pane="bottomLeft"/>
      <selection pane="bottomRight" activeCell="M43" sqref="M43"/>
    </sheetView>
  </sheetViews>
  <sheetFormatPr defaultColWidth="9" defaultRowHeight="14.4"/>
  <cols>
    <col min="1" max="1" width="2.88888888888889" style="207" customWidth="1"/>
    <col min="2" max="3" width="2.75" style="207" customWidth="1"/>
    <col min="4" max="4" width="26.25" style="207" customWidth="1"/>
    <col min="5" max="8" width="14" style="207" customWidth="1"/>
    <col min="9" max="10" width="15" style="207" customWidth="1"/>
    <col min="11" max="11" width="14" style="207" customWidth="1"/>
    <col min="12" max="13" width="15" style="207" customWidth="1"/>
    <col min="14" max="17" width="14" style="207" customWidth="1"/>
    <col min="18" max="18" width="15" style="207" customWidth="1"/>
    <col min="19" max="20" width="14" style="207" customWidth="1"/>
    <col min="21" max="16384" width="9" style="207"/>
  </cols>
  <sheetData>
    <row r="1" ht="28.2" spans="11:11">
      <c r="K1" s="208" t="s">
        <v>238</v>
      </c>
    </row>
    <row r="2" ht="15.6" spans="20:20">
      <c r="T2" s="214" t="s">
        <v>239</v>
      </c>
    </row>
    <row r="3" ht="15.6" spans="1:20">
      <c r="A3" s="214" t="s">
        <v>2</v>
      </c>
      <c r="T3" s="214" t="s">
        <v>3</v>
      </c>
    </row>
    <row r="4" ht="19.5" customHeight="1" spans="1:20">
      <c r="A4" s="210" t="s">
        <v>6</v>
      </c>
      <c r="B4" s="210"/>
      <c r="C4" s="210"/>
      <c r="D4" s="210"/>
      <c r="E4" s="210" t="s">
        <v>240</v>
      </c>
      <c r="F4" s="210"/>
      <c r="G4" s="210"/>
      <c r="H4" s="210" t="s">
        <v>241</v>
      </c>
      <c r="I4" s="210"/>
      <c r="J4" s="210"/>
      <c r="K4" s="210" t="s">
        <v>242</v>
      </c>
      <c r="L4" s="210"/>
      <c r="M4" s="210"/>
      <c r="N4" s="210"/>
      <c r="O4" s="210"/>
      <c r="P4" s="210" t="s">
        <v>109</v>
      </c>
      <c r="Q4" s="210"/>
      <c r="R4" s="210"/>
      <c r="S4" s="210"/>
      <c r="T4" s="210"/>
    </row>
    <row r="5" ht="19.5" customHeight="1" spans="1:20">
      <c r="A5" s="210" t="s">
        <v>124</v>
      </c>
      <c r="B5" s="210"/>
      <c r="C5" s="210"/>
      <c r="D5" s="210" t="s">
        <v>125</v>
      </c>
      <c r="E5" s="210" t="s">
        <v>131</v>
      </c>
      <c r="F5" s="210" t="s">
        <v>243</v>
      </c>
      <c r="G5" s="210" t="s">
        <v>244</v>
      </c>
      <c r="H5" s="210" t="s">
        <v>131</v>
      </c>
      <c r="I5" s="210" t="s">
        <v>211</v>
      </c>
      <c r="J5" s="210" t="s">
        <v>212</v>
      </c>
      <c r="K5" s="210" t="s">
        <v>131</v>
      </c>
      <c r="L5" s="210" t="s">
        <v>211</v>
      </c>
      <c r="M5" s="210"/>
      <c r="N5" s="210" t="s">
        <v>211</v>
      </c>
      <c r="O5" s="210" t="s">
        <v>212</v>
      </c>
      <c r="P5" s="210" t="s">
        <v>131</v>
      </c>
      <c r="Q5" s="210" t="s">
        <v>243</v>
      </c>
      <c r="R5" s="210" t="s">
        <v>244</v>
      </c>
      <c r="S5" s="210" t="s">
        <v>244</v>
      </c>
      <c r="T5" s="210"/>
    </row>
    <row r="6" ht="19.5" customHeight="1" spans="1:20">
      <c r="A6" s="210"/>
      <c r="B6" s="210"/>
      <c r="C6" s="210"/>
      <c r="D6" s="210"/>
      <c r="E6" s="210"/>
      <c r="F6" s="210"/>
      <c r="G6" s="210" t="s">
        <v>126</v>
      </c>
      <c r="H6" s="210"/>
      <c r="I6" s="210" t="s">
        <v>245</v>
      </c>
      <c r="J6" s="210" t="s">
        <v>126</v>
      </c>
      <c r="K6" s="210"/>
      <c r="L6" s="210" t="s">
        <v>126</v>
      </c>
      <c r="M6" s="210" t="s">
        <v>246</v>
      </c>
      <c r="N6" s="210" t="s">
        <v>245</v>
      </c>
      <c r="O6" s="210" t="s">
        <v>126</v>
      </c>
      <c r="P6" s="210"/>
      <c r="Q6" s="210"/>
      <c r="R6" s="210" t="s">
        <v>126</v>
      </c>
      <c r="S6" s="210" t="s">
        <v>247</v>
      </c>
      <c r="T6" s="210" t="s">
        <v>248</v>
      </c>
    </row>
    <row r="7" ht="19.5" customHeight="1" spans="1:20">
      <c r="A7" s="210"/>
      <c r="B7" s="210"/>
      <c r="C7" s="210"/>
      <c r="D7" s="210"/>
      <c r="E7" s="210"/>
      <c r="F7" s="210"/>
      <c r="G7" s="210"/>
      <c r="H7" s="210"/>
      <c r="I7" s="210"/>
      <c r="J7" s="210"/>
      <c r="K7" s="210"/>
      <c r="L7" s="210"/>
      <c r="M7" s="210"/>
      <c r="N7" s="210"/>
      <c r="O7" s="210"/>
      <c r="P7" s="210"/>
      <c r="Q7" s="210"/>
      <c r="R7" s="210"/>
      <c r="S7" s="210"/>
      <c r="T7" s="210"/>
    </row>
    <row r="8" ht="19.5" customHeight="1" spans="1:20">
      <c r="A8" s="210" t="s">
        <v>128</v>
      </c>
      <c r="B8" s="210" t="s">
        <v>129</v>
      </c>
      <c r="C8" s="210" t="s">
        <v>130</v>
      </c>
      <c r="D8" s="210" t="s">
        <v>10</v>
      </c>
      <c r="E8" s="213" t="s">
        <v>11</v>
      </c>
      <c r="F8" s="213" t="s">
        <v>12</v>
      </c>
      <c r="G8" s="213" t="s">
        <v>20</v>
      </c>
      <c r="H8" s="213" t="s">
        <v>24</v>
      </c>
      <c r="I8" s="213" t="s">
        <v>28</v>
      </c>
      <c r="J8" s="213" t="s">
        <v>32</v>
      </c>
      <c r="K8" s="213" t="s">
        <v>36</v>
      </c>
      <c r="L8" s="213" t="s">
        <v>40</v>
      </c>
      <c r="M8" s="213" t="s">
        <v>43</v>
      </c>
      <c r="N8" s="213" t="s">
        <v>46</v>
      </c>
      <c r="O8" s="213" t="s">
        <v>49</v>
      </c>
      <c r="P8" s="213" t="s">
        <v>52</v>
      </c>
      <c r="Q8" s="213" t="s">
        <v>55</v>
      </c>
      <c r="R8" s="213" t="s">
        <v>58</v>
      </c>
      <c r="S8" s="213" t="s">
        <v>61</v>
      </c>
      <c r="T8" s="213" t="s">
        <v>64</v>
      </c>
    </row>
    <row r="9" ht="19.5" customHeight="1" spans="1:20">
      <c r="A9" s="210"/>
      <c r="B9" s="210"/>
      <c r="C9" s="210"/>
      <c r="D9" s="210" t="s">
        <v>131</v>
      </c>
      <c r="E9" s="212">
        <v>0</v>
      </c>
      <c r="F9" s="212">
        <v>0</v>
      </c>
      <c r="G9" s="212">
        <v>0</v>
      </c>
      <c r="H9" s="212">
        <v>3882.83</v>
      </c>
      <c r="I9" s="212">
        <v>2651.66</v>
      </c>
      <c r="J9" s="212">
        <v>1231.17</v>
      </c>
      <c r="K9" s="212">
        <v>3882.83</v>
      </c>
      <c r="L9" s="212">
        <v>2651.66</v>
      </c>
      <c r="M9" s="212">
        <v>2601.21</v>
      </c>
      <c r="N9" s="212">
        <v>50.45</v>
      </c>
      <c r="O9" s="212">
        <v>1231.17</v>
      </c>
      <c r="P9" s="212">
        <v>0</v>
      </c>
      <c r="Q9" s="212">
        <v>0</v>
      </c>
      <c r="R9" s="212">
        <v>0</v>
      </c>
      <c r="S9" s="212">
        <v>0</v>
      </c>
      <c r="T9" s="212">
        <v>0</v>
      </c>
    </row>
    <row r="10" s="207" customFormat="1" ht="19.5" customHeight="1" spans="1:20">
      <c r="A10" s="211" t="s">
        <v>132</v>
      </c>
      <c r="B10" s="211"/>
      <c r="C10" s="211"/>
      <c r="D10" s="211" t="s">
        <v>133</v>
      </c>
      <c r="E10" s="212">
        <v>0</v>
      </c>
      <c r="F10" s="212">
        <v>0</v>
      </c>
      <c r="G10" s="212">
        <v>0</v>
      </c>
      <c r="H10" s="212">
        <v>1028.31</v>
      </c>
      <c r="I10" s="212"/>
      <c r="J10" s="212">
        <v>1028.31</v>
      </c>
      <c r="K10" s="212">
        <v>1028.31</v>
      </c>
      <c r="L10" s="212"/>
      <c r="M10" s="212"/>
      <c r="N10" s="212"/>
      <c r="O10" s="212">
        <v>1028.31</v>
      </c>
      <c r="P10" s="212">
        <v>0</v>
      </c>
      <c r="Q10" s="212">
        <v>0</v>
      </c>
      <c r="R10" s="212">
        <v>0</v>
      </c>
      <c r="S10" s="212">
        <v>0</v>
      </c>
      <c r="T10" s="212">
        <v>0</v>
      </c>
    </row>
    <row r="11" s="207" customFormat="1" ht="19.5" customHeight="1" spans="1:20">
      <c r="A11" s="211" t="s">
        <v>134</v>
      </c>
      <c r="B11" s="211"/>
      <c r="C11" s="211"/>
      <c r="D11" s="211" t="s">
        <v>135</v>
      </c>
      <c r="E11" s="212">
        <v>0</v>
      </c>
      <c r="F11" s="212">
        <v>0</v>
      </c>
      <c r="G11" s="212">
        <v>0</v>
      </c>
      <c r="H11" s="212">
        <v>37</v>
      </c>
      <c r="I11" s="212"/>
      <c r="J11" s="212">
        <v>37</v>
      </c>
      <c r="K11" s="212">
        <v>37</v>
      </c>
      <c r="L11" s="212"/>
      <c r="M11" s="212"/>
      <c r="N11" s="212"/>
      <c r="O11" s="212">
        <v>37</v>
      </c>
      <c r="P11" s="212">
        <v>0</v>
      </c>
      <c r="Q11" s="212">
        <v>0</v>
      </c>
      <c r="R11" s="212">
        <v>0</v>
      </c>
      <c r="S11" s="212">
        <v>0</v>
      </c>
      <c r="T11" s="212">
        <v>0</v>
      </c>
    </row>
    <row r="12" ht="19.5" customHeight="1" spans="1:20">
      <c r="A12" s="211" t="s">
        <v>136</v>
      </c>
      <c r="B12" s="211"/>
      <c r="C12" s="211"/>
      <c r="D12" s="211" t="s">
        <v>137</v>
      </c>
      <c r="E12" s="212">
        <v>0</v>
      </c>
      <c r="F12" s="212">
        <v>0</v>
      </c>
      <c r="G12" s="212">
        <v>0</v>
      </c>
      <c r="H12" s="212">
        <v>37</v>
      </c>
      <c r="I12" s="212"/>
      <c r="J12" s="212">
        <v>37</v>
      </c>
      <c r="K12" s="212">
        <v>37</v>
      </c>
      <c r="L12" s="212"/>
      <c r="M12" s="212"/>
      <c r="N12" s="212"/>
      <c r="O12" s="212">
        <v>37</v>
      </c>
      <c r="P12" s="212">
        <v>0</v>
      </c>
      <c r="Q12" s="212">
        <v>0</v>
      </c>
      <c r="R12" s="212">
        <v>0</v>
      </c>
      <c r="S12" s="212">
        <v>0</v>
      </c>
      <c r="T12" s="212">
        <v>0</v>
      </c>
    </row>
    <row r="13" s="207" customFormat="1" ht="19.5" customHeight="1" spans="1:20">
      <c r="A13" s="211" t="s">
        <v>249</v>
      </c>
      <c r="B13" s="211"/>
      <c r="C13" s="211"/>
      <c r="D13" s="211" t="s">
        <v>250</v>
      </c>
      <c r="E13" s="212">
        <v>0</v>
      </c>
      <c r="F13" s="212">
        <v>0</v>
      </c>
      <c r="G13" s="212">
        <v>0</v>
      </c>
      <c r="H13" s="212"/>
      <c r="I13" s="212"/>
      <c r="J13" s="212"/>
      <c r="K13" s="212"/>
      <c r="L13" s="212"/>
      <c r="M13" s="212"/>
      <c r="N13" s="212"/>
      <c r="O13" s="212"/>
      <c r="P13" s="212">
        <v>0</v>
      </c>
      <c r="Q13" s="212">
        <v>0</v>
      </c>
      <c r="R13" s="212"/>
      <c r="S13" s="212"/>
      <c r="T13" s="212"/>
    </row>
    <row r="14" ht="19.5" customHeight="1" spans="1:20">
      <c r="A14" s="211" t="s">
        <v>251</v>
      </c>
      <c r="B14" s="211"/>
      <c r="C14" s="211"/>
      <c r="D14" s="211" t="s">
        <v>252</v>
      </c>
      <c r="E14" s="212">
        <v>0</v>
      </c>
      <c r="F14" s="212">
        <v>0</v>
      </c>
      <c r="G14" s="212">
        <v>0</v>
      </c>
      <c r="H14" s="212"/>
      <c r="I14" s="212"/>
      <c r="J14" s="212"/>
      <c r="K14" s="212"/>
      <c r="L14" s="212"/>
      <c r="M14" s="212"/>
      <c r="N14" s="212"/>
      <c r="O14" s="212"/>
      <c r="P14" s="212">
        <v>0</v>
      </c>
      <c r="Q14" s="212">
        <v>0</v>
      </c>
      <c r="R14" s="212"/>
      <c r="S14" s="212"/>
      <c r="T14" s="212"/>
    </row>
    <row r="15" s="207" customFormat="1" ht="19.5" customHeight="1" spans="1:20">
      <c r="A15" s="211" t="s">
        <v>138</v>
      </c>
      <c r="B15" s="211"/>
      <c r="C15" s="211"/>
      <c r="D15" s="211" t="s">
        <v>139</v>
      </c>
      <c r="E15" s="212"/>
      <c r="F15" s="212"/>
      <c r="G15" s="212"/>
      <c r="H15" s="212">
        <v>991.31</v>
      </c>
      <c r="I15" s="212"/>
      <c r="J15" s="212">
        <v>991.31</v>
      </c>
      <c r="K15" s="212">
        <v>991.31</v>
      </c>
      <c r="L15" s="212"/>
      <c r="M15" s="212"/>
      <c r="N15" s="212"/>
      <c r="O15" s="212">
        <v>991.31</v>
      </c>
      <c r="P15" s="212">
        <v>0</v>
      </c>
      <c r="Q15" s="212"/>
      <c r="R15" s="212">
        <v>0</v>
      </c>
      <c r="S15" s="212">
        <v>0</v>
      </c>
      <c r="T15" s="212">
        <v>0</v>
      </c>
    </row>
    <row r="16" ht="19.5" customHeight="1" spans="1:20">
      <c r="A16" s="211" t="s">
        <v>140</v>
      </c>
      <c r="B16" s="211"/>
      <c r="C16" s="211"/>
      <c r="D16" s="211" t="s">
        <v>139</v>
      </c>
      <c r="E16" s="212"/>
      <c r="F16" s="212"/>
      <c r="G16" s="212"/>
      <c r="H16" s="212">
        <v>991.31</v>
      </c>
      <c r="I16" s="212"/>
      <c r="J16" s="212">
        <v>991.31</v>
      </c>
      <c r="K16" s="212">
        <v>991.31</v>
      </c>
      <c r="L16" s="212"/>
      <c r="M16" s="212"/>
      <c r="N16" s="212"/>
      <c r="O16" s="212">
        <v>991.31</v>
      </c>
      <c r="P16" s="212">
        <v>0</v>
      </c>
      <c r="Q16" s="212"/>
      <c r="R16" s="212">
        <v>0</v>
      </c>
      <c r="S16" s="212">
        <v>0</v>
      </c>
      <c r="T16" s="212">
        <v>0</v>
      </c>
    </row>
    <row r="17" s="207" customFormat="1" ht="19.5" customHeight="1" spans="1:20">
      <c r="A17" s="211" t="s">
        <v>141</v>
      </c>
      <c r="B17" s="211"/>
      <c r="C17" s="211"/>
      <c r="D17" s="211" t="s">
        <v>142</v>
      </c>
      <c r="E17" s="212">
        <v>0</v>
      </c>
      <c r="F17" s="212">
        <v>0</v>
      </c>
      <c r="G17" s="212">
        <v>0</v>
      </c>
      <c r="H17" s="212">
        <v>307.26</v>
      </c>
      <c r="I17" s="212">
        <v>303.01</v>
      </c>
      <c r="J17" s="212">
        <v>4.25</v>
      </c>
      <c r="K17" s="212">
        <v>307.26</v>
      </c>
      <c r="L17" s="212">
        <v>303.01</v>
      </c>
      <c r="M17" s="212">
        <v>299.89</v>
      </c>
      <c r="N17" s="212">
        <v>3.12</v>
      </c>
      <c r="O17" s="212">
        <v>4.25</v>
      </c>
      <c r="P17" s="212">
        <v>0</v>
      </c>
      <c r="Q17" s="212">
        <v>0</v>
      </c>
      <c r="R17" s="212">
        <v>0</v>
      </c>
      <c r="S17" s="212">
        <v>0</v>
      </c>
      <c r="T17" s="212">
        <v>0</v>
      </c>
    </row>
    <row r="18" s="207" customFormat="1" ht="19.5" customHeight="1" spans="1:20">
      <c r="A18" s="211" t="s">
        <v>143</v>
      </c>
      <c r="B18" s="211"/>
      <c r="C18" s="211"/>
      <c r="D18" s="211" t="s">
        <v>144</v>
      </c>
      <c r="E18" s="212">
        <v>0</v>
      </c>
      <c r="F18" s="212">
        <v>0</v>
      </c>
      <c r="G18" s="212">
        <v>0</v>
      </c>
      <c r="H18" s="212">
        <v>253.44</v>
      </c>
      <c r="I18" s="212">
        <v>253.44</v>
      </c>
      <c r="J18" s="212"/>
      <c r="K18" s="212">
        <v>253.44</v>
      </c>
      <c r="L18" s="212">
        <v>253.44</v>
      </c>
      <c r="M18" s="212">
        <v>250.32</v>
      </c>
      <c r="N18" s="212">
        <v>3.12</v>
      </c>
      <c r="O18" s="212"/>
      <c r="P18" s="212">
        <v>0</v>
      </c>
      <c r="Q18" s="212">
        <v>0</v>
      </c>
      <c r="R18" s="212">
        <v>0</v>
      </c>
      <c r="S18" s="212">
        <v>0</v>
      </c>
      <c r="T18" s="212">
        <v>0</v>
      </c>
    </row>
    <row r="19" ht="19.5" customHeight="1" spans="1:20">
      <c r="A19" s="211" t="s">
        <v>145</v>
      </c>
      <c r="B19" s="211"/>
      <c r="C19" s="211"/>
      <c r="D19" s="211" t="s">
        <v>146</v>
      </c>
      <c r="E19" s="212">
        <v>0</v>
      </c>
      <c r="F19" s="212">
        <v>0</v>
      </c>
      <c r="G19" s="212">
        <v>0</v>
      </c>
      <c r="H19" s="212">
        <v>72.72</v>
      </c>
      <c r="I19" s="212">
        <v>72.72</v>
      </c>
      <c r="J19" s="212"/>
      <c r="K19" s="212">
        <v>72.72</v>
      </c>
      <c r="L19" s="212">
        <v>72.72</v>
      </c>
      <c r="M19" s="212">
        <v>69.6</v>
      </c>
      <c r="N19" s="212">
        <v>3.12</v>
      </c>
      <c r="O19" s="212"/>
      <c r="P19" s="212">
        <v>0</v>
      </c>
      <c r="Q19" s="212">
        <v>0</v>
      </c>
      <c r="R19" s="212">
        <v>0</v>
      </c>
      <c r="S19" s="212">
        <v>0</v>
      </c>
      <c r="T19" s="212">
        <v>0</v>
      </c>
    </row>
    <row r="20" ht="19.5" customHeight="1" spans="1:20">
      <c r="A20" s="211" t="s">
        <v>147</v>
      </c>
      <c r="B20" s="211"/>
      <c r="C20" s="211"/>
      <c r="D20" s="211" t="s">
        <v>148</v>
      </c>
      <c r="E20" s="212"/>
      <c r="F20" s="212"/>
      <c r="G20" s="212"/>
      <c r="H20" s="212">
        <v>153.12</v>
      </c>
      <c r="I20" s="212">
        <v>153.12</v>
      </c>
      <c r="J20" s="212"/>
      <c r="K20" s="212">
        <v>153.12</v>
      </c>
      <c r="L20" s="212">
        <v>153.12</v>
      </c>
      <c r="M20" s="212">
        <v>153.12</v>
      </c>
      <c r="N20" s="212">
        <v>0</v>
      </c>
      <c r="O20" s="212"/>
      <c r="P20" s="212">
        <v>0</v>
      </c>
      <c r="Q20" s="212">
        <v>0</v>
      </c>
      <c r="R20" s="212">
        <v>0</v>
      </c>
      <c r="S20" s="212">
        <v>0</v>
      </c>
      <c r="T20" s="212">
        <v>0</v>
      </c>
    </row>
    <row r="21" ht="19.5" customHeight="1" spans="1:20">
      <c r="A21" s="211" t="s">
        <v>149</v>
      </c>
      <c r="B21" s="211"/>
      <c r="C21" s="211"/>
      <c r="D21" s="211" t="s">
        <v>150</v>
      </c>
      <c r="E21" s="212">
        <v>0</v>
      </c>
      <c r="F21" s="212">
        <v>0</v>
      </c>
      <c r="G21" s="212">
        <v>0</v>
      </c>
      <c r="H21" s="212">
        <v>27.6</v>
      </c>
      <c r="I21" s="212">
        <v>27.6</v>
      </c>
      <c r="J21" s="212"/>
      <c r="K21" s="212">
        <v>27.6</v>
      </c>
      <c r="L21" s="212">
        <v>27.6</v>
      </c>
      <c r="M21" s="212">
        <v>27.6</v>
      </c>
      <c r="N21" s="212">
        <v>0</v>
      </c>
      <c r="O21" s="212"/>
      <c r="P21" s="212">
        <v>0</v>
      </c>
      <c r="Q21" s="212">
        <v>0</v>
      </c>
      <c r="R21" s="212">
        <v>0</v>
      </c>
      <c r="S21" s="212">
        <v>0</v>
      </c>
      <c r="T21" s="212">
        <v>0</v>
      </c>
    </row>
    <row r="22" ht="19.5" customHeight="1" spans="1:20">
      <c r="A22" s="211" t="s">
        <v>253</v>
      </c>
      <c r="B22" s="211"/>
      <c r="C22" s="211"/>
      <c r="D22" s="211" t="s">
        <v>254</v>
      </c>
      <c r="E22" s="212">
        <v>0</v>
      </c>
      <c r="F22" s="212">
        <v>0</v>
      </c>
      <c r="G22" s="212">
        <v>0</v>
      </c>
      <c r="H22" s="212"/>
      <c r="I22" s="212"/>
      <c r="J22" s="212"/>
      <c r="K22" s="212"/>
      <c r="L22" s="212"/>
      <c r="M22" s="212"/>
      <c r="N22" s="212"/>
      <c r="O22" s="212"/>
      <c r="P22" s="212">
        <v>0</v>
      </c>
      <c r="Q22" s="212">
        <v>0</v>
      </c>
      <c r="R22" s="212"/>
      <c r="S22" s="212"/>
      <c r="T22" s="212"/>
    </row>
    <row r="23" s="207" customFormat="1" ht="19.5" customHeight="1" spans="1:20">
      <c r="A23" s="211" t="s">
        <v>151</v>
      </c>
      <c r="B23" s="211"/>
      <c r="C23" s="211"/>
      <c r="D23" s="211" t="s">
        <v>152</v>
      </c>
      <c r="E23" s="212">
        <v>0</v>
      </c>
      <c r="F23" s="212">
        <v>0</v>
      </c>
      <c r="G23" s="212">
        <v>0</v>
      </c>
      <c r="H23" s="212">
        <v>4.25</v>
      </c>
      <c r="I23" s="212"/>
      <c r="J23" s="212">
        <v>4.25</v>
      </c>
      <c r="K23" s="212">
        <v>4.25</v>
      </c>
      <c r="L23" s="212"/>
      <c r="M23" s="212"/>
      <c r="N23" s="212"/>
      <c r="O23" s="212">
        <v>4.25</v>
      </c>
      <c r="P23" s="212">
        <v>0</v>
      </c>
      <c r="Q23" s="212">
        <v>0</v>
      </c>
      <c r="R23" s="212">
        <v>0</v>
      </c>
      <c r="S23" s="212">
        <v>0</v>
      </c>
      <c r="T23" s="212">
        <v>0</v>
      </c>
    </row>
    <row r="24" ht="19.5" customHeight="1" spans="1:20">
      <c r="A24" s="211" t="s">
        <v>153</v>
      </c>
      <c r="B24" s="211"/>
      <c r="C24" s="211"/>
      <c r="D24" s="211" t="s">
        <v>154</v>
      </c>
      <c r="E24" s="212">
        <v>0</v>
      </c>
      <c r="F24" s="212">
        <v>0</v>
      </c>
      <c r="G24" s="212">
        <v>0</v>
      </c>
      <c r="H24" s="212">
        <v>4.25</v>
      </c>
      <c r="I24" s="212"/>
      <c r="J24" s="212">
        <v>4.25</v>
      </c>
      <c r="K24" s="212">
        <v>4.25</v>
      </c>
      <c r="L24" s="212"/>
      <c r="M24" s="212"/>
      <c r="N24" s="212"/>
      <c r="O24" s="212">
        <v>4.25</v>
      </c>
      <c r="P24" s="212">
        <v>0</v>
      </c>
      <c r="Q24" s="212">
        <v>0</v>
      </c>
      <c r="R24" s="212">
        <v>0</v>
      </c>
      <c r="S24" s="212">
        <v>0</v>
      </c>
      <c r="T24" s="212">
        <v>0</v>
      </c>
    </row>
    <row r="25" s="207" customFormat="1" ht="19.5" customHeight="1" spans="1:20">
      <c r="A25" s="211" t="s">
        <v>155</v>
      </c>
      <c r="B25" s="211"/>
      <c r="C25" s="211"/>
      <c r="D25" s="211" t="s">
        <v>156</v>
      </c>
      <c r="E25" s="212">
        <v>0</v>
      </c>
      <c r="F25" s="212">
        <v>0</v>
      </c>
      <c r="G25" s="212">
        <v>0</v>
      </c>
      <c r="H25" s="212">
        <v>49.57</v>
      </c>
      <c r="I25" s="212">
        <v>49.57</v>
      </c>
      <c r="J25" s="212"/>
      <c r="K25" s="212">
        <v>49.57</v>
      </c>
      <c r="L25" s="212">
        <v>49.57</v>
      </c>
      <c r="M25" s="212">
        <v>49.57</v>
      </c>
      <c r="N25" s="212">
        <v>0</v>
      </c>
      <c r="O25" s="212"/>
      <c r="P25" s="212">
        <v>0</v>
      </c>
      <c r="Q25" s="212">
        <v>0</v>
      </c>
      <c r="R25" s="212">
        <v>0</v>
      </c>
      <c r="S25" s="212">
        <v>0</v>
      </c>
      <c r="T25" s="212">
        <v>0</v>
      </c>
    </row>
    <row r="26" ht="19.5" customHeight="1" spans="1:20">
      <c r="A26" s="211" t="s">
        <v>157</v>
      </c>
      <c r="B26" s="211"/>
      <c r="C26" s="211"/>
      <c r="D26" s="211" t="s">
        <v>158</v>
      </c>
      <c r="E26" s="212"/>
      <c r="F26" s="212"/>
      <c r="G26" s="212"/>
      <c r="H26" s="212">
        <v>28.93</v>
      </c>
      <c r="I26" s="212">
        <v>28.93</v>
      </c>
      <c r="J26" s="212"/>
      <c r="K26" s="212">
        <v>28.93</v>
      </c>
      <c r="L26" s="212">
        <v>28.93</v>
      </c>
      <c r="M26" s="212">
        <v>28.93</v>
      </c>
      <c r="N26" s="212">
        <v>0</v>
      </c>
      <c r="O26" s="212"/>
      <c r="P26" s="212">
        <v>0</v>
      </c>
      <c r="Q26" s="212">
        <v>0</v>
      </c>
      <c r="R26" s="212">
        <v>0</v>
      </c>
      <c r="S26" s="212">
        <v>0</v>
      </c>
      <c r="T26" s="212">
        <v>0</v>
      </c>
    </row>
    <row r="27" ht="19.5" customHeight="1" spans="1:20">
      <c r="A27" s="211" t="s">
        <v>159</v>
      </c>
      <c r="B27" s="211"/>
      <c r="C27" s="211"/>
      <c r="D27" s="211" t="s">
        <v>160</v>
      </c>
      <c r="E27" s="212">
        <v>0</v>
      </c>
      <c r="F27" s="212">
        <v>0</v>
      </c>
      <c r="G27" s="212">
        <v>0</v>
      </c>
      <c r="H27" s="212">
        <v>20.64</v>
      </c>
      <c r="I27" s="212">
        <v>20.64</v>
      </c>
      <c r="J27" s="212"/>
      <c r="K27" s="212">
        <v>20.64</v>
      </c>
      <c r="L27" s="212">
        <v>20.64</v>
      </c>
      <c r="M27" s="212">
        <v>20.64</v>
      </c>
      <c r="N27" s="212">
        <v>0</v>
      </c>
      <c r="O27" s="212"/>
      <c r="P27" s="212">
        <v>0</v>
      </c>
      <c r="Q27" s="212">
        <v>0</v>
      </c>
      <c r="R27" s="212">
        <v>0</v>
      </c>
      <c r="S27" s="212">
        <v>0</v>
      </c>
      <c r="T27" s="212">
        <v>0</v>
      </c>
    </row>
    <row r="28" s="207" customFormat="1" ht="19.5" customHeight="1" spans="1:20">
      <c r="A28" s="211" t="s">
        <v>161</v>
      </c>
      <c r="B28" s="211"/>
      <c r="C28" s="211"/>
      <c r="D28" s="211" t="s">
        <v>162</v>
      </c>
      <c r="E28" s="212">
        <v>0</v>
      </c>
      <c r="F28" s="212">
        <v>0</v>
      </c>
      <c r="G28" s="212">
        <v>0</v>
      </c>
      <c r="H28" s="212">
        <v>176.38</v>
      </c>
      <c r="I28" s="212">
        <v>161.38</v>
      </c>
      <c r="J28" s="212">
        <v>15</v>
      </c>
      <c r="K28" s="212">
        <v>176.38</v>
      </c>
      <c r="L28" s="212">
        <v>161.38</v>
      </c>
      <c r="M28" s="212">
        <v>161.38</v>
      </c>
      <c r="N28" s="212">
        <v>0</v>
      </c>
      <c r="O28" s="212">
        <v>15</v>
      </c>
      <c r="P28" s="212">
        <v>0</v>
      </c>
      <c r="Q28" s="212">
        <v>0</v>
      </c>
      <c r="R28" s="212">
        <v>0</v>
      </c>
      <c r="S28" s="212">
        <v>0</v>
      </c>
      <c r="T28" s="212">
        <v>0</v>
      </c>
    </row>
    <row r="29" s="207" customFormat="1" ht="19.5" customHeight="1" spans="1:20">
      <c r="A29" s="211" t="s">
        <v>163</v>
      </c>
      <c r="B29" s="211"/>
      <c r="C29" s="211"/>
      <c r="D29" s="211" t="s">
        <v>164</v>
      </c>
      <c r="E29" s="212">
        <v>0</v>
      </c>
      <c r="F29" s="212">
        <v>0</v>
      </c>
      <c r="G29" s="212">
        <v>0</v>
      </c>
      <c r="H29" s="212">
        <v>15</v>
      </c>
      <c r="I29" s="212"/>
      <c r="J29" s="212">
        <v>15</v>
      </c>
      <c r="K29" s="212">
        <v>15</v>
      </c>
      <c r="L29" s="212"/>
      <c r="M29" s="212"/>
      <c r="N29" s="212"/>
      <c r="O29" s="212">
        <v>15</v>
      </c>
      <c r="P29" s="212">
        <v>0</v>
      </c>
      <c r="Q29" s="212">
        <v>0</v>
      </c>
      <c r="R29" s="212">
        <v>0</v>
      </c>
      <c r="S29" s="212">
        <v>0</v>
      </c>
      <c r="T29" s="212">
        <v>0</v>
      </c>
    </row>
    <row r="30" ht="19.5" customHeight="1" spans="1:20">
      <c r="A30" s="211" t="s">
        <v>165</v>
      </c>
      <c r="B30" s="211"/>
      <c r="C30" s="211"/>
      <c r="D30" s="211" t="s">
        <v>166</v>
      </c>
      <c r="E30" s="212">
        <v>0</v>
      </c>
      <c r="F30" s="212">
        <v>0</v>
      </c>
      <c r="G30" s="212">
        <v>0</v>
      </c>
      <c r="H30" s="212">
        <v>15</v>
      </c>
      <c r="I30" s="212"/>
      <c r="J30" s="212">
        <v>15</v>
      </c>
      <c r="K30" s="212">
        <v>15</v>
      </c>
      <c r="L30" s="212"/>
      <c r="M30" s="212"/>
      <c r="N30" s="212"/>
      <c r="O30" s="212">
        <v>15</v>
      </c>
      <c r="P30" s="212">
        <v>0</v>
      </c>
      <c r="Q30" s="212">
        <v>0</v>
      </c>
      <c r="R30" s="212">
        <v>0</v>
      </c>
      <c r="S30" s="212">
        <v>0</v>
      </c>
      <c r="T30" s="212">
        <v>0</v>
      </c>
    </row>
    <row r="31" s="207" customFormat="1" ht="19.5" customHeight="1" spans="1:20">
      <c r="A31" s="211" t="s">
        <v>167</v>
      </c>
      <c r="B31" s="211"/>
      <c r="C31" s="211"/>
      <c r="D31" s="211" t="s">
        <v>168</v>
      </c>
      <c r="E31" s="212"/>
      <c r="F31" s="212"/>
      <c r="G31" s="212"/>
      <c r="H31" s="212">
        <v>161.37</v>
      </c>
      <c r="I31" s="212">
        <v>161.37</v>
      </c>
      <c r="J31" s="212"/>
      <c r="K31" s="212">
        <v>161.37</v>
      </c>
      <c r="L31" s="212">
        <v>161.37</v>
      </c>
      <c r="M31" s="212">
        <v>161.37</v>
      </c>
      <c r="N31" s="212">
        <v>0</v>
      </c>
      <c r="O31" s="212"/>
      <c r="P31" s="212">
        <v>0</v>
      </c>
      <c r="Q31" s="212">
        <v>0</v>
      </c>
      <c r="R31" s="212">
        <v>0</v>
      </c>
      <c r="S31" s="212">
        <v>0</v>
      </c>
      <c r="T31" s="212">
        <v>0</v>
      </c>
    </row>
    <row r="32" ht="19.5" customHeight="1" spans="1:20">
      <c r="A32" s="211" t="s">
        <v>169</v>
      </c>
      <c r="B32" s="211"/>
      <c r="C32" s="211"/>
      <c r="D32" s="211" t="s">
        <v>170</v>
      </c>
      <c r="E32" s="212"/>
      <c r="F32" s="212"/>
      <c r="G32" s="212"/>
      <c r="H32" s="212">
        <v>23.39</v>
      </c>
      <c r="I32" s="212">
        <v>23.39</v>
      </c>
      <c r="J32" s="212"/>
      <c r="K32" s="212">
        <v>23.39</v>
      </c>
      <c r="L32" s="212">
        <v>23.39</v>
      </c>
      <c r="M32" s="212">
        <v>23.39</v>
      </c>
      <c r="N32" s="212">
        <v>0</v>
      </c>
      <c r="O32" s="212"/>
      <c r="P32" s="212">
        <v>0</v>
      </c>
      <c r="Q32" s="212">
        <v>0</v>
      </c>
      <c r="R32" s="212">
        <v>0</v>
      </c>
      <c r="S32" s="212">
        <v>0</v>
      </c>
      <c r="T32" s="212">
        <v>0</v>
      </c>
    </row>
    <row r="33" ht="19.5" customHeight="1" spans="1:20">
      <c r="A33" s="211" t="s">
        <v>171</v>
      </c>
      <c r="B33" s="211"/>
      <c r="C33" s="211"/>
      <c r="D33" s="211" t="s">
        <v>172</v>
      </c>
      <c r="E33" s="212"/>
      <c r="F33" s="212"/>
      <c r="G33" s="212"/>
      <c r="H33" s="212">
        <v>70.76</v>
      </c>
      <c r="I33" s="212">
        <v>70.76</v>
      </c>
      <c r="J33" s="212"/>
      <c r="K33" s="212">
        <v>70.76</v>
      </c>
      <c r="L33" s="212">
        <v>70.76</v>
      </c>
      <c r="M33" s="212">
        <v>70.76</v>
      </c>
      <c r="N33" s="212">
        <v>0</v>
      </c>
      <c r="O33" s="212"/>
      <c r="P33" s="212">
        <v>0</v>
      </c>
      <c r="Q33" s="212">
        <v>0</v>
      </c>
      <c r="R33" s="212">
        <v>0</v>
      </c>
      <c r="S33" s="212">
        <v>0</v>
      </c>
      <c r="T33" s="212">
        <v>0</v>
      </c>
    </row>
    <row r="34" ht="19.5" customHeight="1" spans="1:20">
      <c r="A34" s="211" t="s">
        <v>173</v>
      </c>
      <c r="B34" s="211"/>
      <c r="C34" s="211"/>
      <c r="D34" s="211" t="s">
        <v>174</v>
      </c>
      <c r="E34" s="212"/>
      <c r="F34" s="212"/>
      <c r="G34" s="212"/>
      <c r="H34" s="212">
        <v>65.5</v>
      </c>
      <c r="I34" s="212">
        <v>65.5</v>
      </c>
      <c r="J34" s="212"/>
      <c r="K34" s="212">
        <v>65.5</v>
      </c>
      <c r="L34" s="212">
        <v>65.5</v>
      </c>
      <c r="M34" s="212">
        <v>65.5</v>
      </c>
      <c r="N34" s="212">
        <v>0</v>
      </c>
      <c r="O34" s="212"/>
      <c r="P34" s="212">
        <v>0</v>
      </c>
      <c r="Q34" s="212">
        <v>0</v>
      </c>
      <c r="R34" s="212">
        <v>0</v>
      </c>
      <c r="S34" s="212">
        <v>0</v>
      </c>
      <c r="T34" s="212">
        <v>0</v>
      </c>
    </row>
    <row r="35" ht="19.5" customHeight="1" spans="1:20">
      <c r="A35" s="211" t="s">
        <v>175</v>
      </c>
      <c r="B35" s="211"/>
      <c r="C35" s="211"/>
      <c r="D35" s="211" t="s">
        <v>176</v>
      </c>
      <c r="E35" s="212"/>
      <c r="F35" s="212"/>
      <c r="G35" s="212"/>
      <c r="H35" s="212">
        <v>1.72</v>
      </c>
      <c r="I35" s="212">
        <v>1.72</v>
      </c>
      <c r="J35" s="212"/>
      <c r="K35" s="212">
        <v>1.72</v>
      </c>
      <c r="L35" s="212">
        <v>1.72</v>
      </c>
      <c r="M35" s="212">
        <v>1.72</v>
      </c>
      <c r="N35" s="212">
        <v>0</v>
      </c>
      <c r="O35" s="212"/>
      <c r="P35" s="212">
        <v>0</v>
      </c>
      <c r="Q35" s="212">
        <v>0</v>
      </c>
      <c r="R35" s="212">
        <v>0</v>
      </c>
      <c r="S35" s="212">
        <v>0</v>
      </c>
      <c r="T35" s="212">
        <v>0</v>
      </c>
    </row>
    <row r="36" s="207" customFormat="1" ht="19.5" customHeight="1" spans="1:20">
      <c r="A36" s="211" t="s">
        <v>177</v>
      </c>
      <c r="B36" s="211"/>
      <c r="C36" s="211"/>
      <c r="D36" s="211" t="s">
        <v>178</v>
      </c>
      <c r="E36" s="212">
        <v>0</v>
      </c>
      <c r="F36" s="212">
        <v>0</v>
      </c>
      <c r="G36" s="212">
        <v>0</v>
      </c>
      <c r="H36" s="212">
        <v>2252.52</v>
      </c>
      <c r="I36" s="212">
        <v>2068.91</v>
      </c>
      <c r="J36" s="212">
        <v>183.61</v>
      </c>
      <c r="K36" s="212">
        <v>2252.52</v>
      </c>
      <c r="L36" s="212">
        <v>2068.91</v>
      </c>
      <c r="M36" s="212">
        <v>2021.58</v>
      </c>
      <c r="N36" s="212">
        <v>47.33</v>
      </c>
      <c r="O36" s="212">
        <v>183.61</v>
      </c>
      <c r="P36" s="212">
        <v>0</v>
      </c>
      <c r="Q36" s="212">
        <v>0</v>
      </c>
      <c r="R36" s="212">
        <v>0</v>
      </c>
      <c r="S36" s="212">
        <v>0</v>
      </c>
      <c r="T36" s="212">
        <v>0</v>
      </c>
    </row>
    <row r="37" s="207" customFormat="1" ht="19.5" customHeight="1" spans="1:20">
      <c r="A37" s="211" t="s">
        <v>179</v>
      </c>
      <c r="B37" s="211"/>
      <c r="C37" s="211"/>
      <c r="D37" s="211" t="s">
        <v>180</v>
      </c>
      <c r="E37" s="212">
        <v>0</v>
      </c>
      <c r="F37" s="212">
        <v>0</v>
      </c>
      <c r="G37" s="212">
        <v>0</v>
      </c>
      <c r="H37" s="212">
        <v>385.4</v>
      </c>
      <c r="I37" s="212">
        <v>385.4</v>
      </c>
      <c r="J37" s="212"/>
      <c r="K37" s="212">
        <v>385.4</v>
      </c>
      <c r="L37" s="212">
        <v>385.4</v>
      </c>
      <c r="M37" s="212">
        <v>357.91</v>
      </c>
      <c r="N37" s="212">
        <v>27.49</v>
      </c>
      <c r="O37" s="212"/>
      <c r="P37" s="212">
        <v>0</v>
      </c>
      <c r="Q37" s="212">
        <v>0</v>
      </c>
      <c r="R37" s="212">
        <v>0</v>
      </c>
      <c r="S37" s="212">
        <v>0</v>
      </c>
      <c r="T37" s="212">
        <v>0</v>
      </c>
    </row>
    <row r="38" ht="19.5" customHeight="1" spans="1:20">
      <c r="A38" s="211" t="s">
        <v>181</v>
      </c>
      <c r="B38" s="211"/>
      <c r="C38" s="211"/>
      <c r="D38" s="211" t="s">
        <v>182</v>
      </c>
      <c r="E38" s="212">
        <v>0</v>
      </c>
      <c r="F38" s="212">
        <v>0</v>
      </c>
      <c r="G38" s="212">
        <v>0</v>
      </c>
      <c r="H38" s="212">
        <v>189.55</v>
      </c>
      <c r="I38" s="212">
        <v>189.55</v>
      </c>
      <c r="J38" s="212"/>
      <c r="K38" s="212">
        <v>189.55</v>
      </c>
      <c r="L38" s="212">
        <v>189.55</v>
      </c>
      <c r="M38" s="212">
        <v>170</v>
      </c>
      <c r="N38" s="212">
        <v>19.55</v>
      </c>
      <c r="O38" s="212"/>
      <c r="P38" s="212">
        <v>0</v>
      </c>
      <c r="Q38" s="212">
        <v>0</v>
      </c>
      <c r="R38" s="212">
        <v>0</v>
      </c>
      <c r="S38" s="212">
        <v>0</v>
      </c>
      <c r="T38" s="212">
        <v>0</v>
      </c>
    </row>
    <row r="39" ht="19.5" customHeight="1" spans="1:20">
      <c r="A39" s="211" t="s">
        <v>183</v>
      </c>
      <c r="B39" s="211"/>
      <c r="C39" s="211"/>
      <c r="D39" s="211" t="s">
        <v>184</v>
      </c>
      <c r="E39" s="212">
        <v>0</v>
      </c>
      <c r="F39" s="212">
        <v>0</v>
      </c>
      <c r="G39" s="212">
        <v>0</v>
      </c>
      <c r="H39" s="212">
        <v>195.85</v>
      </c>
      <c r="I39" s="212">
        <v>195.85</v>
      </c>
      <c r="J39" s="212"/>
      <c r="K39" s="212">
        <v>195.85</v>
      </c>
      <c r="L39" s="212">
        <v>195.85</v>
      </c>
      <c r="M39" s="212">
        <v>187.91</v>
      </c>
      <c r="N39" s="212">
        <v>7.95</v>
      </c>
      <c r="O39" s="212"/>
      <c r="P39" s="212">
        <v>0</v>
      </c>
      <c r="Q39" s="212">
        <v>0</v>
      </c>
      <c r="R39" s="212">
        <v>0</v>
      </c>
      <c r="S39" s="212">
        <v>0</v>
      </c>
      <c r="T39" s="212">
        <v>0</v>
      </c>
    </row>
    <row r="40" s="207" customFormat="1" ht="19.5" customHeight="1" spans="1:20">
      <c r="A40" s="211" t="s">
        <v>185</v>
      </c>
      <c r="B40" s="211"/>
      <c r="C40" s="211"/>
      <c r="D40" s="211" t="s">
        <v>186</v>
      </c>
      <c r="E40" s="212">
        <v>0</v>
      </c>
      <c r="F40" s="212">
        <v>0</v>
      </c>
      <c r="G40" s="212">
        <v>0</v>
      </c>
      <c r="H40" s="212">
        <v>212.79</v>
      </c>
      <c r="I40" s="212">
        <v>118.47</v>
      </c>
      <c r="J40" s="212">
        <v>94.32</v>
      </c>
      <c r="K40" s="212">
        <v>212.79</v>
      </c>
      <c r="L40" s="212">
        <v>118.47</v>
      </c>
      <c r="M40" s="212">
        <v>115.51</v>
      </c>
      <c r="N40" s="212">
        <v>2.96</v>
      </c>
      <c r="O40" s="212">
        <v>94.32</v>
      </c>
      <c r="P40" s="212">
        <v>0</v>
      </c>
      <c r="Q40" s="212">
        <v>0</v>
      </c>
      <c r="R40" s="212">
        <v>0</v>
      </c>
      <c r="S40" s="212">
        <v>0</v>
      </c>
      <c r="T40" s="212">
        <v>0</v>
      </c>
    </row>
    <row r="41" ht="19.5" customHeight="1" spans="1:20">
      <c r="A41" s="211" t="s">
        <v>187</v>
      </c>
      <c r="B41" s="211"/>
      <c r="C41" s="211"/>
      <c r="D41" s="211" t="s">
        <v>188</v>
      </c>
      <c r="E41" s="212">
        <v>0</v>
      </c>
      <c r="F41" s="212">
        <v>0</v>
      </c>
      <c r="G41" s="212">
        <v>0</v>
      </c>
      <c r="H41" s="212">
        <v>212.79</v>
      </c>
      <c r="I41" s="212">
        <v>118.47</v>
      </c>
      <c r="J41" s="212">
        <v>94.32</v>
      </c>
      <c r="K41" s="212">
        <v>212.79</v>
      </c>
      <c r="L41" s="212">
        <v>118.47</v>
      </c>
      <c r="M41" s="212">
        <v>115.51</v>
      </c>
      <c r="N41" s="212">
        <v>2.96</v>
      </c>
      <c r="O41" s="212">
        <v>94.32</v>
      </c>
      <c r="P41" s="212">
        <v>0</v>
      </c>
      <c r="Q41" s="212">
        <v>0</v>
      </c>
      <c r="R41" s="212">
        <v>0</v>
      </c>
      <c r="S41" s="212">
        <v>0</v>
      </c>
      <c r="T41" s="212">
        <v>0</v>
      </c>
    </row>
    <row r="42" s="207" customFormat="1" ht="19.5" customHeight="1" spans="1:20">
      <c r="A42" s="211" t="s">
        <v>189</v>
      </c>
      <c r="B42" s="211"/>
      <c r="C42" s="211"/>
      <c r="D42" s="211" t="s">
        <v>190</v>
      </c>
      <c r="E42" s="212">
        <v>0</v>
      </c>
      <c r="F42" s="212">
        <v>0</v>
      </c>
      <c r="G42" s="212">
        <v>0</v>
      </c>
      <c r="H42" s="212">
        <v>1654.33</v>
      </c>
      <c r="I42" s="212">
        <v>1565.03</v>
      </c>
      <c r="J42" s="212">
        <v>89.29</v>
      </c>
      <c r="K42" s="212">
        <v>1654.33</v>
      </c>
      <c r="L42" s="212">
        <v>1565.03</v>
      </c>
      <c r="M42" s="212">
        <v>1548.16</v>
      </c>
      <c r="N42" s="212">
        <v>16.87</v>
      </c>
      <c r="O42" s="212">
        <v>89.29</v>
      </c>
      <c r="P42" s="212">
        <v>0</v>
      </c>
      <c r="Q42" s="212">
        <v>0</v>
      </c>
      <c r="R42" s="212">
        <v>0</v>
      </c>
      <c r="S42" s="212">
        <v>0</v>
      </c>
      <c r="T42" s="212">
        <v>0</v>
      </c>
    </row>
    <row r="43" ht="19.5" customHeight="1" spans="1:20">
      <c r="A43" s="211" t="s">
        <v>191</v>
      </c>
      <c r="B43" s="211"/>
      <c r="C43" s="211"/>
      <c r="D43" s="211" t="s">
        <v>190</v>
      </c>
      <c r="E43" s="212">
        <v>0</v>
      </c>
      <c r="F43" s="212">
        <v>0</v>
      </c>
      <c r="G43" s="212">
        <v>0</v>
      </c>
      <c r="H43" s="212">
        <v>1654.33</v>
      </c>
      <c r="I43" s="212">
        <v>1565.03</v>
      </c>
      <c r="J43" s="212">
        <v>89.29</v>
      </c>
      <c r="K43" s="212">
        <v>1654.33</v>
      </c>
      <c r="L43" s="212">
        <v>1565.03</v>
      </c>
      <c r="M43" s="212">
        <v>1548.16</v>
      </c>
      <c r="N43" s="212">
        <v>16.87</v>
      </c>
      <c r="O43" s="212">
        <v>89.29</v>
      </c>
      <c r="P43" s="212">
        <v>0</v>
      </c>
      <c r="Q43" s="212">
        <v>0</v>
      </c>
      <c r="R43" s="212">
        <v>0</v>
      </c>
      <c r="S43" s="212">
        <v>0</v>
      </c>
      <c r="T43" s="212">
        <v>0</v>
      </c>
    </row>
    <row r="44" s="207" customFormat="1" ht="19.5" customHeight="1" spans="1:20">
      <c r="A44" s="211" t="s">
        <v>196</v>
      </c>
      <c r="B44" s="211"/>
      <c r="C44" s="211"/>
      <c r="D44" s="211" t="s">
        <v>197</v>
      </c>
      <c r="E44" s="212"/>
      <c r="F44" s="212"/>
      <c r="G44" s="212"/>
      <c r="H44" s="212">
        <v>118.36</v>
      </c>
      <c r="I44" s="212">
        <v>118.36</v>
      </c>
      <c r="J44" s="212"/>
      <c r="K44" s="212">
        <v>118.36</v>
      </c>
      <c r="L44" s="212">
        <v>118.36</v>
      </c>
      <c r="M44" s="212">
        <v>118.36</v>
      </c>
      <c r="N44" s="212">
        <v>0</v>
      </c>
      <c r="O44" s="212"/>
      <c r="P44" s="212">
        <v>0</v>
      </c>
      <c r="Q44" s="212">
        <v>0</v>
      </c>
      <c r="R44" s="212">
        <v>0</v>
      </c>
      <c r="S44" s="212">
        <v>0</v>
      </c>
      <c r="T44" s="212">
        <v>0</v>
      </c>
    </row>
    <row r="45" s="207" customFormat="1" ht="19.5" customHeight="1" spans="1:20">
      <c r="A45" s="211" t="s">
        <v>198</v>
      </c>
      <c r="B45" s="211"/>
      <c r="C45" s="211"/>
      <c r="D45" s="211" t="s">
        <v>199</v>
      </c>
      <c r="E45" s="212"/>
      <c r="F45" s="212"/>
      <c r="G45" s="212"/>
      <c r="H45" s="212">
        <v>118.36</v>
      </c>
      <c r="I45" s="212">
        <v>118.36</v>
      </c>
      <c r="J45" s="212"/>
      <c r="K45" s="212">
        <v>118.36</v>
      </c>
      <c r="L45" s="212">
        <v>118.36</v>
      </c>
      <c r="M45" s="212">
        <v>118.36</v>
      </c>
      <c r="N45" s="212">
        <v>0</v>
      </c>
      <c r="O45" s="212"/>
      <c r="P45" s="212">
        <v>0</v>
      </c>
      <c r="Q45" s="212">
        <v>0</v>
      </c>
      <c r="R45" s="212">
        <v>0</v>
      </c>
      <c r="S45" s="212">
        <v>0</v>
      </c>
      <c r="T45" s="212">
        <v>0</v>
      </c>
    </row>
    <row r="46" ht="19.5" customHeight="1" spans="1:20">
      <c r="A46" s="211" t="s">
        <v>200</v>
      </c>
      <c r="B46" s="211"/>
      <c r="C46" s="211"/>
      <c r="D46" s="211" t="s">
        <v>201</v>
      </c>
      <c r="E46" s="212"/>
      <c r="F46" s="212"/>
      <c r="G46" s="212"/>
      <c r="H46" s="212">
        <v>118.36</v>
      </c>
      <c r="I46" s="212">
        <v>118.36</v>
      </c>
      <c r="J46" s="212"/>
      <c r="K46" s="212">
        <v>118.36</v>
      </c>
      <c r="L46" s="212">
        <v>118.36</v>
      </c>
      <c r="M46" s="212">
        <v>118.36</v>
      </c>
      <c r="N46" s="212">
        <v>0</v>
      </c>
      <c r="O46" s="212"/>
      <c r="P46" s="212">
        <v>0</v>
      </c>
      <c r="Q46" s="212">
        <v>0</v>
      </c>
      <c r="R46" s="212">
        <v>0</v>
      </c>
      <c r="S46" s="212">
        <v>0</v>
      </c>
      <c r="T46" s="212">
        <v>0</v>
      </c>
    </row>
    <row r="47" ht="19.5" customHeight="1" spans="1:20">
      <c r="A47" s="211" t="s">
        <v>255</v>
      </c>
      <c r="B47" s="211"/>
      <c r="C47" s="211"/>
      <c r="D47" s="211"/>
      <c r="E47" s="211"/>
      <c r="F47" s="211"/>
      <c r="G47" s="211"/>
      <c r="H47" s="211"/>
      <c r="I47" s="211"/>
      <c r="J47" s="211"/>
      <c r="K47" s="211"/>
      <c r="L47" s="211"/>
      <c r="M47" s="211"/>
      <c r="N47" s="211"/>
      <c r="O47" s="211"/>
      <c r="P47" s="211"/>
      <c r="Q47" s="211"/>
      <c r="R47" s="211"/>
      <c r="S47" s="211"/>
      <c r="T47" s="211"/>
    </row>
    <row r="55" spans="8:15">
      <c r="H55" s="207">
        <f>H17+H28+H36+H44+H10</f>
        <v>3882.83</v>
      </c>
      <c r="I55" s="207">
        <f t="shared" ref="I55:O55" si="0">I17+I28+I36+I44+I10</f>
        <v>2651.66</v>
      </c>
      <c r="J55" s="207">
        <f t="shared" si="0"/>
        <v>1231.17</v>
      </c>
      <c r="K55" s="207">
        <f t="shared" si="0"/>
        <v>3882.83</v>
      </c>
      <c r="L55" s="207">
        <f t="shared" si="0"/>
        <v>2651.66</v>
      </c>
      <c r="M55" s="207">
        <f t="shared" si="0"/>
        <v>2601.21</v>
      </c>
      <c r="N55" s="207">
        <f t="shared" si="0"/>
        <v>50.45</v>
      </c>
      <c r="O55" s="207">
        <f t="shared" si="0"/>
        <v>1231.17</v>
      </c>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5" sqref="K15"/>
    </sheetView>
  </sheetViews>
  <sheetFormatPr defaultColWidth="9" defaultRowHeight="14.4"/>
  <cols>
    <col min="1" max="1" width="6.12962962962963" style="207" customWidth="1"/>
    <col min="2" max="2" width="32.8796296296296" style="207" customWidth="1"/>
    <col min="3" max="3" width="20.1296296296296" style="207" customWidth="1"/>
    <col min="4" max="4" width="6.12962962962963" style="207" customWidth="1"/>
    <col min="5" max="5" width="22.75" style="207" customWidth="1"/>
    <col min="6" max="6" width="19.3796296296296" style="207" customWidth="1"/>
    <col min="7" max="7" width="6.12962962962963" style="207" customWidth="1"/>
    <col min="8" max="8" width="36.8796296296296" style="207" customWidth="1"/>
    <col min="9" max="9" width="17.1296296296296" style="207" customWidth="1"/>
    <col min="10" max="16384" width="9" style="207"/>
  </cols>
  <sheetData>
    <row r="1" ht="28.2" spans="5:5">
      <c r="E1" s="208" t="s">
        <v>256</v>
      </c>
    </row>
    <row r="2" spans="9:9">
      <c r="I2" s="209" t="s">
        <v>257</v>
      </c>
    </row>
    <row r="3" spans="1:9">
      <c r="A3" s="209" t="s">
        <v>2</v>
      </c>
      <c r="I3" s="209" t="s">
        <v>3</v>
      </c>
    </row>
    <row r="4" ht="19.5" customHeight="1" spans="1:9">
      <c r="A4" s="210" t="s">
        <v>246</v>
      </c>
      <c r="B4" s="210"/>
      <c r="C4" s="210"/>
      <c r="D4" s="210" t="s">
        <v>245</v>
      </c>
      <c r="E4" s="210"/>
      <c r="F4" s="210"/>
      <c r="G4" s="210"/>
      <c r="H4" s="210"/>
      <c r="I4" s="210"/>
    </row>
    <row r="5" ht="19.5" customHeight="1" spans="1:9">
      <c r="A5" s="210" t="s">
        <v>258</v>
      </c>
      <c r="B5" s="210" t="s">
        <v>125</v>
      </c>
      <c r="C5" s="210" t="s">
        <v>8</v>
      </c>
      <c r="D5" s="210" t="s">
        <v>258</v>
      </c>
      <c r="E5" s="210" t="s">
        <v>125</v>
      </c>
      <c r="F5" s="210" t="s">
        <v>8</v>
      </c>
      <c r="G5" s="210" t="s">
        <v>258</v>
      </c>
      <c r="H5" s="210" t="s">
        <v>125</v>
      </c>
      <c r="I5" s="210" t="s">
        <v>8</v>
      </c>
    </row>
    <row r="6" ht="19.5" customHeight="1" spans="1:9">
      <c r="A6" s="210"/>
      <c r="B6" s="210"/>
      <c r="C6" s="210"/>
      <c r="D6" s="210"/>
      <c r="E6" s="210"/>
      <c r="F6" s="210"/>
      <c r="G6" s="210"/>
      <c r="H6" s="210"/>
      <c r="I6" s="210"/>
    </row>
    <row r="7" s="207" customFormat="1" ht="19.5" customHeight="1" spans="1:9">
      <c r="A7" s="211" t="s">
        <v>259</v>
      </c>
      <c r="B7" s="211" t="s">
        <v>260</v>
      </c>
      <c r="C7" s="212">
        <v>2482.04</v>
      </c>
      <c r="D7" s="211" t="s">
        <v>261</v>
      </c>
      <c r="E7" s="211" t="s">
        <v>262</v>
      </c>
      <c r="F7" s="212">
        <v>50.45</v>
      </c>
      <c r="G7" s="211" t="s">
        <v>263</v>
      </c>
      <c r="H7" s="211" t="s">
        <v>264</v>
      </c>
      <c r="I7" s="212">
        <v>0</v>
      </c>
    </row>
    <row r="8" ht="19.5" customHeight="1" spans="1:9">
      <c r="A8" s="211" t="s">
        <v>265</v>
      </c>
      <c r="B8" s="211" t="s">
        <v>266</v>
      </c>
      <c r="C8" s="212">
        <v>376.55</v>
      </c>
      <c r="D8" s="211" t="s">
        <v>267</v>
      </c>
      <c r="E8" s="211" t="s">
        <v>268</v>
      </c>
      <c r="F8" s="212">
        <v>4.76</v>
      </c>
      <c r="G8" s="211" t="s">
        <v>269</v>
      </c>
      <c r="H8" s="211" t="s">
        <v>270</v>
      </c>
      <c r="I8" s="212">
        <v>0</v>
      </c>
    </row>
    <row r="9" ht="19.5" customHeight="1" spans="1:9">
      <c r="A9" s="211" t="s">
        <v>271</v>
      </c>
      <c r="B9" s="211" t="s">
        <v>272</v>
      </c>
      <c r="C9" s="212">
        <v>156.25</v>
      </c>
      <c r="D9" s="211" t="s">
        <v>273</v>
      </c>
      <c r="E9" s="211" t="s">
        <v>274</v>
      </c>
      <c r="F9" s="212">
        <v>0</v>
      </c>
      <c r="G9" s="211" t="s">
        <v>275</v>
      </c>
      <c r="H9" s="211" t="s">
        <v>276</v>
      </c>
      <c r="I9" s="212">
        <v>0</v>
      </c>
    </row>
    <row r="10" ht="19.5" customHeight="1" spans="1:9">
      <c r="A10" s="211" t="s">
        <v>277</v>
      </c>
      <c r="B10" s="211" t="s">
        <v>278</v>
      </c>
      <c r="C10" s="212">
        <v>140.5</v>
      </c>
      <c r="D10" s="211" t="s">
        <v>279</v>
      </c>
      <c r="E10" s="211" t="s">
        <v>280</v>
      </c>
      <c r="F10" s="212">
        <v>0.15</v>
      </c>
      <c r="G10" s="211" t="s">
        <v>281</v>
      </c>
      <c r="H10" s="211" t="s">
        <v>282</v>
      </c>
      <c r="I10" s="212">
        <v>0</v>
      </c>
    </row>
    <row r="11" ht="19.5" customHeight="1" spans="1:9">
      <c r="A11" s="211" t="s">
        <v>283</v>
      </c>
      <c r="B11" s="211" t="s">
        <v>284</v>
      </c>
      <c r="C11" s="212">
        <v>0</v>
      </c>
      <c r="D11" s="211" t="s">
        <v>285</v>
      </c>
      <c r="E11" s="211" t="s">
        <v>286</v>
      </c>
      <c r="F11" s="212">
        <v>0</v>
      </c>
      <c r="G11" s="211" t="s">
        <v>287</v>
      </c>
      <c r="H11" s="211" t="s">
        <v>288</v>
      </c>
      <c r="I11" s="212">
        <v>0</v>
      </c>
    </row>
    <row r="12" ht="19.5" customHeight="1" spans="1:9">
      <c r="A12" s="211" t="s">
        <v>289</v>
      </c>
      <c r="B12" s="211" t="s">
        <v>290</v>
      </c>
      <c r="C12" s="212">
        <v>371.27</v>
      </c>
      <c r="D12" s="211" t="s">
        <v>291</v>
      </c>
      <c r="E12" s="211" t="s">
        <v>292</v>
      </c>
      <c r="F12" s="212">
        <v>0</v>
      </c>
      <c r="G12" s="211" t="s">
        <v>293</v>
      </c>
      <c r="H12" s="211" t="s">
        <v>294</v>
      </c>
      <c r="I12" s="212">
        <v>0</v>
      </c>
    </row>
    <row r="13" ht="19.5" customHeight="1" spans="1:9">
      <c r="A13" s="211" t="s">
        <v>295</v>
      </c>
      <c r="B13" s="211" t="s">
        <v>296</v>
      </c>
      <c r="C13" s="212">
        <v>153.11</v>
      </c>
      <c r="D13" s="211" t="s">
        <v>297</v>
      </c>
      <c r="E13" s="211" t="s">
        <v>298</v>
      </c>
      <c r="F13" s="212">
        <v>0.07</v>
      </c>
      <c r="G13" s="211" t="s">
        <v>299</v>
      </c>
      <c r="H13" s="211" t="s">
        <v>300</v>
      </c>
      <c r="I13" s="212">
        <v>0</v>
      </c>
    </row>
    <row r="14" ht="19.5" customHeight="1" spans="1:9">
      <c r="A14" s="211" t="s">
        <v>301</v>
      </c>
      <c r="B14" s="211" t="s">
        <v>302</v>
      </c>
      <c r="C14" s="212">
        <v>27.6</v>
      </c>
      <c r="D14" s="211" t="s">
        <v>303</v>
      </c>
      <c r="E14" s="211" t="s">
        <v>304</v>
      </c>
      <c r="F14" s="212">
        <v>0.03</v>
      </c>
      <c r="G14" s="211" t="s">
        <v>305</v>
      </c>
      <c r="H14" s="211" t="s">
        <v>306</v>
      </c>
      <c r="I14" s="212">
        <v>0</v>
      </c>
    </row>
    <row r="15" ht="19.5" customHeight="1" spans="1:9">
      <c r="A15" s="211" t="s">
        <v>307</v>
      </c>
      <c r="B15" s="211" t="s">
        <v>308</v>
      </c>
      <c r="C15" s="212">
        <v>94.16</v>
      </c>
      <c r="D15" s="211" t="s">
        <v>309</v>
      </c>
      <c r="E15" s="211" t="s">
        <v>310</v>
      </c>
      <c r="F15" s="212">
        <v>0</v>
      </c>
      <c r="G15" s="211" t="s">
        <v>311</v>
      </c>
      <c r="H15" s="211" t="s">
        <v>312</v>
      </c>
      <c r="I15" s="212">
        <v>0</v>
      </c>
    </row>
    <row r="16" ht="19.5" customHeight="1" spans="1:9">
      <c r="A16" s="211" t="s">
        <v>313</v>
      </c>
      <c r="B16" s="211" t="s">
        <v>314</v>
      </c>
      <c r="C16" s="212">
        <v>65.5</v>
      </c>
      <c r="D16" s="211" t="s">
        <v>315</v>
      </c>
      <c r="E16" s="211" t="s">
        <v>316</v>
      </c>
      <c r="F16" s="212">
        <v>0</v>
      </c>
      <c r="G16" s="211" t="s">
        <v>317</v>
      </c>
      <c r="H16" s="211" t="s">
        <v>318</v>
      </c>
      <c r="I16" s="212">
        <v>0</v>
      </c>
    </row>
    <row r="17" ht="19.5" customHeight="1" spans="1:9">
      <c r="A17" s="211" t="s">
        <v>319</v>
      </c>
      <c r="B17" s="211" t="s">
        <v>320</v>
      </c>
      <c r="C17" s="212">
        <v>4.01</v>
      </c>
      <c r="D17" s="211" t="s">
        <v>321</v>
      </c>
      <c r="E17" s="211" t="s">
        <v>322</v>
      </c>
      <c r="F17" s="212">
        <v>1.34</v>
      </c>
      <c r="G17" s="211" t="s">
        <v>323</v>
      </c>
      <c r="H17" s="211" t="s">
        <v>324</v>
      </c>
      <c r="I17" s="212">
        <v>0</v>
      </c>
    </row>
    <row r="18" ht="19.5" customHeight="1" spans="1:9">
      <c r="A18" s="211" t="s">
        <v>325</v>
      </c>
      <c r="B18" s="211" t="s">
        <v>326</v>
      </c>
      <c r="C18" s="212">
        <v>118.36</v>
      </c>
      <c r="D18" s="211" t="s">
        <v>327</v>
      </c>
      <c r="E18" s="211" t="s">
        <v>328</v>
      </c>
      <c r="F18" s="212">
        <v>0</v>
      </c>
      <c r="G18" s="211" t="s">
        <v>329</v>
      </c>
      <c r="H18" s="211" t="s">
        <v>330</v>
      </c>
      <c r="I18" s="212">
        <v>0</v>
      </c>
    </row>
    <row r="19" ht="19.5" customHeight="1" spans="1:9">
      <c r="A19" s="211" t="s">
        <v>331</v>
      </c>
      <c r="B19" s="211" t="s">
        <v>332</v>
      </c>
      <c r="C19" s="212">
        <v>0</v>
      </c>
      <c r="D19" s="211" t="s">
        <v>333</v>
      </c>
      <c r="E19" s="211" t="s">
        <v>334</v>
      </c>
      <c r="F19" s="212">
        <v>0</v>
      </c>
      <c r="G19" s="211" t="s">
        <v>335</v>
      </c>
      <c r="H19" s="211" t="s">
        <v>336</v>
      </c>
      <c r="I19" s="212">
        <v>0</v>
      </c>
    </row>
    <row r="20" ht="19.5" customHeight="1" spans="1:9">
      <c r="A20" s="211" t="s">
        <v>337</v>
      </c>
      <c r="B20" s="211" t="s">
        <v>338</v>
      </c>
      <c r="C20" s="212">
        <v>974.73</v>
      </c>
      <c r="D20" s="211" t="s">
        <v>339</v>
      </c>
      <c r="E20" s="211" t="s">
        <v>340</v>
      </c>
      <c r="F20" s="212">
        <v>0</v>
      </c>
      <c r="G20" s="211" t="s">
        <v>341</v>
      </c>
      <c r="H20" s="211" t="s">
        <v>342</v>
      </c>
      <c r="I20" s="212">
        <v>0</v>
      </c>
    </row>
    <row r="21" ht="19.5" customHeight="1" spans="1:9">
      <c r="A21" s="211" t="s">
        <v>343</v>
      </c>
      <c r="B21" s="211" t="s">
        <v>344</v>
      </c>
      <c r="C21" s="212">
        <v>119.17</v>
      </c>
      <c r="D21" s="211" t="s">
        <v>345</v>
      </c>
      <c r="E21" s="211" t="s">
        <v>346</v>
      </c>
      <c r="F21" s="212">
        <v>0</v>
      </c>
      <c r="G21" s="211" t="s">
        <v>347</v>
      </c>
      <c r="H21" s="211" t="s">
        <v>348</v>
      </c>
      <c r="I21" s="212">
        <v>0</v>
      </c>
    </row>
    <row r="22" ht="19.5" customHeight="1" spans="1:9">
      <c r="A22" s="211" t="s">
        <v>349</v>
      </c>
      <c r="B22" s="211" t="s">
        <v>350</v>
      </c>
      <c r="C22" s="212">
        <v>0</v>
      </c>
      <c r="D22" s="211" t="s">
        <v>351</v>
      </c>
      <c r="E22" s="211" t="s">
        <v>352</v>
      </c>
      <c r="F22" s="212">
        <v>0</v>
      </c>
      <c r="G22" s="211" t="s">
        <v>353</v>
      </c>
      <c r="H22" s="211" t="s">
        <v>354</v>
      </c>
      <c r="I22" s="212">
        <v>0</v>
      </c>
    </row>
    <row r="23" ht="19.5" customHeight="1" spans="1:9">
      <c r="A23" s="211" t="s">
        <v>355</v>
      </c>
      <c r="B23" s="211" t="s">
        <v>356</v>
      </c>
      <c r="C23" s="212">
        <v>69.6</v>
      </c>
      <c r="D23" s="211" t="s">
        <v>357</v>
      </c>
      <c r="E23" s="211" t="s">
        <v>358</v>
      </c>
      <c r="F23" s="212">
        <v>0.39</v>
      </c>
      <c r="G23" s="211" t="s">
        <v>359</v>
      </c>
      <c r="H23" s="211" t="s">
        <v>360</v>
      </c>
      <c r="I23" s="212">
        <v>0</v>
      </c>
    </row>
    <row r="24" ht="19.5" customHeight="1" spans="1:9">
      <c r="A24" s="211" t="s">
        <v>361</v>
      </c>
      <c r="B24" s="211" t="s">
        <v>362</v>
      </c>
      <c r="C24" s="212">
        <v>0</v>
      </c>
      <c r="D24" s="211" t="s">
        <v>363</v>
      </c>
      <c r="E24" s="211" t="s">
        <v>364</v>
      </c>
      <c r="F24" s="212">
        <v>0</v>
      </c>
      <c r="G24" s="211" t="s">
        <v>365</v>
      </c>
      <c r="H24" s="211" t="s">
        <v>366</v>
      </c>
      <c r="I24" s="212">
        <v>0</v>
      </c>
    </row>
    <row r="25" ht="19.5" customHeight="1" spans="1:9">
      <c r="A25" s="211" t="s">
        <v>367</v>
      </c>
      <c r="B25" s="211" t="s">
        <v>368</v>
      </c>
      <c r="C25" s="212">
        <v>49.32</v>
      </c>
      <c r="D25" s="211" t="s">
        <v>369</v>
      </c>
      <c r="E25" s="211" t="s">
        <v>370</v>
      </c>
      <c r="F25" s="212">
        <v>0</v>
      </c>
      <c r="G25" s="211" t="s">
        <v>371</v>
      </c>
      <c r="H25" s="211" t="s">
        <v>372</v>
      </c>
      <c r="I25" s="212">
        <v>0</v>
      </c>
    </row>
    <row r="26" ht="19.5" customHeight="1" spans="1:9">
      <c r="A26" s="211" t="s">
        <v>373</v>
      </c>
      <c r="B26" s="211" t="s">
        <v>374</v>
      </c>
      <c r="C26" s="212">
        <v>0.25</v>
      </c>
      <c r="D26" s="211" t="s">
        <v>375</v>
      </c>
      <c r="E26" s="211" t="s">
        <v>376</v>
      </c>
      <c r="F26" s="212">
        <v>0</v>
      </c>
      <c r="G26" s="211" t="s">
        <v>377</v>
      </c>
      <c r="H26" s="211" t="s">
        <v>378</v>
      </c>
      <c r="I26" s="212">
        <v>0</v>
      </c>
    </row>
    <row r="27" ht="19.5" customHeight="1" spans="1:9">
      <c r="A27" s="211" t="s">
        <v>379</v>
      </c>
      <c r="B27" s="211" t="s">
        <v>380</v>
      </c>
      <c r="C27" s="212">
        <v>0</v>
      </c>
      <c r="D27" s="211" t="s">
        <v>381</v>
      </c>
      <c r="E27" s="211" t="s">
        <v>382</v>
      </c>
      <c r="F27" s="212">
        <v>1.21</v>
      </c>
      <c r="G27" s="211" t="s">
        <v>383</v>
      </c>
      <c r="H27" s="211" t="s">
        <v>384</v>
      </c>
      <c r="I27" s="212">
        <v>0</v>
      </c>
    </row>
    <row r="28" ht="19.5" customHeight="1" spans="1:9">
      <c r="A28" s="211" t="s">
        <v>385</v>
      </c>
      <c r="B28" s="211" t="s">
        <v>386</v>
      </c>
      <c r="C28" s="212">
        <v>0</v>
      </c>
      <c r="D28" s="211" t="s">
        <v>387</v>
      </c>
      <c r="E28" s="211" t="s">
        <v>388</v>
      </c>
      <c r="F28" s="212">
        <v>1.06</v>
      </c>
      <c r="G28" s="211" t="s">
        <v>389</v>
      </c>
      <c r="H28" s="211" t="s">
        <v>390</v>
      </c>
      <c r="I28" s="212">
        <v>0</v>
      </c>
    </row>
    <row r="29" ht="19.5" customHeight="1" spans="1:9">
      <c r="A29" s="211" t="s">
        <v>391</v>
      </c>
      <c r="B29" s="211" t="s">
        <v>392</v>
      </c>
      <c r="C29" s="212">
        <v>0</v>
      </c>
      <c r="D29" s="211" t="s">
        <v>393</v>
      </c>
      <c r="E29" s="211" t="s">
        <v>394</v>
      </c>
      <c r="F29" s="212">
        <v>16.41</v>
      </c>
      <c r="G29" s="211" t="s">
        <v>395</v>
      </c>
      <c r="H29" s="211" t="s">
        <v>396</v>
      </c>
      <c r="I29" s="212">
        <v>0</v>
      </c>
    </row>
    <row r="30" ht="19.5" customHeight="1" spans="1:9">
      <c r="A30" s="211" t="s">
        <v>397</v>
      </c>
      <c r="B30" s="211" t="s">
        <v>398</v>
      </c>
      <c r="C30" s="212">
        <v>0</v>
      </c>
      <c r="D30" s="211" t="s">
        <v>399</v>
      </c>
      <c r="E30" s="211" t="s">
        <v>400</v>
      </c>
      <c r="F30" s="212">
        <v>0</v>
      </c>
      <c r="G30" s="211" t="s">
        <v>401</v>
      </c>
      <c r="H30" s="211" t="s">
        <v>203</v>
      </c>
      <c r="I30" s="212">
        <v>0</v>
      </c>
    </row>
    <row r="31" ht="19.5" customHeight="1" spans="1:9">
      <c r="A31" s="211" t="s">
        <v>402</v>
      </c>
      <c r="B31" s="211" t="s">
        <v>403</v>
      </c>
      <c r="C31" s="212">
        <v>0</v>
      </c>
      <c r="D31" s="211" t="s">
        <v>404</v>
      </c>
      <c r="E31" s="211" t="s">
        <v>405</v>
      </c>
      <c r="F31" s="212">
        <v>3</v>
      </c>
      <c r="G31" s="211" t="s">
        <v>406</v>
      </c>
      <c r="H31" s="211" t="s">
        <v>407</v>
      </c>
      <c r="I31" s="212">
        <v>0</v>
      </c>
    </row>
    <row r="32" ht="19.5" customHeight="1" spans="1:9">
      <c r="A32" s="211" t="s">
        <v>408</v>
      </c>
      <c r="B32" s="211" t="s">
        <v>409</v>
      </c>
      <c r="C32" s="212">
        <v>0</v>
      </c>
      <c r="D32" s="211" t="s">
        <v>410</v>
      </c>
      <c r="E32" s="211" t="s">
        <v>411</v>
      </c>
      <c r="F32" s="212">
        <v>16.69</v>
      </c>
      <c r="G32" s="211" t="s">
        <v>412</v>
      </c>
      <c r="H32" s="211" t="s">
        <v>413</v>
      </c>
      <c r="I32" s="212">
        <v>0</v>
      </c>
    </row>
    <row r="33" ht="19.5" customHeight="1" spans="1:9">
      <c r="A33" s="211" t="s">
        <v>414</v>
      </c>
      <c r="B33" s="211" t="s">
        <v>415</v>
      </c>
      <c r="C33" s="212">
        <v>0</v>
      </c>
      <c r="D33" s="211" t="s">
        <v>416</v>
      </c>
      <c r="E33" s="211" t="s">
        <v>417</v>
      </c>
      <c r="F33" s="212">
        <v>0</v>
      </c>
      <c r="G33" s="211" t="s">
        <v>418</v>
      </c>
      <c r="H33" s="211" t="s">
        <v>419</v>
      </c>
      <c r="I33" s="212">
        <v>0</v>
      </c>
    </row>
    <row r="34" ht="19.5" customHeight="1" spans="1:9">
      <c r="A34" s="211"/>
      <c r="B34" s="211"/>
      <c r="C34" s="212"/>
      <c r="D34" s="211" t="s">
        <v>420</v>
      </c>
      <c r="E34" s="211" t="s">
        <v>421</v>
      </c>
      <c r="F34" s="212">
        <v>5.34</v>
      </c>
      <c r="G34" s="211" t="s">
        <v>422</v>
      </c>
      <c r="H34" s="211" t="s">
        <v>423</v>
      </c>
      <c r="I34" s="212">
        <v>0</v>
      </c>
    </row>
    <row r="35" ht="19.5" customHeight="1" spans="1:9">
      <c r="A35" s="211"/>
      <c r="B35" s="211"/>
      <c r="C35" s="212"/>
      <c r="D35" s="211" t="s">
        <v>424</v>
      </c>
      <c r="E35" s="211" t="s">
        <v>425</v>
      </c>
      <c r="F35" s="212">
        <v>0</v>
      </c>
      <c r="G35" s="211" t="s">
        <v>426</v>
      </c>
      <c r="H35" s="211" t="s">
        <v>427</v>
      </c>
      <c r="I35" s="212">
        <v>0</v>
      </c>
    </row>
    <row r="36" ht="19.5" customHeight="1" spans="1:9">
      <c r="A36" s="211"/>
      <c r="B36" s="211"/>
      <c r="C36" s="212"/>
      <c r="D36" s="211" t="s">
        <v>428</v>
      </c>
      <c r="E36" s="211" t="s">
        <v>429</v>
      </c>
      <c r="F36" s="212">
        <v>0</v>
      </c>
      <c r="G36" s="211"/>
      <c r="H36" s="211"/>
      <c r="I36" s="212"/>
    </row>
    <row r="37" ht="19.5" customHeight="1" spans="1:9">
      <c r="A37" s="211"/>
      <c r="B37" s="211"/>
      <c r="C37" s="212"/>
      <c r="D37" s="211" t="s">
        <v>430</v>
      </c>
      <c r="E37" s="211" t="s">
        <v>431</v>
      </c>
      <c r="F37" s="212">
        <v>0</v>
      </c>
      <c r="G37" s="211"/>
      <c r="H37" s="211"/>
      <c r="I37" s="212"/>
    </row>
    <row r="38" ht="19.5" customHeight="1" spans="1:9">
      <c r="A38" s="211"/>
      <c r="B38" s="211"/>
      <c r="C38" s="212"/>
      <c r="D38" s="211" t="s">
        <v>432</v>
      </c>
      <c r="E38" s="211" t="s">
        <v>433</v>
      </c>
      <c r="F38" s="212">
        <v>0</v>
      </c>
      <c r="G38" s="211"/>
      <c r="H38" s="211"/>
      <c r="I38" s="212"/>
    </row>
    <row r="39" ht="19.5" customHeight="1" spans="1:9">
      <c r="A39" s="211"/>
      <c r="B39" s="211"/>
      <c r="C39" s="212"/>
      <c r="D39" s="211" t="s">
        <v>434</v>
      </c>
      <c r="E39" s="211" t="s">
        <v>435</v>
      </c>
      <c r="F39" s="212">
        <v>0</v>
      </c>
      <c r="G39" s="211"/>
      <c r="H39" s="211"/>
      <c r="I39" s="212"/>
    </row>
    <row r="40" ht="19.5" customHeight="1" spans="1:9">
      <c r="A40" s="213" t="s">
        <v>436</v>
      </c>
      <c r="B40" s="213"/>
      <c r="C40" s="212">
        <v>2601.21</v>
      </c>
      <c r="D40" s="213" t="s">
        <v>437</v>
      </c>
      <c r="E40" s="213"/>
      <c r="F40" s="213"/>
      <c r="G40" s="213"/>
      <c r="H40" s="213"/>
      <c r="I40" s="212">
        <v>50.45</v>
      </c>
    </row>
    <row r="41" ht="19.5" customHeight="1" spans="1:9">
      <c r="A41" s="211" t="s">
        <v>438</v>
      </c>
      <c r="B41" s="211"/>
      <c r="C41" s="211"/>
      <c r="D41" s="211"/>
      <c r="E41" s="211"/>
      <c r="F41" s="211"/>
      <c r="G41" s="211"/>
      <c r="H41" s="211"/>
      <c r="I41" s="2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13" sqref="L1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205" t="s">
        <v>439</v>
      </c>
    </row>
    <row r="2" spans="12:12">
      <c r="L2" s="191" t="s">
        <v>440</v>
      </c>
    </row>
    <row r="3" spans="1:12">
      <c r="A3" s="191" t="s">
        <v>2</v>
      </c>
      <c r="L3" s="191" t="s">
        <v>3</v>
      </c>
    </row>
    <row r="4" ht="15" customHeight="1" spans="1:12">
      <c r="A4" s="192" t="s">
        <v>441</v>
      </c>
      <c r="B4" s="192"/>
      <c r="C4" s="192"/>
      <c r="D4" s="192"/>
      <c r="E4" s="192"/>
      <c r="F4" s="192"/>
      <c r="G4" s="192"/>
      <c r="H4" s="192"/>
      <c r="I4" s="192"/>
      <c r="J4" s="192"/>
      <c r="K4" s="192"/>
      <c r="L4" s="192"/>
    </row>
    <row r="5" ht="15" customHeight="1" spans="1:12">
      <c r="A5" s="192" t="s">
        <v>258</v>
      </c>
      <c r="B5" s="192" t="s">
        <v>125</v>
      </c>
      <c r="C5" s="192" t="s">
        <v>8</v>
      </c>
      <c r="D5" s="192" t="s">
        <v>258</v>
      </c>
      <c r="E5" s="192" t="s">
        <v>125</v>
      </c>
      <c r="F5" s="192" t="s">
        <v>8</v>
      </c>
      <c r="G5" s="192" t="s">
        <v>258</v>
      </c>
      <c r="H5" s="192" t="s">
        <v>125</v>
      </c>
      <c r="I5" s="192" t="s">
        <v>8</v>
      </c>
      <c r="J5" s="192" t="s">
        <v>258</v>
      </c>
      <c r="K5" s="192" t="s">
        <v>125</v>
      </c>
      <c r="L5" s="192" t="s">
        <v>8</v>
      </c>
    </row>
    <row r="6" ht="15" customHeight="1" spans="1:12">
      <c r="A6" s="193" t="s">
        <v>259</v>
      </c>
      <c r="B6" s="193" t="s">
        <v>260</v>
      </c>
      <c r="C6" s="195">
        <v>0</v>
      </c>
      <c r="D6" s="193" t="s">
        <v>261</v>
      </c>
      <c r="E6" s="193" t="s">
        <v>262</v>
      </c>
      <c r="F6" s="195">
        <v>1157.24</v>
      </c>
      <c r="G6" s="193" t="s">
        <v>442</v>
      </c>
      <c r="H6" s="193" t="s">
        <v>443</v>
      </c>
      <c r="I6" s="195">
        <v>0</v>
      </c>
      <c r="J6" s="193" t="s">
        <v>444</v>
      </c>
      <c r="K6" s="193" t="s">
        <v>445</v>
      </c>
      <c r="L6" s="195">
        <v>0</v>
      </c>
    </row>
    <row r="7" ht="15" customHeight="1" spans="1:12">
      <c r="A7" s="193" t="s">
        <v>265</v>
      </c>
      <c r="B7" s="193" t="s">
        <v>266</v>
      </c>
      <c r="C7" s="195">
        <v>0</v>
      </c>
      <c r="D7" s="193" t="s">
        <v>267</v>
      </c>
      <c r="E7" s="193" t="s">
        <v>268</v>
      </c>
      <c r="F7" s="195">
        <v>31.28</v>
      </c>
      <c r="G7" s="193" t="s">
        <v>446</v>
      </c>
      <c r="H7" s="193" t="s">
        <v>270</v>
      </c>
      <c r="I7" s="195">
        <v>0</v>
      </c>
      <c r="J7" s="193" t="s">
        <v>447</v>
      </c>
      <c r="K7" s="193" t="s">
        <v>372</v>
      </c>
      <c r="L7" s="195">
        <v>0</v>
      </c>
    </row>
    <row r="8" ht="15" customHeight="1" spans="1:12">
      <c r="A8" s="193" t="s">
        <v>271</v>
      </c>
      <c r="B8" s="193" t="s">
        <v>272</v>
      </c>
      <c r="C8" s="195">
        <v>0</v>
      </c>
      <c r="D8" s="193" t="s">
        <v>273</v>
      </c>
      <c r="E8" s="193" t="s">
        <v>274</v>
      </c>
      <c r="F8" s="195">
        <v>0</v>
      </c>
      <c r="G8" s="193" t="s">
        <v>448</v>
      </c>
      <c r="H8" s="193" t="s">
        <v>276</v>
      </c>
      <c r="I8" s="195">
        <v>0</v>
      </c>
      <c r="J8" s="193" t="s">
        <v>449</v>
      </c>
      <c r="K8" s="193" t="s">
        <v>396</v>
      </c>
      <c r="L8" s="195">
        <v>0</v>
      </c>
    </row>
    <row r="9" ht="15" customHeight="1" spans="1:12">
      <c r="A9" s="193" t="s">
        <v>277</v>
      </c>
      <c r="B9" s="193" t="s">
        <v>278</v>
      </c>
      <c r="C9" s="195">
        <v>0</v>
      </c>
      <c r="D9" s="193" t="s">
        <v>279</v>
      </c>
      <c r="E9" s="193" t="s">
        <v>280</v>
      </c>
      <c r="F9" s="195">
        <v>0</v>
      </c>
      <c r="G9" s="193" t="s">
        <v>450</v>
      </c>
      <c r="H9" s="193" t="s">
        <v>282</v>
      </c>
      <c r="I9" s="195">
        <v>0</v>
      </c>
      <c r="J9" s="193" t="s">
        <v>365</v>
      </c>
      <c r="K9" s="193" t="s">
        <v>366</v>
      </c>
      <c r="L9" s="195">
        <v>69.3</v>
      </c>
    </row>
    <row r="10" ht="15" customHeight="1" spans="1:12">
      <c r="A10" s="193" t="s">
        <v>283</v>
      </c>
      <c r="B10" s="193" t="s">
        <v>284</v>
      </c>
      <c r="C10" s="195">
        <v>0</v>
      </c>
      <c r="D10" s="193" t="s">
        <v>285</v>
      </c>
      <c r="E10" s="193" t="s">
        <v>286</v>
      </c>
      <c r="F10" s="195">
        <v>0</v>
      </c>
      <c r="G10" s="193" t="s">
        <v>451</v>
      </c>
      <c r="H10" s="193" t="s">
        <v>288</v>
      </c>
      <c r="I10" s="195">
        <v>0</v>
      </c>
      <c r="J10" s="193" t="s">
        <v>371</v>
      </c>
      <c r="K10" s="193" t="s">
        <v>372</v>
      </c>
      <c r="L10" s="195">
        <v>0</v>
      </c>
    </row>
    <row r="11" ht="15" customHeight="1" spans="1:12">
      <c r="A11" s="193" t="s">
        <v>289</v>
      </c>
      <c r="B11" s="193" t="s">
        <v>290</v>
      </c>
      <c r="C11" s="195">
        <v>0</v>
      </c>
      <c r="D11" s="193" t="s">
        <v>291</v>
      </c>
      <c r="E11" s="193" t="s">
        <v>292</v>
      </c>
      <c r="F11" s="195">
        <v>0</v>
      </c>
      <c r="G11" s="193" t="s">
        <v>452</v>
      </c>
      <c r="H11" s="193" t="s">
        <v>294</v>
      </c>
      <c r="I11" s="195">
        <v>0</v>
      </c>
      <c r="J11" s="193" t="s">
        <v>377</v>
      </c>
      <c r="K11" s="193" t="s">
        <v>378</v>
      </c>
      <c r="L11" s="195">
        <v>0</v>
      </c>
    </row>
    <row r="12" ht="15" customHeight="1" spans="1:12">
      <c r="A12" s="193" t="s">
        <v>295</v>
      </c>
      <c r="B12" s="193" t="s">
        <v>296</v>
      </c>
      <c r="C12" s="195">
        <v>0</v>
      </c>
      <c r="D12" s="193" t="s">
        <v>297</v>
      </c>
      <c r="E12" s="193" t="s">
        <v>298</v>
      </c>
      <c r="F12" s="195">
        <v>90.27</v>
      </c>
      <c r="G12" s="193" t="s">
        <v>453</v>
      </c>
      <c r="H12" s="193" t="s">
        <v>300</v>
      </c>
      <c r="I12" s="195">
        <v>0</v>
      </c>
      <c r="J12" s="193" t="s">
        <v>383</v>
      </c>
      <c r="K12" s="193" t="s">
        <v>384</v>
      </c>
      <c r="L12" s="195">
        <v>69.3</v>
      </c>
    </row>
    <row r="13" ht="15" customHeight="1" spans="1:12">
      <c r="A13" s="193" t="s">
        <v>301</v>
      </c>
      <c r="B13" s="193" t="s">
        <v>302</v>
      </c>
      <c r="C13" s="195">
        <v>0</v>
      </c>
      <c r="D13" s="193" t="s">
        <v>303</v>
      </c>
      <c r="E13" s="193" t="s">
        <v>304</v>
      </c>
      <c r="F13" s="195">
        <v>0</v>
      </c>
      <c r="G13" s="193" t="s">
        <v>454</v>
      </c>
      <c r="H13" s="193" t="s">
        <v>306</v>
      </c>
      <c r="I13" s="195">
        <v>0</v>
      </c>
      <c r="J13" s="193" t="s">
        <v>389</v>
      </c>
      <c r="K13" s="193" t="s">
        <v>390</v>
      </c>
      <c r="L13" s="195">
        <v>0</v>
      </c>
    </row>
    <row r="14" ht="15" customHeight="1" spans="1:12">
      <c r="A14" s="193" t="s">
        <v>307</v>
      </c>
      <c r="B14" s="193" t="s">
        <v>308</v>
      </c>
      <c r="C14" s="195">
        <v>0</v>
      </c>
      <c r="D14" s="193" t="s">
        <v>309</v>
      </c>
      <c r="E14" s="193" t="s">
        <v>310</v>
      </c>
      <c r="F14" s="195">
        <v>0</v>
      </c>
      <c r="G14" s="193" t="s">
        <v>455</v>
      </c>
      <c r="H14" s="193" t="s">
        <v>336</v>
      </c>
      <c r="I14" s="195">
        <v>0</v>
      </c>
      <c r="J14" s="193" t="s">
        <v>395</v>
      </c>
      <c r="K14" s="193" t="s">
        <v>396</v>
      </c>
      <c r="L14" s="195">
        <v>0</v>
      </c>
    </row>
    <row r="15" ht="15" customHeight="1" spans="1:12">
      <c r="A15" s="193" t="s">
        <v>313</v>
      </c>
      <c r="B15" s="193" t="s">
        <v>314</v>
      </c>
      <c r="C15" s="195">
        <v>0</v>
      </c>
      <c r="D15" s="193" t="s">
        <v>315</v>
      </c>
      <c r="E15" s="193" t="s">
        <v>316</v>
      </c>
      <c r="F15" s="195">
        <v>0</v>
      </c>
      <c r="G15" s="193" t="s">
        <v>456</v>
      </c>
      <c r="H15" s="193" t="s">
        <v>342</v>
      </c>
      <c r="I15" s="195">
        <v>0</v>
      </c>
      <c r="J15" s="193" t="s">
        <v>457</v>
      </c>
      <c r="K15" s="193" t="s">
        <v>458</v>
      </c>
      <c r="L15" s="195">
        <v>0</v>
      </c>
    </row>
    <row r="16" ht="15" customHeight="1" spans="1:12">
      <c r="A16" s="193" t="s">
        <v>319</v>
      </c>
      <c r="B16" s="193" t="s">
        <v>320</v>
      </c>
      <c r="C16" s="195">
        <v>0</v>
      </c>
      <c r="D16" s="193" t="s">
        <v>321</v>
      </c>
      <c r="E16" s="193" t="s">
        <v>322</v>
      </c>
      <c r="F16" s="195">
        <v>0</v>
      </c>
      <c r="G16" s="193" t="s">
        <v>459</v>
      </c>
      <c r="H16" s="193" t="s">
        <v>348</v>
      </c>
      <c r="I16" s="195">
        <v>0</v>
      </c>
      <c r="J16" s="193" t="s">
        <v>460</v>
      </c>
      <c r="K16" s="193" t="s">
        <v>461</v>
      </c>
      <c r="L16" s="195">
        <v>0</v>
      </c>
    </row>
    <row r="17" ht="15" customHeight="1" spans="1:12">
      <c r="A17" s="193" t="s">
        <v>325</v>
      </c>
      <c r="B17" s="193" t="s">
        <v>326</v>
      </c>
      <c r="C17" s="195">
        <v>0</v>
      </c>
      <c r="D17" s="193" t="s">
        <v>327</v>
      </c>
      <c r="E17" s="193" t="s">
        <v>328</v>
      </c>
      <c r="F17" s="195">
        <v>0</v>
      </c>
      <c r="G17" s="193" t="s">
        <v>462</v>
      </c>
      <c r="H17" s="193" t="s">
        <v>354</v>
      </c>
      <c r="I17" s="195">
        <v>0</v>
      </c>
      <c r="J17" s="193" t="s">
        <v>463</v>
      </c>
      <c r="K17" s="193" t="s">
        <v>464</v>
      </c>
      <c r="L17" s="195">
        <v>0</v>
      </c>
    </row>
    <row r="18" ht="15" customHeight="1" spans="1:12">
      <c r="A18" s="193" t="s">
        <v>331</v>
      </c>
      <c r="B18" s="193" t="s">
        <v>332</v>
      </c>
      <c r="C18" s="195">
        <v>0</v>
      </c>
      <c r="D18" s="193" t="s">
        <v>333</v>
      </c>
      <c r="E18" s="193" t="s">
        <v>334</v>
      </c>
      <c r="F18" s="195">
        <v>0</v>
      </c>
      <c r="G18" s="193" t="s">
        <v>465</v>
      </c>
      <c r="H18" s="193" t="s">
        <v>466</v>
      </c>
      <c r="I18" s="195">
        <v>0</v>
      </c>
      <c r="J18" s="193" t="s">
        <v>467</v>
      </c>
      <c r="K18" s="193" t="s">
        <v>468</v>
      </c>
      <c r="L18" s="195">
        <v>0</v>
      </c>
    </row>
    <row r="19" ht="15" customHeight="1" spans="1:12">
      <c r="A19" s="193" t="s">
        <v>337</v>
      </c>
      <c r="B19" s="193" t="s">
        <v>338</v>
      </c>
      <c r="C19" s="195">
        <v>0</v>
      </c>
      <c r="D19" s="193" t="s">
        <v>339</v>
      </c>
      <c r="E19" s="193" t="s">
        <v>340</v>
      </c>
      <c r="F19" s="195">
        <v>2.93</v>
      </c>
      <c r="G19" s="193" t="s">
        <v>263</v>
      </c>
      <c r="H19" s="193" t="s">
        <v>264</v>
      </c>
      <c r="I19" s="195">
        <v>0.38</v>
      </c>
      <c r="J19" s="193" t="s">
        <v>401</v>
      </c>
      <c r="K19" s="193" t="s">
        <v>203</v>
      </c>
      <c r="L19" s="195">
        <v>0</v>
      </c>
    </row>
    <row r="20" ht="15" customHeight="1" spans="1:12">
      <c r="A20" s="193" t="s">
        <v>343</v>
      </c>
      <c r="B20" s="193" t="s">
        <v>344</v>
      </c>
      <c r="C20" s="195">
        <v>4.25</v>
      </c>
      <c r="D20" s="193" t="s">
        <v>345</v>
      </c>
      <c r="E20" s="193" t="s">
        <v>346</v>
      </c>
      <c r="F20" s="195">
        <v>0</v>
      </c>
      <c r="G20" s="193" t="s">
        <v>269</v>
      </c>
      <c r="H20" s="193" t="s">
        <v>270</v>
      </c>
      <c r="I20" s="195">
        <v>0</v>
      </c>
      <c r="J20" s="193" t="s">
        <v>406</v>
      </c>
      <c r="K20" s="193" t="s">
        <v>407</v>
      </c>
      <c r="L20" s="195">
        <v>0</v>
      </c>
    </row>
    <row r="21" ht="15" customHeight="1" spans="1:12">
      <c r="A21" s="193" t="s">
        <v>349</v>
      </c>
      <c r="B21" s="193" t="s">
        <v>350</v>
      </c>
      <c r="C21" s="195">
        <v>0</v>
      </c>
      <c r="D21" s="193" t="s">
        <v>351</v>
      </c>
      <c r="E21" s="193" t="s">
        <v>352</v>
      </c>
      <c r="F21" s="195">
        <v>0</v>
      </c>
      <c r="G21" s="193" t="s">
        <v>275</v>
      </c>
      <c r="H21" s="193" t="s">
        <v>276</v>
      </c>
      <c r="I21" s="195">
        <v>0</v>
      </c>
      <c r="J21" s="193" t="s">
        <v>412</v>
      </c>
      <c r="K21" s="193" t="s">
        <v>413</v>
      </c>
      <c r="L21" s="195">
        <v>0</v>
      </c>
    </row>
    <row r="22" ht="15" customHeight="1" spans="1:12">
      <c r="A22" s="193" t="s">
        <v>355</v>
      </c>
      <c r="B22" s="193" t="s">
        <v>356</v>
      </c>
      <c r="C22" s="195">
        <v>0</v>
      </c>
      <c r="D22" s="193" t="s">
        <v>357</v>
      </c>
      <c r="E22" s="193" t="s">
        <v>358</v>
      </c>
      <c r="F22" s="195">
        <v>0</v>
      </c>
      <c r="G22" s="193" t="s">
        <v>281</v>
      </c>
      <c r="H22" s="193" t="s">
        <v>282</v>
      </c>
      <c r="I22" s="195">
        <v>0.38</v>
      </c>
      <c r="J22" s="193" t="s">
        <v>418</v>
      </c>
      <c r="K22" s="193" t="s">
        <v>419</v>
      </c>
      <c r="L22" s="195">
        <v>0</v>
      </c>
    </row>
    <row r="23" ht="15" customHeight="1" spans="1:12">
      <c r="A23" s="193" t="s">
        <v>361</v>
      </c>
      <c r="B23" s="193" t="s">
        <v>362</v>
      </c>
      <c r="C23" s="195">
        <v>0</v>
      </c>
      <c r="D23" s="193" t="s">
        <v>363</v>
      </c>
      <c r="E23" s="193" t="s">
        <v>364</v>
      </c>
      <c r="F23" s="195">
        <v>10.06</v>
      </c>
      <c r="G23" s="193" t="s">
        <v>287</v>
      </c>
      <c r="H23" s="193" t="s">
        <v>288</v>
      </c>
      <c r="I23" s="195">
        <v>0</v>
      </c>
      <c r="J23" s="193" t="s">
        <v>422</v>
      </c>
      <c r="K23" s="193" t="s">
        <v>423</v>
      </c>
      <c r="L23" s="195">
        <v>0</v>
      </c>
    </row>
    <row r="24" ht="15" customHeight="1" spans="1:12">
      <c r="A24" s="193" t="s">
        <v>367</v>
      </c>
      <c r="B24" s="193" t="s">
        <v>368</v>
      </c>
      <c r="C24" s="195">
        <v>0</v>
      </c>
      <c r="D24" s="193" t="s">
        <v>369</v>
      </c>
      <c r="E24" s="193" t="s">
        <v>370</v>
      </c>
      <c r="F24" s="195">
        <v>0</v>
      </c>
      <c r="G24" s="193" t="s">
        <v>293</v>
      </c>
      <c r="H24" s="193" t="s">
        <v>294</v>
      </c>
      <c r="I24" s="195">
        <v>0</v>
      </c>
      <c r="J24" s="193" t="s">
        <v>426</v>
      </c>
      <c r="K24" s="193" t="s">
        <v>427</v>
      </c>
      <c r="L24" s="195">
        <v>0</v>
      </c>
    </row>
    <row r="25" ht="15" customHeight="1" spans="1:12">
      <c r="A25" s="193" t="s">
        <v>373</v>
      </c>
      <c r="B25" s="193" t="s">
        <v>374</v>
      </c>
      <c r="C25" s="195">
        <v>4.2</v>
      </c>
      <c r="D25" s="193" t="s">
        <v>375</v>
      </c>
      <c r="E25" s="193" t="s">
        <v>376</v>
      </c>
      <c r="F25" s="195">
        <v>7.21</v>
      </c>
      <c r="G25" s="193" t="s">
        <v>299</v>
      </c>
      <c r="H25" s="193" t="s">
        <v>300</v>
      </c>
      <c r="I25" s="195">
        <v>0</v>
      </c>
      <c r="J25" s="193"/>
      <c r="K25" s="193"/>
      <c r="L25" s="192"/>
    </row>
    <row r="26" ht="15" customHeight="1" spans="1:12">
      <c r="A26" s="193" t="s">
        <v>379</v>
      </c>
      <c r="B26" s="193" t="s">
        <v>380</v>
      </c>
      <c r="C26" s="195">
        <v>0</v>
      </c>
      <c r="D26" s="193" t="s">
        <v>381</v>
      </c>
      <c r="E26" s="193" t="s">
        <v>382</v>
      </c>
      <c r="F26" s="195">
        <v>4.43</v>
      </c>
      <c r="G26" s="193" t="s">
        <v>305</v>
      </c>
      <c r="H26" s="193" t="s">
        <v>306</v>
      </c>
      <c r="I26" s="195">
        <v>0</v>
      </c>
      <c r="J26" s="193"/>
      <c r="K26" s="193"/>
      <c r="L26" s="192"/>
    </row>
    <row r="27" ht="15" customHeight="1" spans="1:12">
      <c r="A27" s="193" t="s">
        <v>385</v>
      </c>
      <c r="B27" s="193" t="s">
        <v>386</v>
      </c>
      <c r="C27" s="195">
        <v>0</v>
      </c>
      <c r="D27" s="193" t="s">
        <v>387</v>
      </c>
      <c r="E27" s="193" t="s">
        <v>388</v>
      </c>
      <c r="F27" s="195">
        <v>1008.3</v>
      </c>
      <c r="G27" s="193" t="s">
        <v>311</v>
      </c>
      <c r="H27" s="193" t="s">
        <v>312</v>
      </c>
      <c r="I27" s="195">
        <v>0</v>
      </c>
      <c r="J27" s="193"/>
      <c r="K27" s="193"/>
      <c r="L27" s="192"/>
    </row>
    <row r="28" ht="15" customHeight="1" spans="1:12">
      <c r="A28" s="193" t="s">
        <v>391</v>
      </c>
      <c r="B28" s="193" t="s">
        <v>392</v>
      </c>
      <c r="C28" s="195">
        <v>0</v>
      </c>
      <c r="D28" s="193" t="s">
        <v>393</v>
      </c>
      <c r="E28" s="193" t="s">
        <v>394</v>
      </c>
      <c r="F28" s="195">
        <v>0</v>
      </c>
      <c r="G28" s="193" t="s">
        <v>317</v>
      </c>
      <c r="H28" s="193" t="s">
        <v>318</v>
      </c>
      <c r="I28" s="195">
        <v>0</v>
      </c>
      <c r="J28" s="193"/>
      <c r="K28" s="193"/>
      <c r="L28" s="192"/>
    </row>
    <row r="29" ht="15" customHeight="1" spans="1:12">
      <c r="A29" s="193" t="s">
        <v>397</v>
      </c>
      <c r="B29" s="193" t="s">
        <v>398</v>
      </c>
      <c r="C29" s="195">
        <v>0</v>
      </c>
      <c r="D29" s="193" t="s">
        <v>399</v>
      </c>
      <c r="E29" s="193" t="s">
        <v>400</v>
      </c>
      <c r="F29" s="195">
        <v>0</v>
      </c>
      <c r="G29" s="193" t="s">
        <v>323</v>
      </c>
      <c r="H29" s="193" t="s">
        <v>324</v>
      </c>
      <c r="I29" s="195">
        <v>0</v>
      </c>
      <c r="J29" s="193"/>
      <c r="K29" s="193"/>
      <c r="L29" s="192"/>
    </row>
    <row r="30" ht="15" customHeight="1" spans="1:12">
      <c r="A30" s="193" t="s">
        <v>402</v>
      </c>
      <c r="B30" s="193" t="s">
        <v>403</v>
      </c>
      <c r="C30" s="195">
        <v>0</v>
      </c>
      <c r="D30" s="193" t="s">
        <v>404</v>
      </c>
      <c r="E30" s="193" t="s">
        <v>405</v>
      </c>
      <c r="F30" s="195">
        <v>0</v>
      </c>
      <c r="G30" s="193" t="s">
        <v>329</v>
      </c>
      <c r="H30" s="193" t="s">
        <v>330</v>
      </c>
      <c r="I30" s="195">
        <v>0</v>
      </c>
      <c r="J30" s="193"/>
      <c r="K30" s="193"/>
      <c r="L30" s="192"/>
    </row>
    <row r="31" ht="15" customHeight="1" spans="1:12">
      <c r="A31" s="193" t="s">
        <v>408</v>
      </c>
      <c r="B31" s="193" t="s">
        <v>409</v>
      </c>
      <c r="C31" s="195">
        <v>0</v>
      </c>
      <c r="D31" s="193" t="s">
        <v>410</v>
      </c>
      <c r="E31" s="193" t="s">
        <v>411</v>
      </c>
      <c r="F31" s="195">
        <v>2.76</v>
      </c>
      <c r="G31" s="193" t="s">
        <v>335</v>
      </c>
      <c r="H31" s="193" t="s">
        <v>336</v>
      </c>
      <c r="I31" s="195">
        <v>0</v>
      </c>
      <c r="J31" s="193"/>
      <c r="K31" s="193"/>
      <c r="L31" s="192"/>
    </row>
    <row r="32" ht="15" customHeight="1" spans="1:12">
      <c r="A32" s="193" t="s">
        <v>414</v>
      </c>
      <c r="B32" s="193" t="s">
        <v>469</v>
      </c>
      <c r="C32" s="195">
        <v>0.05</v>
      </c>
      <c r="D32" s="193" t="s">
        <v>416</v>
      </c>
      <c r="E32" s="193" t="s">
        <v>417</v>
      </c>
      <c r="F32" s="195">
        <v>0</v>
      </c>
      <c r="G32" s="193" t="s">
        <v>341</v>
      </c>
      <c r="H32" s="193" t="s">
        <v>342</v>
      </c>
      <c r="I32" s="195">
        <v>0</v>
      </c>
      <c r="J32" s="193"/>
      <c r="K32" s="193"/>
      <c r="L32" s="192"/>
    </row>
    <row r="33" ht="15" customHeight="1" spans="1:12">
      <c r="A33" s="193"/>
      <c r="B33" s="193"/>
      <c r="C33" s="206"/>
      <c r="D33" s="193" t="s">
        <v>420</v>
      </c>
      <c r="E33" s="193" t="s">
        <v>421</v>
      </c>
      <c r="F33" s="195">
        <v>0</v>
      </c>
      <c r="G33" s="193" t="s">
        <v>347</v>
      </c>
      <c r="H33" s="193" t="s">
        <v>348</v>
      </c>
      <c r="I33" s="195">
        <v>0</v>
      </c>
      <c r="J33" s="193"/>
      <c r="K33" s="193"/>
      <c r="L33" s="192"/>
    </row>
    <row r="34" ht="15" customHeight="1" spans="1:12">
      <c r="A34" s="193"/>
      <c r="B34" s="193"/>
      <c r="C34" s="206"/>
      <c r="D34" s="193" t="s">
        <v>424</v>
      </c>
      <c r="E34" s="193" t="s">
        <v>425</v>
      </c>
      <c r="F34" s="195">
        <v>0</v>
      </c>
      <c r="G34" s="193" t="s">
        <v>353</v>
      </c>
      <c r="H34" s="193" t="s">
        <v>354</v>
      </c>
      <c r="I34" s="195">
        <v>0</v>
      </c>
      <c r="J34" s="193"/>
      <c r="K34" s="193"/>
      <c r="L34" s="192"/>
    </row>
    <row r="35" ht="15" customHeight="1" spans="1:12">
      <c r="A35" s="193"/>
      <c r="B35" s="193"/>
      <c r="C35" s="206"/>
      <c r="D35" s="193" t="s">
        <v>428</v>
      </c>
      <c r="E35" s="193" t="s">
        <v>429</v>
      </c>
      <c r="F35" s="195">
        <v>0</v>
      </c>
      <c r="G35" s="193" t="s">
        <v>359</v>
      </c>
      <c r="H35" s="193" t="s">
        <v>360</v>
      </c>
      <c r="I35" s="195">
        <v>0</v>
      </c>
      <c r="J35" s="193"/>
      <c r="K35" s="193"/>
      <c r="L35" s="192"/>
    </row>
    <row r="36" ht="15" customHeight="1" spans="1:12">
      <c r="A36" s="193"/>
      <c r="B36" s="193"/>
      <c r="C36" s="206"/>
      <c r="D36" s="193" t="s">
        <v>430</v>
      </c>
      <c r="E36" s="193" t="s">
        <v>431</v>
      </c>
      <c r="F36" s="195">
        <v>0</v>
      </c>
      <c r="G36" s="193"/>
      <c r="H36" s="193"/>
      <c r="I36" s="206"/>
      <c r="J36" s="193"/>
      <c r="K36" s="193"/>
      <c r="L36" s="192"/>
    </row>
    <row r="37" ht="15" customHeight="1" spans="1:12">
      <c r="A37" s="193"/>
      <c r="B37" s="193"/>
      <c r="C37" s="206"/>
      <c r="D37" s="193" t="s">
        <v>432</v>
      </c>
      <c r="E37" s="193" t="s">
        <v>433</v>
      </c>
      <c r="F37" s="195">
        <v>0</v>
      </c>
      <c r="G37" s="193"/>
      <c r="H37" s="193"/>
      <c r="I37" s="206"/>
      <c r="J37" s="193"/>
      <c r="K37" s="193"/>
      <c r="L37" s="192"/>
    </row>
    <row r="38" ht="15" customHeight="1" spans="1:12">
      <c r="A38" s="193"/>
      <c r="B38" s="193"/>
      <c r="C38" s="206"/>
      <c r="D38" s="193" t="s">
        <v>434</v>
      </c>
      <c r="E38" s="193" t="s">
        <v>435</v>
      </c>
      <c r="F38" s="195">
        <v>0</v>
      </c>
      <c r="G38" s="193"/>
      <c r="H38" s="193"/>
      <c r="I38" s="206"/>
      <c r="J38" s="193"/>
      <c r="K38" s="193"/>
      <c r="L38" s="192"/>
    </row>
    <row r="39" ht="15" customHeight="1" spans="1:12">
      <c r="A39" s="193" t="s">
        <v>470</v>
      </c>
      <c r="B39" s="193"/>
      <c r="C39" s="193"/>
      <c r="D39" s="193"/>
      <c r="E39" s="193"/>
      <c r="F39" s="193"/>
      <c r="G39" s="193"/>
      <c r="H39" s="193"/>
      <c r="I39" s="193"/>
      <c r="J39" s="193"/>
      <c r="K39" s="193"/>
      <c r="L39" s="19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M10" activePane="bottomRight" state="frozen"/>
      <selection/>
      <selection pane="topRight"/>
      <selection pane="bottomLeft"/>
      <selection pane="bottomRight" activeCell="I23" sqref="I2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203" t="s">
        <v>471</v>
      </c>
    </row>
    <row r="2" ht="15.6" spans="20:20">
      <c r="T2" s="190" t="s">
        <v>472</v>
      </c>
    </row>
    <row r="3" spans="1:20">
      <c r="A3" s="191" t="s">
        <v>2</v>
      </c>
      <c r="T3" s="191" t="s">
        <v>3</v>
      </c>
    </row>
    <row r="4" ht="19.5" customHeight="1" spans="1:20">
      <c r="A4" s="198" t="s">
        <v>6</v>
      </c>
      <c r="B4" s="198"/>
      <c r="C4" s="198"/>
      <c r="D4" s="198"/>
      <c r="E4" s="198" t="s">
        <v>240</v>
      </c>
      <c r="F4" s="198"/>
      <c r="G4" s="198"/>
      <c r="H4" s="198" t="s">
        <v>241</v>
      </c>
      <c r="I4" s="198"/>
      <c r="J4" s="198"/>
      <c r="K4" s="198" t="s">
        <v>242</v>
      </c>
      <c r="L4" s="198"/>
      <c r="M4" s="198"/>
      <c r="N4" s="198"/>
      <c r="O4" s="198"/>
      <c r="P4" s="198" t="s">
        <v>109</v>
      </c>
      <c r="Q4" s="198"/>
      <c r="R4" s="198"/>
      <c r="S4" s="198"/>
      <c r="T4" s="198"/>
    </row>
    <row r="5" ht="19.5" customHeight="1" spans="1:20">
      <c r="A5" s="198" t="s">
        <v>124</v>
      </c>
      <c r="B5" s="198"/>
      <c r="C5" s="198"/>
      <c r="D5" s="198" t="s">
        <v>125</v>
      </c>
      <c r="E5" s="198" t="s">
        <v>131</v>
      </c>
      <c r="F5" s="198" t="s">
        <v>243</v>
      </c>
      <c r="G5" s="198" t="s">
        <v>244</v>
      </c>
      <c r="H5" s="198" t="s">
        <v>131</v>
      </c>
      <c r="I5" s="198" t="s">
        <v>211</v>
      </c>
      <c r="J5" s="198" t="s">
        <v>212</v>
      </c>
      <c r="K5" s="198" t="s">
        <v>131</v>
      </c>
      <c r="L5" s="198" t="s">
        <v>211</v>
      </c>
      <c r="M5" s="198"/>
      <c r="N5" s="198" t="s">
        <v>211</v>
      </c>
      <c r="O5" s="198" t="s">
        <v>212</v>
      </c>
      <c r="P5" s="198" t="s">
        <v>131</v>
      </c>
      <c r="Q5" s="198" t="s">
        <v>243</v>
      </c>
      <c r="R5" s="198" t="s">
        <v>244</v>
      </c>
      <c r="S5" s="198" t="s">
        <v>244</v>
      </c>
      <c r="T5" s="198"/>
    </row>
    <row r="6" ht="19.5" customHeight="1" spans="1:20">
      <c r="A6" s="198"/>
      <c r="B6" s="198"/>
      <c r="C6" s="198"/>
      <c r="D6" s="198"/>
      <c r="E6" s="198"/>
      <c r="F6" s="198"/>
      <c r="G6" s="198" t="s">
        <v>126</v>
      </c>
      <c r="H6" s="198"/>
      <c r="I6" s="198"/>
      <c r="J6" s="198" t="s">
        <v>126</v>
      </c>
      <c r="K6" s="198"/>
      <c r="L6" s="198" t="s">
        <v>126</v>
      </c>
      <c r="M6" s="198" t="s">
        <v>246</v>
      </c>
      <c r="N6" s="198" t="s">
        <v>245</v>
      </c>
      <c r="O6" s="198" t="s">
        <v>126</v>
      </c>
      <c r="P6" s="198"/>
      <c r="Q6" s="198"/>
      <c r="R6" s="198" t="s">
        <v>126</v>
      </c>
      <c r="S6" s="198" t="s">
        <v>247</v>
      </c>
      <c r="T6" s="198" t="s">
        <v>248</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128</v>
      </c>
      <c r="B8" s="198" t="s">
        <v>129</v>
      </c>
      <c r="C8" s="198" t="s">
        <v>130</v>
      </c>
      <c r="D8" s="198" t="s">
        <v>10</v>
      </c>
      <c r="E8" s="192" t="s">
        <v>11</v>
      </c>
      <c r="F8" s="192" t="s">
        <v>12</v>
      </c>
      <c r="G8" s="192" t="s">
        <v>20</v>
      </c>
      <c r="H8" s="192" t="s">
        <v>24</v>
      </c>
      <c r="I8" s="192" t="s">
        <v>28</v>
      </c>
      <c r="J8" s="192" t="s">
        <v>32</v>
      </c>
      <c r="K8" s="192" t="s">
        <v>36</v>
      </c>
      <c r="L8" s="192" t="s">
        <v>40</v>
      </c>
      <c r="M8" s="192" t="s">
        <v>43</v>
      </c>
      <c r="N8" s="192" t="s">
        <v>46</v>
      </c>
      <c r="O8" s="192" t="s">
        <v>49</v>
      </c>
      <c r="P8" s="192" t="s">
        <v>52</v>
      </c>
      <c r="Q8" s="192" t="s">
        <v>55</v>
      </c>
      <c r="R8" s="192" t="s">
        <v>58</v>
      </c>
      <c r="S8" s="192" t="s">
        <v>61</v>
      </c>
      <c r="T8" s="192" t="s">
        <v>64</v>
      </c>
    </row>
    <row r="9" ht="19.5" customHeight="1" spans="1:20">
      <c r="A9" s="198"/>
      <c r="B9" s="198"/>
      <c r="C9" s="198"/>
      <c r="D9" s="198" t="s">
        <v>131</v>
      </c>
      <c r="E9" s="195">
        <v>0</v>
      </c>
      <c r="F9" s="195">
        <v>0</v>
      </c>
      <c r="G9" s="195">
        <v>0</v>
      </c>
      <c r="H9" s="195">
        <v>42</v>
      </c>
      <c r="I9" s="195"/>
      <c r="J9" s="195">
        <v>42</v>
      </c>
      <c r="K9" s="195">
        <v>42</v>
      </c>
      <c r="L9" s="195"/>
      <c r="M9" s="195"/>
      <c r="N9" s="195"/>
      <c r="O9" s="195">
        <v>42</v>
      </c>
      <c r="P9" s="195">
        <v>0</v>
      </c>
      <c r="Q9" s="195">
        <v>0</v>
      </c>
      <c r="R9" s="195">
        <v>0</v>
      </c>
      <c r="S9" s="195">
        <v>0</v>
      </c>
      <c r="T9" s="195">
        <v>0</v>
      </c>
    </row>
    <row r="10" ht="19.5" customHeight="1" spans="1:20">
      <c r="A10" s="193" t="s">
        <v>177</v>
      </c>
      <c r="B10" s="193"/>
      <c r="C10" s="193"/>
      <c r="D10" s="193" t="s">
        <v>178</v>
      </c>
      <c r="E10" s="195">
        <v>0</v>
      </c>
      <c r="F10" s="195">
        <v>0</v>
      </c>
      <c r="G10" s="195">
        <v>0</v>
      </c>
      <c r="H10" s="195">
        <v>40</v>
      </c>
      <c r="I10" s="195"/>
      <c r="J10" s="195">
        <v>40</v>
      </c>
      <c r="K10" s="195">
        <v>40</v>
      </c>
      <c r="L10" s="195"/>
      <c r="M10" s="195"/>
      <c r="N10" s="195"/>
      <c r="O10" s="195">
        <v>40</v>
      </c>
      <c r="P10" s="195">
        <v>0</v>
      </c>
      <c r="Q10" s="195">
        <v>0</v>
      </c>
      <c r="R10" s="195">
        <v>0</v>
      </c>
      <c r="S10" s="195">
        <v>0</v>
      </c>
      <c r="T10" s="195">
        <v>0</v>
      </c>
    </row>
    <row r="11" ht="19.5" customHeight="1" spans="1:20">
      <c r="A11" s="193" t="s">
        <v>192</v>
      </c>
      <c r="B11" s="193"/>
      <c r="C11" s="193"/>
      <c r="D11" s="193" t="s">
        <v>193</v>
      </c>
      <c r="E11" s="195">
        <v>0</v>
      </c>
      <c r="F11" s="195">
        <v>0</v>
      </c>
      <c r="G11" s="195">
        <v>0</v>
      </c>
      <c r="H11" s="195">
        <v>40</v>
      </c>
      <c r="I11" s="195"/>
      <c r="J11" s="195">
        <v>40</v>
      </c>
      <c r="K11" s="195">
        <v>40</v>
      </c>
      <c r="L11" s="195"/>
      <c r="M11" s="195"/>
      <c r="N11" s="195"/>
      <c r="O11" s="195">
        <v>40</v>
      </c>
      <c r="P11" s="195">
        <v>0</v>
      </c>
      <c r="Q11" s="195">
        <v>0</v>
      </c>
      <c r="R11" s="195">
        <v>0</v>
      </c>
      <c r="S11" s="195">
        <v>0</v>
      </c>
      <c r="T11" s="195">
        <v>0</v>
      </c>
    </row>
    <row r="12" ht="19.5" customHeight="1" spans="1:20">
      <c r="A12" s="193" t="s">
        <v>194</v>
      </c>
      <c r="B12" s="193"/>
      <c r="C12" s="193"/>
      <c r="D12" s="193" t="s">
        <v>195</v>
      </c>
      <c r="E12" s="195">
        <v>0</v>
      </c>
      <c r="F12" s="195">
        <v>0</v>
      </c>
      <c r="G12" s="195">
        <v>0</v>
      </c>
      <c r="H12" s="195">
        <v>40</v>
      </c>
      <c r="I12" s="195"/>
      <c r="J12" s="195">
        <v>40</v>
      </c>
      <c r="K12" s="195">
        <v>40</v>
      </c>
      <c r="L12" s="195"/>
      <c r="M12" s="195"/>
      <c r="N12" s="195"/>
      <c r="O12" s="195">
        <v>40</v>
      </c>
      <c r="P12" s="195">
        <v>0</v>
      </c>
      <c r="Q12" s="195">
        <v>0</v>
      </c>
      <c r="R12" s="195">
        <v>0</v>
      </c>
      <c r="S12" s="195">
        <v>0</v>
      </c>
      <c r="T12" s="195">
        <v>0</v>
      </c>
    </row>
    <row r="13" ht="19.5" customHeight="1" spans="1:20">
      <c r="A13" s="193" t="s">
        <v>473</v>
      </c>
      <c r="B13" s="193"/>
      <c r="C13" s="193"/>
      <c r="D13" s="193" t="s">
        <v>474</v>
      </c>
      <c r="E13" s="195">
        <v>0</v>
      </c>
      <c r="F13" s="195">
        <v>0</v>
      </c>
      <c r="G13" s="195">
        <v>0</v>
      </c>
      <c r="H13" s="195"/>
      <c r="I13" s="195"/>
      <c r="J13" s="195"/>
      <c r="K13" s="195"/>
      <c r="L13" s="195"/>
      <c r="M13" s="195"/>
      <c r="N13" s="195"/>
      <c r="O13" s="195"/>
      <c r="P13" s="195">
        <v>0</v>
      </c>
      <c r="Q13" s="195">
        <v>0</v>
      </c>
      <c r="R13" s="195"/>
      <c r="S13" s="195"/>
      <c r="T13" s="195"/>
    </row>
    <row r="14" ht="19.5" customHeight="1" spans="1:20">
      <c r="A14" s="193" t="s">
        <v>202</v>
      </c>
      <c r="B14" s="193"/>
      <c r="C14" s="193"/>
      <c r="D14" s="193" t="s">
        <v>203</v>
      </c>
      <c r="E14" s="195"/>
      <c r="F14" s="195"/>
      <c r="G14" s="195"/>
      <c r="H14" s="195">
        <v>2</v>
      </c>
      <c r="I14" s="195"/>
      <c r="J14" s="195">
        <v>2</v>
      </c>
      <c r="K14" s="195">
        <v>2</v>
      </c>
      <c r="L14" s="195"/>
      <c r="M14" s="195"/>
      <c r="N14" s="195"/>
      <c r="O14" s="195">
        <v>2</v>
      </c>
      <c r="P14" s="195">
        <v>0</v>
      </c>
      <c r="Q14" s="195"/>
      <c r="R14" s="195">
        <v>0</v>
      </c>
      <c r="S14" s="195">
        <v>0</v>
      </c>
      <c r="T14" s="195">
        <v>0</v>
      </c>
    </row>
    <row r="15" ht="19.5" customHeight="1" spans="1:20">
      <c r="A15" s="193" t="s">
        <v>204</v>
      </c>
      <c r="B15" s="193"/>
      <c r="C15" s="193"/>
      <c r="D15" s="193" t="s">
        <v>205</v>
      </c>
      <c r="E15" s="195"/>
      <c r="F15" s="195"/>
      <c r="G15" s="195"/>
      <c r="H15" s="195">
        <v>2</v>
      </c>
      <c r="I15" s="195"/>
      <c r="J15" s="195">
        <v>2</v>
      </c>
      <c r="K15" s="195">
        <v>2</v>
      </c>
      <c r="L15" s="195"/>
      <c r="M15" s="195"/>
      <c r="N15" s="195"/>
      <c r="O15" s="195">
        <v>2</v>
      </c>
      <c r="P15" s="195">
        <v>0</v>
      </c>
      <c r="Q15" s="195"/>
      <c r="R15" s="195">
        <v>0</v>
      </c>
      <c r="S15" s="195">
        <v>0</v>
      </c>
      <c r="T15" s="195">
        <v>0</v>
      </c>
    </row>
    <row r="16" ht="19.5" customHeight="1" spans="1:20">
      <c r="A16" s="193" t="s">
        <v>206</v>
      </c>
      <c r="B16" s="193"/>
      <c r="C16" s="193"/>
      <c r="D16" s="193" t="s">
        <v>207</v>
      </c>
      <c r="E16" s="195"/>
      <c r="F16" s="195"/>
      <c r="G16" s="195"/>
      <c r="H16" s="195">
        <v>2</v>
      </c>
      <c r="I16" s="195"/>
      <c r="J16" s="195">
        <v>2</v>
      </c>
      <c r="K16" s="195">
        <v>2</v>
      </c>
      <c r="L16" s="195"/>
      <c r="M16" s="195"/>
      <c r="N16" s="195"/>
      <c r="O16" s="195">
        <v>2</v>
      </c>
      <c r="P16" s="195">
        <v>0</v>
      </c>
      <c r="Q16" s="195"/>
      <c r="R16" s="195">
        <v>0</v>
      </c>
      <c r="S16" s="195">
        <v>0</v>
      </c>
      <c r="T16" s="195">
        <v>0</v>
      </c>
    </row>
    <row r="17" s="204" customFormat="1" ht="19.5" customHeight="1" spans="1:20">
      <c r="A17" s="193" t="s">
        <v>475</v>
      </c>
      <c r="B17" s="193"/>
      <c r="C17" s="193"/>
      <c r="D17" s="193"/>
      <c r="E17" s="193"/>
      <c r="F17" s="193"/>
      <c r="G17" s="193"/>
      <c r="H17" s="193"/>
      <c r="I17" s="193"/>
      <c r="J17" s="193"/>
      <c r="K17" s="193"/>
      <c r="L17" s="193"/>
      <c r="M17" s="193"/>
      <c r="N17" s="193"/>
      <c r="O17" s="193"/>
      <c r="P17" s="193"/>
      <c r="Q17" s="193"/>
      <c r="R17" s="193"/>
      <c r="S17" s="193"/>
      <c r="T17" s="193"/>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03" t="s">
        <v>476</v>
      </c>
    </row>
    <row r="2" ht="15.6" spans="12:12">
      <c r="L2" s="190" t="s">
        <v>477</v>
      </c>
    </row>
    <row r="3" spans="1:12">
      <c r="A3" s="191" t="s">
        <v>2</v>
      </c>
      <c r="L3" s="191" t="s">
        <v>3</v>
      </c>
    </row>
    <row r="4" ht="19.5" customHeight="1" spans="1:12">
      <c r="A4" s="198" t="s">
        <v>6</v>
      </c>
      <c r="B4" s="198"/>
      <c r="C4" s="198"/>
      <c r="D4" s="198"/>
      <c r="E4" s="198" t="s">
        <v>240</v>
      </c>
      <c r="F4" s="198"/>
      <c r="G4" s="198"/>
      <c r="H4" s="198" t="s">
        <v>241</v>
      </c>
      <c r="I4" s="198" t="s">
        <v>242</v>
      </c>
      <c r="J4" s="198" t="s">
        <v>109</v>
      </c>
      <c r="K4" s="198"/>
      <c r="L4" s="198"/>
    </row>
    <row r="5" ht="19.5" customHeight="1" spans="1:12">
      <c r="A5" s="198" t="s">
        <v>124</v>
      </c>
      <c r="B5" s="198"/>
      <c r="C5" s="198"/>
      <c r="D5" s="198" t="s">
        <v>125</v>
      </c>
      <c r="E5" s="198" t="s">
        <v>131</v>
      </c>
      <c r="F5" s="198" t="s">
        <v>478</v>
      </c>
      <c r="G5" s="198" t="s">
        <v>479</v>
      </c>
      <c r="H5" s="198"/>
      <c r="I5" s="198"/>
      <c r="J5" s="198" t="s">
        <v>131</v>
      </c>
      <c r="K5" s="198" t="s">
        <v>478</v>
      </c>
      <c r="L5" s="192" t="s">
        <v>479</v>
      </c>
    </row>
    <row r="6" ht="19.5" customHeight="1" spans="1:12">
      <c r="A6" s="198"/>
      <c r="B6" s="198"/>
      <c r="C6" s="198"/>
      <c r="D6" s="198"/>
      <c r="E6" s="198"/>
      <c r="F6" s="198"/>
      <c r="G6" s="198"/>
      <c r="H6" s="198"/>
      <c r="I6" s="198"/>
      <c r="J6" s="198"/>
      <c r="K6" s="198"/>
      <c r="L6" s="192" t="s">
        <v>247</v>
      </c>
    </row>
    <row r="7" ht="19.5" customHeight="1" spans="1:12">
      <c r="A7" s="198"/>
      <c r="B7" s="198"/>
      <c r="C7" s="198"/>
      <c r="D7" s="198"/>
      <c r="E7" s="198"/>
      <c r="F7" s="198"/>
      <c r="G7" s="198"/>
      <c r="H7" s="198"/>
      <c r="I7" s="198"/>
      <c r="J7" s="198"/>
      <c r="K7" s="198"/>
      <c r="L7" s="192"/>
    </row>
    <row r="8" ht="19.5" customHeight="1" spans="1:12">
      <c r="A8" s="198" t="s">
        <v>128</v>
      </c>
      <c r="B8" s="198" t="s">
        <v>129</v>
      </c>
      <c r="C8" s="198" t="s">
        <v>130</v>
      </c>
      <c r="D8" s="198" t="s">
        <v>10</v>
      </c>
      <c r="E8" s="192" t="s">
        <v>11</v>
      </c>
      <c r="F8" s="192" t="s">
        <v>12</v>
      </c>
      <c r="G8" s="192" t="s">
        <v>20</v>
      </c>
      <c r="H8" s="192" t="s">
        <v>24</v>
      </c>
      <c r="I8" s="192" t="s">
        <v>28</v>
      </c>
      <c r="J8" s="192" t="s">
        <v>32</v>
      </c>
      <c r="K8" s="192" t="s">
        <v>36</v>
      </c>
      <c r="L8" s="192" t="s">
        <v>40</v>
      </c>
    </row>
    <row r="9" ht="19.5" customHeight="1" spans="1:12">
      <c r="A9" s="198"/>
      <c r="B9" s="198"/>
      <c r="C9" s="198"/>
      <c r="D9" s="198" t="s">
        <v>131</v>
      </c>
      <c r="E9" s="194"/>
      <c r="F9" s="194"/>
      <c r="G9" s="194"/>
      <c r="H9" s="194"/>
      <c r="I9" s="194"/>
      <c r="J9" s="194"/>
      <c r="K9" s="194"/>
      <c r="L9" s="194"/>
    </row>
    <row r="10" ht="19.5" customHeight="1" spans="1:12">
      <c r="A10" s="193"/>
      <c r="B10" s="193"/>
      <c r="C10" s="193"/>
      <c r="D10" s="193"/>
      <c r="E10" s="194"/>
      <c r="F10" s="194"/>
      <c r="G10" s="194"/>
      <c r="H10" s="194"/>
      <c r="I10" s="194"/>
      <c r="J10" s="194"/>
      <c r="K10" s="194"/>
      <c r="L10" s="194"/>
    </row>
    <row r="11" ht="19.5" customHeight="1" spans="1:12">
      <c r="A11" s="193" t="s">
        <v>480</v>
      </c>
      <c r="B11" s="193"/>
      <c r="C11" s="193"/>
      <c r="D11" s="193"/>
      <c r="E11" s="193"/>
      <c r="F11" s="193"/>
      <c r="G11" s="193"/>
      <c r="H11" s="193"/>
      <c r="I11" s="193"/>
      <c r="J11" s="193"/>
      <c r="K11" s="193"/>
      <c r="L11" s="193"/>
    </row>
    <row r="12" spans="1:1">
      <c r="A12" t="s">
        <v>481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cp:lastModifiedBy>
  <dcterms:created xsi:type="dcterms:W3CDTF">2024-08-16T09:08:00Z</dcterms:created>
  <dcterms:modified xsi:type="dcterms:W3CDTF">2024-10-29T14:27:33Z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C0FC425D50DB4486A1C3E302550F46FF_12</vt:lpwstr>
  </property>
</Properties>
</file>