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040" windowHeight="9336" firstSheet="9" activeTab="9"/>
  </bookViews>
  <sheets>
    <sheet name="附件1收入支出决算表" sheetId="3" r:id="rId1"/>
    <sheet name="附件2收入决算表" sheetId="4" r:id="rId2"/>
    <sheet name="附件3支出决算表" sheetId="5" r:id="rId3"/>
    <sheet name="附件4财政拨款收入支出决算表" sheetId="6" r:id="rId4"/>
    <sheet name="附件5一般公共预算财政拨款收入支出决算表" sheetId="7" r:id="rId5"/>
    <sheet name="附件6一般公共预算财政拨款基本支出决算表" sheetId="8" r:id="rId6"/>
    <sheet name="附件7一般公共预算财政拨款项目支出决算表" sheetId="9" r:id="rId7"/>
    <sheet name="附件8政府性基金预算财政拨款收入支出决算表" sheetId="10" r:id="rId8"/>
    <sheet name="附件9国有资本经营预算财政拨款收入支出决算表" sheetId="11" r:id="rId9"/>
    <sheet name="附件10财政拨款“三公”经费、行政参公单位机关运行经费情况表" sheetId="12" r:id="rId10"/>
    <sheet name="附件11一般公共预算财政拨款“三公”经费情况表" sheetId="13" r:id="rId11"/>
    <sheet name="附表12国有资产使用情况表" sheetId="14" r:id="rId12"/>
    <sheet name="附表13部门整体支出绩效自评情况" sheetId="15" r:id="rId13"/>
    <sheet name="附表14部门整体支出绩效自评表" sheetId="16" r:id="rId14"/>
    <sheet name="附表15项目支出绩效自评表" sheetId="17" r:id="rId15"/>
    <sheet name="HIDDENSHEETNAME" sheetId="2" state="hidden" r:id="rId16"/>
  </sheets>
  <calcPr calcId="162913"/>
</workbook>
</file>

<file path=xl/calcChain.xml><?xml version="1.0" encoding="utf-8"?>
<calcChain xmlns="http://schemas.openxmlformats.org/spreadsheetml/2006/main">
  <c r="K18" i="7" l="1"/>
  <c r="K19" i="7"/>
  <c r="L19" i="7"/>
  <c r="L18" i="7"/>
  <c r="M33" i="7" l="1"/>
  <c r="M25" i="7" l="1"/>
  <c r="M24" i="7" s="1"/>
  <c r="M9" i="7" s="1"/>
  <c r="D8" i="14"/>
  <c r="G8" i="14"/>
  <c r="N8" i="14"/>
  <c r="C8" i="14"/>
  <c r="G10" i="5" l="1"/>
</calcChain>
</file>

<file path=xl/sharedStrings.xml><?xml version="1.0" encoding="utf-8"?>
<sst xmlns="http://schemas.openxmlformats.org/spreadsheetml/2006/main" count="2638" uniqueCount="1096">
  <si>
    <t>2|否</t>
  </si>
  <si>
    <t>1|是</t>
  </si>
  <si>
    <t>2|二级预算单位</t>
  </si>
  <si>
    <t>22|公益一类事业单位</t>
  </si>
  <si>
    <t>1|全额</t>
  </si>
  <si>
    <t>11|政府会计准则制度</t>
  </si>
  <si>
    <t>5|县区级</t>
  </si>
  <si>
    <t>360|中华人民共和国教育部（国家语言文字工作委员会）</t>
  </si>
  <si>
    <t>P83|教育</t>
  </si>
  <si>
    <t>0|连续上报</t>
  </si>
  <si>
    <t>0|单户表</t>
  </si>
  <si>
    <t>收入支出决算表</t>
  </si>
  <si>
    <t>公开01表</t>
  </si>
  <si>
    <t>部门：云南省昆明市东川区第二中学</t>
  </si>
  <si>
    <t>金额单位：万元</t>
  </si>
  <si>
    <t>收入</t>
  </si>
  <si>
    <t>支出</t>
  </si>
  <si>
    <t>项目</t>
  </si>
  <si>
    <t>行次</t>
  </si>
  <si>
    <t>金额</t>
  </si>
  <si>
    <t>项目(按功能分类)</t>
  </si>
  <si>
    <t>栏次</t>
  </si>
  <si>
    <t>1</t>
  </si>
  <si>
    <t>2</t>
  </si>
  <si>
    <t>一、一般公共预算财政拨款收入</t>
  </si>
  <si>
    <t>4,355.72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</si>
  <si>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</si>
  <si>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</si>
  <si>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</si>
  <si>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</si>
  <si>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</si>
  <si>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</si>
  <si>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</si>
  <si>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</si>
  <si>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</si>
  <si>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</si>
  <si>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</si>
  <si>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</si>
  <si>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</si>
  <si>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</si>
  <si>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</si>
  <si>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</si>
  <si>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</si>
  <si>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</si>
  <si>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3,154.61</t>
  </si>
  <si>
    <t>六、经营收入</t>
  </si>
  <si>
    <t>6</t>
  </si>
  <si>
    <t>六、科学技术支出</t>
  </si>
  <si>
    <t>36</t>
  </si>
  <si>
    <t>七、附属单位上缴收入</t>
  </si>
  <si>
    <t>7</t>
  </si>
  <si>
    <t>七、文化旅游体育与传媒支出</t>
  </si>
  <si>
    <t>37</t>
  </si>
  <si>
    <t>八、其他收入</t>
  </si>
  <si>
    <t>8</t>
  </si>
  <si>
    <t>103.26</t>
  </si>
  <si>
    <t>八、社会保障和就业支出</t>
  </si>
  <si>
    <t>38</t>
  </si>
  <si>
    <t>628.13</t>
  </si>
  <si>
    <t>9</t>
  </si>
  <si>
    <t>九、卫生健康支出</t>
  </si>
  <si>
    <t>39</t>
  </si>
  <si>
    <t>387.59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</si>
  <si>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</si>
  <si>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</si>
  <si>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</si>
  <si>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</si>
  <si>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</si>
  <si>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</si>
  <si>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</si>
  <si>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</si>
  <si>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</si>
  <si>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</si>
  <si>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</si>
  <si>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</si>
  <si>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</si>
  <si>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</si>
  <si>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</si>
  <si>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</si>
  <si>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</si>
  <si>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</si>
  <si>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</si>
  <si>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</si>
  <si>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</si>
  <si>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</si>
  <si>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</si>
  <si>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</si>
  <si>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</si>
  <si>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</si>
  <si>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</si>
  <si>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</si>
  <si>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</si>
  <si>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</si>
  <si>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</si>
  <si>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</si>
  <si>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</si>
  <si>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</si>
  <si>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</si>
  <si>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</si>
  <si>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</si>
  <si>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</si>
  <si>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</si>
  <si>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</si>
  <si>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</si>
  <si>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</si>
  <si>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</si>
  <si>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</si>
  <si>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</si>
  <si>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</si>
  <si>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</si>
  <si>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</si>
  <si>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</si>
  <si>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</si>
  <si>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</si>
  <si>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</si>
  <si>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</si>
  <si>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4,458.98</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</si>
  <si>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</si>
  <si>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</si>
  <si>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</si>
  <si>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</si>
  <si>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</si>
  <si>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</si>
  <si>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</si>
  <si>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</si>
  <si>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</si>
  <si>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</si>
  <si>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</si>
  <si>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</si>
  <si>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</si>
  <si>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</si>
  <si>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</si>
  <si>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</si>
  <si>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</si>
  <si>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</si>
  <si>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</si>
  <si>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</si>
  <si>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</si>
  <si>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</si>
  <si>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</si>
  <si>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</si>
  <si>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</si>
  <si>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</si>
  <si>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</si>
  <si>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</si>
  <si>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</si>
  <si>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</si>
  <si>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</si>
  <si>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</si>
  <si>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</si>
  <si>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</si>
  <si>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</si>
  <si>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3.96</t>
  </si>
  <si>
    <t>2050199</t>
  </si>
  <si>
    <t>其他教育管理事务支出</t>
  </si>
  <si>
    <t>20502</t>
  </si>
  <si>
    <t>普通教育</t>
  </si>
  <si>
    <t>2050202</t>
  </si>
  <si>
    <t>小学教育</t>
  </si>
  <si>
    <t>68.00</t>
  </si>
  <si>
    <t>2050203</t>
  </si>
  <si>
    <t>初中教育</t>
  </si>
  <si>
    <t>1.38</t>
  </si>
  <si>
    <t>2050299</t>
  </si>
  <si>
    <t>其他普通教育支出</t>
  </si>
  <si>
    <t>251.86</t>
  </si>
  <si>
    <t>101.88</t>
  </si>
  <si>
    <t>20507</t>
  </si>
  <si>
    <t>特殊教育</t>
  </si>
  <si>
    <t>14.40</t>
  </si>
  <si>
    <t>2050701</t>
  </si>
  <si>
    <t>特殊学校教育</t>
  </si>
  <si>
    <t>20509</t>
  </si>
  <si>
    <t>教育费附加安排的支出</t>
  </si>
  <si>
    <t>5.83</t>
  </si>
  <si>
    <t>2050999</t>
  </si>
  <si>
    <t>其他教育费附加安排的支出</t>
  </si>
  <si>
    <t>208</t>
  </si>
  <si>
    <t>社会保障和就业支出</t>
  </si>
  <si>
    <t>20805</t>
  </si>
  <si>
    <t>行政事业单位养老支出</t>
  </si>
  <si>
    <t>606.44</t>
  </si>
  <si>
    <t>2080502</t>
  </si>
  <si>
    <t>事业单位离退休</t>
  </si>
  <si>
    <t>138.12</t>
  </si>
  <si>
    <t>2080505</t>
  </si>
  <si>
    <t>机关事业单位基本养老保险缴费支出</t>
  </si>
  <si>
    <t>376.33</t>
  </si>
  <si>
    <t>2080506</t>
  </si>
  <si>
    <t>机关事业单位职业年金缴费支出</t>
  </si>
  <si>
    <t>88.63</t>
  </si>
  <si>
    <t>2080599</t>
  </si>
  <si>
    <t>其他行政事业单位养老支出</t>
  </si>
  <si>
    <t>20808</t>
  </si>
  <si>
    <t>抚恤</t>
  </si>
  <si>
    <t>21.69</t>
  </si>
  <si>
    <t>2080801</t>
  </si>
  <si>
    <t>死亡抚恤</t>
  </si>
  <si>
    <t>15.19</t>
  </si>
  <si>
    <t>2080802</t>
  </si>
  <si>
    <t>伤残抚恤</t>
  </si>
  <si>
    <t>6.50</t>
  </si>
  <si>
    <t>210</t>
  </si>
  <si>
    <t>卫生健康支出</t>
  </si>
  <si>
    <t>21011</t>
  </si>
  <si>
    <t>行政事业单位医疗</t>
  </si>
  <si>
    <t>2101102</t>
  </si>
  <si>
    <t>事业单位医疗</t>
  </si>
  <si>
    <t>224.08</t>
  </si>
  <si>
    <t>2101103</t>
  </si>
  <si>
    <t>公务员医疗补助</t>
  </si>
  <si>
    <t>154.94</t>
  </si>
  <si>
    <t>2101199</t>
  </si>
  <si>
    <t>其他行政事业单位医疗支出</t>
  </si>
  <si>
    <t>8.56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</si>
  <si>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</si>
  <si>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</si>
  <si>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</si>
  <si>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</si>
  <si>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</si>
  <si>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</si>
  <si>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</si>
  <si>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</si>
  <si>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</si>
  <si>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</si>
  <si>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</si>
  <si>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</si>
  <si>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</si>
  <si>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</si>
  <si>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468.53</t>
  </si>
  <si>
    <t>225.61</t>
  </si>
  <si>
    <t>174.92</t>
  </si>
  <si>
    <t>17.45</t>
  </si>
  <si>
    <t>603.08</t>
  </si>
  <si>
    <t>7.59</t>
  </si>
  <si>
    <t>14.10</t>
  </si>
  <si>
    <t>1.09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</si>
  <si>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</si>
  <si>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</si>
  <si>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</si>
  <si>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</si>
  <si>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</si>
  <si>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</si>
  <si>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</si>
  <si>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</si>
  <si>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</si>
  <si>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</si>
  <si>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</si>
  <si>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</si>
  <si>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</si>
  <si>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</si>
  <si>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</si>
  <si>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</si>
  <si>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</si>
  <si>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</si>
  <si>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</si>
  <si>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</si>
  <si>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</si>
  <si>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</si>
  <si>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</si>
  <si>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</si>
  <si>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</si>
  <si>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</si>
  <si>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</si>
  <si>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</si>
  <si>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</si>
  <si>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</si>
  <si>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</si>
  <si>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</si>
  <si>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</si>
  <si>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3,947.42</t>
  </si>
  <si>
    <t>408.30</t>
  </si>
  <si>
    <t>3,914.78</t>
  </si>
  <si>
    <t>32.64</t>
  </si>
  <si>
    <t>204</t>
  </si>
  <si>
    <t>公共安全支出</t>
  </si>
  <si>
    <t>20402</t>
  </si>
  <si>
    <t>公安</t>
  </si>
  <si>
    <t>2040299</t>
  </si>
  <si>
    <t>其他公安支出</t>
  </si>
  <si>
    <t>2,632.78</t>
  </si>
  <si>
    <t>1.61</t>
  </si>
  <si>
    <t>26.12</t>
  </si>
  <si>
    <t>133.20</t>
  </si>
  <si>
    <t>注：本表反映部门本年度一般公共预算财政拨款的收支和年初、年末结转结余情况。</t>
  </si>
  <si>
    <t>一般公共预算财政拨款基本支出决算表</t>
  </si>
  <si>
    <t>公开06表</t>
  </si>
  <si>
    <t>科目编码</t>
  </si>
  <si>
    <t>301</t>
  </si>
  <si>
    <t>工资福利支出</t>
  </si>
  <si>
    <t>3,773.99</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</si>
  <si>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</si>
  <si>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</si>
  <si>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</si>
  <si>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</si>
  <si>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</si>
  <si>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</si>
  <si>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</si>
  <si>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</si>
  <si>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</si>
  <si>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</si>
  <si>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</si>
  <si>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</si>
  <si>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</si>
  <si>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</si>
  <si>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</si>
  <si>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</si>
  <si>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</si>
  <si>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</si>
  <si>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</si>
  <si>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</si>
  <si>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</si>
  <si>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</si>
  <si>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</si>
  <si>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</si>
  <si>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</si>
  <si>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</si>
  <si>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</si>
  <si>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</si>
  <si>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</si>
  <si>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</si>
  <si>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</si>
  <si>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</si>
  <si>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</si>
  <si>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</si>
  <si>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</si>
  <si>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</si>
  <si>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</si>
  <si>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</si>
  <si>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</si>
  <si>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</si>
  <si>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</si>
  <si>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</si>
  <si>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</si>
  <si>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</si>
  <si>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</si>
  <si>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</si>
  <si>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</si>
  <si>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</si>
  <si>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</si>
  <si>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</si>
  <si>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</si>
  <si>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</si>
  <si>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</si>
  <si>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</si>
  <si>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</si>
  <si>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</si>
  <si>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</si>
  <si>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</si>
  <si>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</si>
  <si>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</si>
  <si>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</si>
  <si>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</si>
  <si>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</si>
  <si>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</si>
  <si>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</si>
  <si>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</si>
  <si>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</si>
  <si>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</si>
  <si>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</si>
  <si>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</si>
  <si>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</si>
  <si>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</si>
  <si>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</si>
  <si>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</si>
  <si>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</si>
  <si>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</si>
  <si>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</si>
  <si>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</si>
  <si>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</si>
  <si>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</si>
  <si>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</si>
  <si>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</si>
  <si>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</si>
  <si>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</si>
  <si>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</si>
  <si>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</si>
  <si>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</si>
  <si>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</si>
  <si>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</si>
  <si>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</si>
  <si>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</si>
  <si>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</si>
  <si>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</si>
  <si>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</si>
  <si>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</si>
  <si>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</si>
  <si>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</si>
  <si>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</si>
  <si>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</si>
  <si>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</si>
  <si>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</si>
  <si>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</si>
  <si>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</si>
  <si>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</si>
  <si>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</si>
  <si>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</si>
  <si>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</si>
  <si>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</si>
  <si>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</si>
  <si>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</si>
  <si>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</si>
  <si>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</si>
  <si>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</si>
  <si>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</si>
  <si>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</si>
  <si>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</si>
  <si>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</si>
  <si>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</si>
  <si>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</si>
  <si>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</si>
  <si>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</si>
  <si>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</si>
  <si>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</si>
  <si>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</si>
  <si>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</si>
  <si>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</si>
  <si>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</si>
  <si>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</si>
  <si>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</si>
  <si>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</si>
  <si>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</si>
  <si>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</si>
  <si>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</si>
  <si>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</si>
  <si>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</si>
  <si>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</si>
  <si>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</si>
  <si>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</si>
  <si>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</si>
  <si>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</si>
  <si>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</si>
  <si>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</si>
  <si>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</si>
  <si>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</si>
  <si>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</si>
  <si>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</si>
  <si>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</si>
  <si>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</si>
  <si>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</si>
  <si>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</si>
  <si>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</si>
  <si>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</si>
  <si>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</si>
  <si>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</si>
  <si>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</si>
  <si>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</si>
  <si>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</si>
  <si>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</si>
  <si>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</si>
  <si>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</si>
  <si>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</si>
  <si>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</si>
  <si>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</si>
  <si>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</si>
  <si>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</si>
  <si>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</si>
  <si>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</si>
  <si>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</si>
  <si>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</si>
  <si>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</si>
  <si>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</si>
  <si>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</si>
  <si>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</si>
  <si>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</si>
  <si>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</si>
  <si>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</si>
  <si>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</si>
  <si>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</si>
  <si>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</si>
  <si>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</si>
  <si>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</si>
  <si>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</si>
  <si>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63.96</t>
  </si>
  <si>
    <t>309</t>
  </si>
  <si>
    <t>资本性支出（基本建设）</t>
  </si>
  <si>
    <t>311</t>
  </si>
  <si>
    <t>对企业补助（基本建设）</t>
  </si>
  <si>
    <t>190.63</t>
  </si>
  <si>
    <t>30901</t>
  </si>
  <si>
    <t>31101</t>
  </si>
  <si>
    <t>30902</t>
  </si>
  <si>
    <t>31199</t>
  </si>
  <si>
    <t>30903</t>
  </si>
  <si>
    <t>30905</t>
  </si>
  <si>
    <t>30906</t>
  </si>
  <si>
    <t>10.89</t>
  </si>
  <si>
    <t>30907</t>
  </si>
  <si>
    <t>5.62</t>
  </si>
  <si>
    <t>30908</t>
  </si>
  <si>
    <t>30913</t>
  </si>
  <si>
    <t>30919</t>
  </si>
  <si>
    <t>313</t>
  </si>
  <si>
    <t>对社会保障基金补助</t>
  </si>
  <si>
    <t>0.61</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</si>
  <si>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</si>
  <si>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</si>
  <si>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</si>
  <si>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</si>
  <si>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</si>
  <si>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</si>
  <si>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</si>
  <si>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</si>
  <si>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</si>
  <si>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</si>
  <si>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18.82</t>
  </si>
  <si>
    <t>89.05</t>
  </si>
  <si>
    <t>19.81</t>
  </si>
  <si>
    <t>4.84</t>
  </si>
  <si>
    <t>71.60</t>
  </si>
  <si>
    <t>1.29</t>
  </si>
  <si>
    <t xml:space="preserve">  其他对个人和家庭的补助</t>
  </si>
  <si>
    <t>13.98</t>
  </si>
  <si>
    <t>注：本表反映部门本年度一般公共预算财政拨款项目支出经济分类支出情况。</t>
  </si>
  <si>
    <t>公开08表</t>
  </si>
  <si>
    <t>注：本表反映部门本年度政府性基金预算财政拨款的收支和年初、年末结转结余情况。</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</si>
  <si>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</si>
  <si>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</si>
  <si>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</si>
  <si>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</si>
  <si>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</si>
  <si>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</si>
  <si>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</si>
  <si>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</si>
  <si>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</si>
  <si>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</si>
  <si>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</si>
  <si>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</si>
  <si>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</si>
  <si>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</si>
  <si>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</si>
  <si>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</si>
  <si>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</si>
  <si>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</si>
  <si>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</si>
  <si>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</si>
  <si>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</si>
  <si>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</si>
  <si>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</si>
  <si>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</si>
  <si>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</si>
  <si>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</si>
  <si>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</si>
  <si>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</si>
  <si>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</si>
  <si>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</si>
  <si>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</si>
  <si>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</si>
  <si>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</si>
  <si>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</si>
  <si>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</si>
  <si>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</si>
  <si>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</si>
  <si>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</si>
  <si>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</si>
  <si>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</si>
  <si>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</si>
  <si>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</si>
  <si>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</si>
  <si>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</si>
  <si>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</si>
  <si>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</si>
  <si>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</si>
  <si>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</si>
  <si>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</si>
  <si>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</si>
  <si>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</si>
  <si>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</si>
  <si>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</si>
  <si>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</si>
  <si>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</si>
  <si>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</si>
  <si>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</si>
  <si>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A00|农、林、牧、渔业</t>
  </si>
  <si>
    <t>101|全国人大常委会办公厅</t>
  </si>
  <si>
    <t>0|财政汇总</t>
  </si>
  <si>
    <t>1|中央级</t>
  </si>
  <si>
    <t>21|行政类事业单位</t>
  </si>
  <si>
    <t>A01|农业</t>
  </si>
  <si>
    <t>131|全国政协办公厅</t>
  </si>
  <si>
    <t>2|差额</t>
  </si>
  <si>
    <t>1|一级预算单位</t>
  </si>
  <si>
    <t>1|经费差额表</t>
  </si>
  <si>
    <t>1|新增单位</t>
  </si>
  <si>
    <t>2|省级</t>
  </si>
  <si>
    <t>21|企业会计准则制度</t>
  </si>
  <si>
    <t>A02|林业</t>
  </si>
  <si>
    <t>151|最高人民检察院</t>
  </si>
  <si>
    <t>3|定额</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</si>
  <si>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</si>
  <si>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</si>
  <si>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</si>
  <si>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</si>
  <si>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</si>
  <si>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</si>
  <si>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</si>
  <si>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</si>
  <si>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</si>
  <si>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</si>
  <si>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</si>
  <si>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</si>
  <si>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</si>
  <si>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</si>
  <si>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</si>
  <si>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</si>
  <si>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</si>
  <si>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</si>
  <si>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</si>
  <si>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</si>
  <si>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</si>
  <si>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</si>
  <si>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</si>
  <si>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</si>
  <si>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</si>
  <si>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</si>
  <si>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</si>
  <si>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</si>
  <si>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</si>
  <si>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</si>
  <si>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</si>
  <si>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</si>
  <si>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</si>
  <si>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</si>
  <si>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</si>
  <si>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</si>
  <si>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</si>
  <si>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</si>
  <si>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</si>
  <si>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</si>
  <si>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</si>
  <si>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</si>
  <si>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</si>
  <si>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</si>
  <si>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</si>
  <si>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</si>
  <si>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</si>
  <si>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</si>
  <si>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</si>
  <si>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</si>
  <si>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</si>
  <si>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</si>
  <si>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</si>
  <si>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</si>
  <si>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</si>
  <si>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</si>
  <si>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</si>
  <si>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</si>
  <si>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</si>
  <si>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</si>
  <si>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</si>
  <si>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</si>
  <si>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</si>
  <si>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</si>
  <si>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</si>
  <si>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</si>
  <si>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</si>
  <si>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</si>
  <si>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</si>
  <si>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</si>
  <si>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</si>
  <si>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</si>
  <si>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</si>
  <si>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</si>
  <si>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</si>
  <si>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</si>
  <si>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</si>
  <si>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</si>
  <si>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</si>
  <si>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</si>
  <si>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</si>
  <si>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</si>
  <si>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</si>
  <si>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</si>
  <si>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</si>
  <si>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</si>
  <si>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</si>
  <si>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</si>
  <si>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</si>
  <si>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</si>
  <si>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</si>
  <si>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</si>
  <si>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</si>
  <si>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</si>
  <si>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</si>
  <si>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</si>
  <si>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</si>
  <si>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</si>
  <si>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</si>
  <si>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</si>
  <si>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</si>
  <si>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</si>
  <si>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</si>
  <si>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</si>
  <si>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</si>
  <si>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</si>
  <si>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</si>
  <si>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</si>
  <si>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</si>
  <si>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</si>
  <si>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</si>
  <si>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</si>
  <si>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</si>
  <si>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</si>
  <si>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</si>
  <si>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</si>
  <si>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</si>
  <si>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</si>
  <si>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</si>
  <si>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</si>
  <si>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</si>
  <si>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</si>
  <si>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</si>
  <si>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</si>
  <si>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</si>
  <si>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</si>
  <si>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</si>
  <si>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</si>
  <si>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</si>
  <si>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</si>
  <si>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</si>
  <si>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</si>
  <si>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</si>
  <si>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</si>
  <si>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</si>
  <si>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</si>
  <si>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</si>
  <si>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</si>
  <si>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</si>
  <si>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</si>
  <si>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</si>
  <si>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</si>
  <si>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</si>
  <si>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</si>
  <si>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</si>
  <si>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</si>
  <si>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</si>
  <si>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</si>
  <si>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</si>
  <si>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</si>
  <si>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</si>
  <si>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</si>
  <si>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</si>
  <si>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</si>
  <si>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</si>
  <si>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</si>
  <si>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</si>
  <si>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</si>
  <si>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</si>
  <si>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</si>
  <si>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</si>
  <si>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</si>
  <si>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</si>
  <si>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</si>
  <si>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</si>
  <si>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</si>
  <si>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</si>
  <si>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</si>
  <si>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</si>
  <si>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</si>
  <si>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</si>
  <si>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</si>
  <si>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</si>
  <si>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</si>
  <si>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</si>
  <si>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</si>
  <si>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</si>
  <si>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</si>
  <si>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</si>
  <si>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</si>
  <si>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</si>
  <si>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</si>
  <si>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</si>
  <si>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</si>
  <si>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</si>
  <si>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</si>
  <si>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</si>
  <si>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</si>
  <si>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</si>
  <si>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</si>
  <si>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</si>
  <si>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</si>
  <si>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</si>
  <si>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</si>
  <si>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</si>
  <si>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</si>
  <si>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</si>
  <si>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</si>
  <si>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</si>
  <si>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</si>
  <si>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</si>
  <si>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</si>
  <si>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</si>
  <si>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</si>
  <si>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</si>
  <si>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</si>
  <si>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</si>
  <si>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</si>
  <si>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</si>
  <si>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</si>
  <si>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</si>
  <si>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</si>
  <si>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</si>
  <si>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</si>
  <si>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</si>
  <si>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</si>
  <si>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</si>
  <si>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</si>
  <si>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</si>
  <si>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</si>
  <si>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</si>
  <si>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</si>
  <si>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</si>
  <si>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</si>
  <si>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</si>
  <si>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</si>
  <si>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</si>
  <si>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</si>
  <si>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</si>
  <si>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</si>
  <si>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</si>
  <si>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</si>
  <si>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</si>
  <si>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</si>
  <si>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</si>
  <si>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</si>
  <si>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</si>
  <si>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</si>
  <si>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</si>
  <si>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</si>
  <si>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</si>
  <si>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</si>
  <si>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</si>
  <si>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</si>
  <si>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</si>
  <si>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</si>
  <si>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</si>
  <si>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</si>
  <si>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</si>
  <si>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</si>
  <si>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</si>
  <si>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</si>
  <si>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</si>
  <si>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</si>
  <si>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</si>
  <si>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</si>
  <si>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</si>
  <si>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</si>
  <si>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</si>
  <si>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</si>
  <si>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</si>
  <si>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</si>
  <si>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</si>
  <si>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</si>
  <si>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</si>
  <si>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</si>
  <si>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</si>
  <si>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</si>
  <si>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</si>
  <si>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</si>
  <si>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</si>
  <si>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</si>
  <si>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</si>
  <si>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</si>
  <si>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</si>
  <si>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</si>
  <si>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</si>
  <si>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</si>
  <si>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</si>
  <si>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</si>
  <si>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</si>
  <si>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</si>
  <si>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</si>
  <si>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</si>
  <si>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</si>
  <si>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</si>
  <si>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</si>
  <si>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</si>
  <si>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</si>
  <si>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</si>
  <si>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</si>
  <si>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</si>
  <si>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</si>
  <si>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</si>
  <si>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</si>
  <si>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</si>
  <si>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</si>
  <si>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</si>
  <si>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</si>
  <si>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</si>
  <si>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</si>
  <si>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</si>
  <si>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</si>
  <si>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</si>
  <si>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</si>
  <si>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</si>
  <si>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</si>
  <si>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</si>
  <si>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</si>
  <si>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</si>
  <si>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</si>
  <si>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</si>
  <si>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</si>
  <si>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</si>
  <si>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</si>
  <si>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</si>
  <si>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</si>
  <si>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</si>
  <si>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</si>
  <si>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</si>
  <si>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</si>
  <si>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</si>
  <si>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</si>
  <si>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</si>
  <si>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</si>
  <si>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</si>
  <si>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</si>
  <si>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</si>
  <si>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</si>
  <si>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</si>
  <si>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</si>
  <si>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</si>
  <si>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</si>
  <si>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</si>
  <si>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</si>
  <si>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</si>
  <si>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</si>
  <si>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</si>
  <si>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</si>
  <si>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</si>
  <si>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</si>
  <si>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</si>
  <si>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</si>
  <si>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</si>
  <si>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</si>
  <si>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</si>
  <si>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附表13</t>
  </si>
  <si>
    <t>2023年度部门整体支出绩效自评情况</t>
  </si>
  <si>
    <t>部门：云南省昆明市东川区第二中学</t>
    <phoneticPr fontId="11" type="noConversion"/>
  </si>
  <si>
    <t>一、部门基本情况</t>
  </si>
  <si>
    <t>（一）部门概况</t>
  </si>
  <si>
    <t>截止2023年12月31日止，我校共有在职在编教职工201人，退休教职工97人，在校学生2377人。</t>
    <phoneticPr fontId="21" type="noConversion"/>
  </si>
  <si>
    <t>（二）部门绩效目标的设立情况</t>
  </si>
  <si>
    <t>（三）部门整体收支情况</t>
  </si>
  <si>
    <t>（四）部门预算管理制度建设情况</t>
  </si>
  <si>
    <t>单位内部控制制度中设有预算管理制度并按要求执行。</t>
  </si>
  <si>
    <t>（五）严控“三公经费”支出情况</t>
  </si>
  <si>
    <t>二、绩效自评工作情况</t>
  </si>
  <si>
    <t>（一）绩效自评的目的</t>
  </si>
  <si>
    <t>通过绩效自评检验单位资金的使用效率，总结成功经验，整改存在问题，使资金发挥最大效益。</t>
  </si>
  <si>
    <t>（二）自评组织过程</t>
  </si>
  <si>
    <t>1.前期准备</t>
  </si>
  <si>
    <t>2.组织实施</t>
  </si>
  <si>
    <t>通过量化评价指标进行检验，发现差异率，对差异率大的指标分析原因，查找产生问题的根源，并进行整改。</t>
  </si>
  <si>
    <t>三、评价情况分析及综合评价结论</t>
  </si>
  <si>
    <t>通过对绩效指标逐项分析，我单位指标执行率较高，综合评价为良。</t>
  </si>
  <si>
    <t>四、存在的问题和整改情况</t>
  </si>
  <si>
    <t>存在问题主要是财政拨款收入和支出预决算差异率较大，严格按预算调整执行，各项资金按文件范围使用。</t>
  </si>
  <si>
    <t>五、绩效自评结果应用</t>
  </si>
  <si>
    <t>通过绩效自评，查找资金使用中存在的问题，分析原因，为今后的预算决算工作提供依据，使财务工作更为精细。</t>
  </si>
  <si>
    <t>六、主要经验及做法</t>
  </si>
  <si>
    <t>严格按主管部门和财政管理部门的要求编制预算和决算，为今后的财政支出提供详实的数据支撑，发挥财政资金的使用效率。</t>
  </si>
  <si>
    <t>七、其他需说明的情况</t>
  </si>
  <si>
    <t>项目支出由一级单位统一预算，同时应编报政府采购预算。</t>
  </si>
  <si>
    <t>备注：涉密部门和涉密信息按保密规定不公开。</t>
  </si>
  <si>
    <t>附表14</t>
  </si>
  <si>
    <t>2023年度部门整体支出绩效自评表</t>
  </si>
  <si>
    <t>部门名称</t>
  </si>
  <si>
    <t>云南省昆明市东川区第二中学</t>
    <phoneticPr fontId="11" type="noConversion"/>
  </si>
  <si>
    <t>内容</t>
  </si>
  <si>
    <t>说明</t>
  </si>
  <si>
    <t>部门总体目标</t>
  </si>
  <si>
    <t>部门职责</t>
  </si>
  <si>
    <t>一、全面贯彻国家的教育方针、政策。树立正确的教育观和质量观，面向全体学生，促进学生全面发展。不断提高教育质量，努力为社会主义现代化和当地经济建设培养合格人才。二、坚持依法治校，遵守教育法律法规，不乱办学，不乱收费，不举办“校中校”，不分重点班和非重点班。建立健全学校各项制度，加强，，加强学校管理加强学校管理。三、实行校长负责制。完善全员聘用制，岗位责任制，坚持民主管理学校，推行校务公开。四、制定并组织实施学校的发展规划学年和学期学期划学年、学年和学期工作计划。五、指挥协调各处（室）的工作，对各处（室）的工作进行指导，督促，检查和评价。六、坚持以人为本，把德育工作放坚持作放在首位。坚持管理育人，教书育人，服务育人，环境育人的工作方针，抓好德育队伍建设，确实提高德育实效。七、坚持学校工作以教学为中心的原则。按照教育部颁发的《课程计划》《课程标准》组织教学，遵循教学规律，建立和完善教学常规管理，努力提高教学质量。八、坚强对安全、体育、卫生、劳动教育工作的领导管理，全面实施素质教育。九、重视教师队伍建设，定期组织教师学习政治理论，文化业务知识，不断提高教师的政治思想，职业道德，专业素养，充分调动他们教书育人的主动性、积极性和创造性。十、加强对总务工作的领导，贯彻勤俭办学的原则，搞好校园建设，努力开源节流，逐步改善办学条件。十一、加强学校与社会、家庭的联系。办好家长学校，发挥家长委员会的作用，调动社会各方面的办学积极性，支持学校建设和教育教学工作。</t>
    <phoneticPr fontId="21" type="noConversion"/>
  </si>
  <si>
    <t>根据三定方案归纳</t>
    <phoneticPr fontId="21" type="noConversion"/>
  </si>
  <si>
    <t>总体绩效目标</t>
  </si>
  <si>
    <t>完成上级下达的招生计划，初中学业水平参考率达到标准，初中在校学生巩固率达到标准，完成教师培训计划，加强教育教学水平。</t>
  </si>
  <si>
    <t>部门年度重点工作任务对应的目标或措施预计的产出和效果，每项工作任务有明确的一项或几项目标</t>
    <phoneticPr fontId="21" type="noConversion"/>
  </si>
  <si>
    <t>一、部门年度目标</t>
  </si>
  <si>
    <t>财年</t>
  </si>
  <si>
    <t>目标</t>
  </si>
  <si>
    <t>实际完成情况</t>
  </si>
  <si>
    <t>2023</t>
  </si>
  <si>
    <t>已达到总体目标要求</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</si>
  <si>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</si>
  <si>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</si>
  <si>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</si>
  <si>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</si>
  <si>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</si>
  <si>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</si>
  <si>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</si>
  <si>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</si>
  <si>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</si>
  <si>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</si>
  <si>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</si>
  <si>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</si>
  <si>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</si>
  <si>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</si>
  <si>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人员类经费、运转类公用经费项目</t>
    <phoneticPr fontId="21" type="noConversion"/>
  </si>
  <si>
    <t>一级项目</t>
    <phoneticPr fontId="21" type="noConversion"/>
  </si>
  <si>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</si>
  <si>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</si>
  <si>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</si>
  <si>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</si>
  <si>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</si>
  <si>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</si>
  <si>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</si>
  <si>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</si>
  <si>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</si>
  <si>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</si>
  <si>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</si>
  <si>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计划招生学生人数</t>
  </si>
  <si>
    <t xml:space="preserve">＝
＞
＜
≥
≤
</t>
  </si>
  <si>
    <t>人</t>
  </si>
  <si>
    <t>100%</t>
    <phoneticPr fontId="11" type="noConversion"/>
  </si>
  <si>
    <t>参加初中学业水平考试学生</t>
  </si>
  <si>
    <t>质量指标</t>
  </si>
  <si>
    <t>初中学业水平考试参考率</t>
  </si>
  <si>
    <t>%</t>
  </si>
  <si>
    <t>初中在校学生巩固率</t>
  </si>
  <si>
    <t>初中学业水平考试优生率</t>
  </si>
  <si>
    <t>逐年提高</t>
  </si>
  <si>
    <t>初中学业水平考试及格率</t>
  </si>
  <si>
    <t>时效指标</t>
  </si>
  <si>
    <t>预算完成年度</t>
  </si>
  <si>
    <t>年</t>
  </si>
  <si>
    <t>100%</t>
    <phoneticPr fontId="11" type="noConversion"/>
  </si>
  <si>
    <t>效益指标</t>
  </si>
  <si>
    <t>社会效益
指标</t>
  </si>
  <si>
    <t>提高当地人民的文化水平</t>
  </si>
  <si>
    <t>通过文化知识的培养，提高当地的就业率。</t>
  </si>
  <si>
    <t>满意度指标</t>
  </si>
  <si>
    <t>服务对象满意度指标等</t>
  </si>
  <si>
    <t>办学生满意的教育，学生调查满意率。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</si>
  <si>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</si>
  <si>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</si>
  <si>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</si>
  <si>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</si>
  <si>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</si>
  <si>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</si>
  <si>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</si>
  <si>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</si>
  <si>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</si>
  <si>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</si>
  <si>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</si>
  <si>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</si>
  <si>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</si>
  <si>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</si>
  <si>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</si>
  <si>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</si>
  <si>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</si>
  <si>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</si>
  <si>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</si>
  <si>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</si>
  <si>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</si>
  <si>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</si>
  <si>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</si>
  <si>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</si>
  <si>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成本指标</t>
  </si>
  <si>
    <t>经济效益
指标</t>
  </si>
  <si>
    <t>生态效益
指标</t>
  </si>
  <si>
    <t>可持续影响
指标</t>
  </si>
  <si>
    <t/>
  </si>
  <si>
    <t>其他需要说明事项</t>
  </si>
  <si>
    <t>总分</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</si>
  <si>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</si>
  <si>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</si>
  <si>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</si>
  <si>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</si>
  <si>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2023年度年初结转和结余0元，本年收入4458.98万元，本年支出4458.98万元，用事业基金弥补收支差额0元，结余分配0元，年末结转和结余0元。</t>
    <phoneticPr fontId="21" type="noConversion"/>
  </si>
  <si>
    <t>三公经费支出元，2022年支出0.95万元，比上年增加0.34万元，今年外出培训教师比2022年增加。</t>
    <phoneticPr fontId="21" type="noConversion"/>
  </si>
  <si>
    <t>人员的工资、社保缴费、住房公积金、离退休费、遗属生活补助</t>
    <phoneticPr fontId="21" type="noConversion"/>
  </si>
  <si>
    <t>我单位共设置一级指标个，二级指标5个，三级指标10个，并有相关指标的要求及指标值设置。</t>
    <phoneticPr fontId="11" type="noConversion"/>
  </si>
  <si>
    <t>城乡义务教育公用经费、营养改善计划、家庭经济困难学生补助</t>
  </si>
  <si>
    <t>昆明市东川区教育体育局</t>
    <phoneticPr fontId="21" type="noConversion"/>
  </si>
  <si>
    <t>合理使用公用经费、按时支付家庭经济困难学生补助、按时发放学生营养餐</t>
  </si>
  <si>
    <t>已达到目标总体要求</t>
    <phoneticPr fontId="21" type="noConversion"/>
  </si>
  <si>
    <t>在校学生数</t>
    <phoneticPr fontId="21" type="noConversion"/>
  </si>
  <si>
    <t>人</t>
    <phoneticPr fontId="21" type="noConversion"/>
  </si>
  <si>
    <t>享受营养改善计划学生数</t>
    <phoneticPr fontId="21" type="noConversion"/>
  </si>
  <si>
    <t>享受家庭经济困难学生补助人数</t>
    <phoneticPr fontId="21" type="noConversion"/>
  </si>
  <si>
    <t>有效开展义务教育活动</t>
    <phoneticPr fontId="21" type="noConversion"/>
  </si>
  <si>
    <t>百分比</t>
    <phoneticPr fontId="21" type="noConversion"/>
  </si>
  <si>
    <t>保证教育教学设备正常运转</t>
    <phoneticPr fontId="21" type="noConversion"/>
  </si>
  <si>
    <t>保证营养餐、学生补助及时发放</t>
    <phoneticPr fontId="21" type="noConversion"/>
  </si>
  <si>
    <t>通过项目的实施，提高学校办学条件</t>
    <phoneticPr fontId="21" type="noConversion"/>
  </si>
  <si>
    <t>完成教育教学任务，收支平衡</t>
    <phoneticPr fontId="21" type="noConversion"/>
  </si>
  <si>
    <t>提高全民重视教育的程度</t>
    <phoneticPr fontId="21" type="noConversion"/>
  </si>
  <si>
    <t>用现代教育理念影响学生，让学生感悟到时代的进步</t>
    <phoneticPr fontId="21" type="noConversion"/>
  </si>
  <si>
    <t>保持学校教育水平，让学生养成良好的学习生活习惯</t>
    <phoneticPr fontId="21" type="noConversion"/>
  </si>
  <si>
    <t>提高教育教学质量，力争社会对学校满意度达到较好水平</t>
    <phoneticPr fontId="21" type="noConversion"/>
  </si>
  <si>
    <t>政府性基金预算财政拨款收入支出决算表</t>
    <phoneticPr fontId="11" type="noConversion"/>
  </si>
  <si>
    <t>备注：本部门2023年度无政府性基金预算财政拨款收入，《政府性基金预算财政拨款收入支出决算表》为空表。</t>
    <phoneticPr fontId="11" type="noConversion"/>
  </si>
  <si>
    <t>国有资本经营预算财政拨款收入支出决算表</t>
    <phoneticPr fontId="11" type="noConversion"/>
  </si>
  <si>
    <t>备注：本部门2023年度无国有资本经营预算财政拨款收入，《国有资本经营预算财政拨款收入支出决算表》为空表。</t>
    <phoneticPr fontId="11" type="noConversion"/>
  </si>
  <si>
    <t>优</t>
    <phoneticPr fontId="11" type="noConversion"/>
  </si>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</sst>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Red]\(0.00\)"/>
    <numFmt numFmtId="177" formatCode="###,###,###,###,##0.00;[=0]&quot;&quot;"/>
    <numFmt numFmtId="178" formatCode="0_ "/>
    <numFmt numFmtId="179" formatCode="0_);[Red]\(0\)"/>
    <numFmt numFmtId="180" formatCode="#,##0_ "/>
    <numFmt numFmtId="181" formatCode="#,##0.00_ "/>
  </numFmts>
  <fonts count="36">
    <font>
      <sz val="11"/>
      <color indexed="8"/>
      <name val="等线"/>
      <family val="2"/>
      <scheme val="minor"/>
    </font>
    <font>
      <sz val="22"/>
      <name val="黑体"/>
      <family val="3"/>
      <charset val="134"/>
    </font>
    <font>
      <sz val="12"/>
      <name val="宋体"/>
      <family val="3"/>
      <charset val="134"/>
    </font>
    <font>
      <sz val="11"/>
      <color rgb="FF000000"/>
      <name val="宋体"/>
      <family val="3"/>
      <charset val="134"/>
    </font>
    <font>
      <sz val="10"/>
      <name val="宋体"/>
      <family val="3"/>
      <charset val="134"/>
    </font>
    <font>
      <sz val="22"/>
      <name val="黑体"/>
      <family val="3"/>
      <charset val="134"/>
    </font>
    <font>
      <sz val="10"/>
      <name val="宋体"/>
      <family val="3"/>
      <charset val="134"/>
    </font>
    <font>
      <b/>
      <sz val="20"/>
      <name val="宋体"/>
      <family val="3"/>
      <charset val="134"/>
    </font>
    <font>
      <sz val="12"/>
      <name val="宋体"/>
      <family val="3"/>
      <charset val="134"/>
    </font>
    <font>
      <sz val="9"/>
      <name val="宋体"/>
      <family val="3"/>
      <charset val="134"/>
    </font>
    <font>
      <b/>
      <sz val="11"/>
      <color rgb="FF000000"/>
      <name val="宋体"/>
      <family val="3"/>
      <charset val="134"/>
    </font>
    <font>
      <sz val="9"/>
      <name val="等线"/>
      <family val="3"/>
      <charset val="134"/>
      <scheme val="minor"/>
    </font>
    <font>
      <sz val="22"/>
      <color indexed="8"/>
      <name val="宋体"/>
      <family val="3"/>
      <charset val="134"/>
    </font>
    <font>
      <sz val="10"/>
      <color indexed="8"/>
      <name val="Arial"/>
      <family val="2"/>
    </font>
    <font>
      <sz val="10"/>
      <color indexed="8"/>
      <name val="宋体"/>
      <family val="3"/>
      <charset val="134"/>
    </font>
    <font>
      <sz val="11"/>
      <color indexed="8"/>
      <name val="宋体"/>
      <family val="3"/>
      <charset val="134"/>
    </font>
    <font>
      <sz val="10"/>
      <name val="宋体"/>
      <family val="3"/>
      <charset val="134"/>
    </font>
    <font>
      <sz val="12"/>
      <name val="宋体"/>
      <family val="3"/>
      <charset val="134"/>
    </font>
    <font>
      <b/>
      <sz val="18"/>
      <name val="宋体"/>
      <family val="3"/>
      <charset val="134"/>
    </font>
    <font>
      <b/>
      <sz val="10"/>
      <color indexed="8"/>
      <name val="宋体"/>
      <family val="3"/>
      <charset val="134"/>
    </font>
    <font>
      <sz val="10"/>
      <color indexed="8"/>
      <name val="等线"/>
      <family val="3"/>
      <charset val="134"/>
      <scheme val="minor"/>
    </font>
    <font>
      <sz val="9"/>
      <name val="宋体"/>
      <family val="3"/>
      <charset val="134"/>
    </font>
    <font>
      <sz val="11"/>
      <name val="宋体"/>
      <family val="3"/>
      <charset val="134"/>
    </font>
    <font>
      <b/>
      <sz val="10"/>
      <name val="宋体"/>
      <family val="3"/>
      <charset val="134"/>
    </font>
    <font>
      <sz val="10"/>
      <name val="等线"/>
      <family val="3"/>
      <charset val="134"/>
      <scheme val="minor"/>
    </font>
    <font>
      <b/>
      <sz val="12"/>
      <name val="宋体"/>
      <family val="3"/>
      <charset val="134"/>
    </font>
    <font>
      <sz val="9"/>
      <color indexed="8"/>
      <name val="宋体"/>
      <family val="3"/>
      <charset val="134"/>
    </font>
    <font>
      <sz val="12"/>
      <color indexed="8"/>
      <name val="宋体"/>
      <family val="3"/>
      <charset val="134"/>
    </font>
    <font>
      <sz val="10"/>
      <color theme="1"/>
      <name val="等线"/>
      <family val="3"/>
      <charset val="134"/>
      <scheme val="minor"/>
    </font>
    <font>
      <b/>
      <sz val="11"/>
      <name val="宋体"/>
      <family val="3"/>
      <charset val="134"/>
    </font>
    <font>
      <b/>
      <sz val="10"/>
      <name val="等线"/>
      <family val="3"/>
      <charset val="134"/>
      <scheme val="minor"/>
    </font>
    <font>
      <sz val="12"/>
      <name val="等线"/>
      <family val="3"/>
      <charset val="134"/>
      <scheme val="minor"/>
    </font>
    <font>
      <b/>
      <sz val="18"/>
      <name val="等线"/>
      <family val="3"/>
      <charset val="134"/>
      <scheme val="minor"/>
    </font>
    <font>
      <sz val="10"/>
      <name val="Arial"/>
      <family val="2"/>
    </font>
    <font>
      <sz val="9"/>
      <color indexed="8"/>
      <name val="等线"/>
      <family val="3"/>
      <charset val="134"/>
      <scheme val="minor"/>
    </font>
    <font>
      <b/>
      <sz val="10"/>
      <name val="等线"/>
      <charset val="134"/>
      <scheme val="minor"/>
    </font>
  </fonts>
  <fills count="5">
    <fill>
      <patternFill patternType="none"/>
    </fill>
    <fill>
      <patternFill patternType="gray125"/>
    </fill>
    <fill>
      <patternFill patternType="solid">
        <fgColor rgb="FFFFFFFF"/>
      </patternFill>
    </fill>
    <fill>
      <patternFill patternType="solid">
        <fgColor indexed="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right/>
      <top/>
      <bottom style="thin">
        <color indexed="64"/>
      </bottom>
      <diagonal/>
    </border>
  </borders>
  <cellStyleXfs count="5">
    <xf numFmtId="0" fontId="0" fillId="0" borderId="0">
      <alignment vertical="center"/>
    </xf>
    <xf numFmtId="0" fontId="17" fillId="0" borderId="0"/>
    <xf numFmtId="0" fontId="15" fillId="0" borderId="0">
      <alignment vertical="center"/>
    </xf>
    <xf numFmtId="0" fontId="15" fillId="0" borderId="0"/>
    <xf numFmtId="0" fontId="16" fillId="0" borderId="0"/>
  </cellStyleXfs>
  <cellXfs count="240">
    <xf numFmtId="0" fontId="0" fillId="0" borderId="0" xfId="0">
      <alignment vertical="center"/>
    </xf>
    <xf numFmtId="0" fontId="2" fillId="0" borderId="0" xfId="0" applyFont="1" applyAlignment="1"/>
    <xf numFmtId="0" fontId="3" fillId="2"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7" fillId="0" borderId="0" xfId="0" applyFont="1" applyAlignment="1"/>
    <xf numFmtId="0" fontId="0" fillId="0" borderId="0" xfId="0" applyFont="1" applyFill="1" applyBorder="1" applyAlignment="1"/>
    <xf numFmtId="0" fontId="13" fillId="0" borderId="0" xfId="0" applyFont="1" applyFill="1" applyBorder="1" applyAlignment="1"/>
    <xf numFmtId="0" fontId="0" fillId="0" borderId="0" xfId="0" applyFont="1" applyFill="1" applyBorder="1" applyAlignment="1">
      <alignment wrapText="1"/>
    </xf>
    <xf numFmtId="0" fontId="14" fillId="0" borderId="0" xfId="0" applyFont="1" applyFill="1" applyBorder="1" applyAlignment="1">
      <alignment horizontal="right"/>
    </xf>
    <xf numFmtId="0" fontId="14" fillId="0" borderId="0" xfId="0" applyFont="1" applyFill="1" applyBorder="1" applyAlignment="1">
      <alignment horizontal="center"/>
    </xf>
    <xf numFmtId="49" fontId="15" fillId="0" borderId="2" xfId="0" applyNumberFormat="1" applyFont="1" applyFill="1" applyBorder="1" applyAlignment="1">
      <alignment horizontal="center" vertical="center" shrinkToFit="1"/>
    </xf>
    <xf numFmtId="49" fontId="15" fillId="0" borderId="7" xfId="0" applyNumberFormat="1" applyFont="1" applyFill="1" applyBorder="1" applyAlignment="1">
      <alignment horizontal="center" vertical="center" shrinkToFit="1"/>
    </xf>
    <xf numFmtId="0" fontId="15" fillId="0" borderId="2" xfId="0" applyFont="1" applyFill="1" applyBorder="1" applyAlignment="1">
      <alignment horizontal="left" vertical="center" shrinkToFit="1"/>
    </xf>
    <xf numFmtId="4" fontId="15" fillId="0" borderId="2" xfId="0" applyNumberFormat="1" applyFont="1" applyFill="1" applyBorder="1" applyAlignment="1">
      <alignment horizontal="right" vertical="center" shrinkToFit="1"/>
    </xf>
    <xf numFmtId="4" fontId="15" fillId="0" borderId="2" xfId="0" applyNumberFormat="1" applyFont="1" applyFill="1" applyBorder="1" applyAlignment="1">
      <alignment horizontal="right" vertical="center" wrapText="1" shrinkToFit="1"/>
    </xf>
    <xf numFmtId="0" fontId="0" fillId="0" borderId="2" xfId="0" applyFont="1" applyFill="1" applyBorder="1" applyAlignment="1"/>
    <xf numFmtId="0" fontId="17" fillId="0" borderId="0" xfId="1" applyFill="1" applyBorder="1" applyAlignment="1">
      <alignment vertical="center"/>
    </xf>
    <xf numFmtId="0" fontId="15" fillId="0" borderId="0" xfId="0" applyFont="1" applyFill="1" applyAlignment="1"/>
    <xf numFmtId="0" fontId="19" fillId="0" borderId="0" xfId="0" applyFont="1" applyFill="1" applyAlignment="1">
      <alignment horizontal="center" vertical="center"/>
    </xf>
    <xf numFmtId="0" fontId="14" fillId="0" borderId="0" xfId="0" applyFont="1" applyFill="1" applyAlignment="1">
      <alignment horizontal="right" vertical="center"/>
    </xf>
    <xf numFmtId="0" fontId="20" fillId="0" borderId="0" xfId="0" applyNumberFormat="1" applyFont="1" applyFill="1" applyBorder="1" applyAlignment="1" applyProtection="1">
      <alignment horizontal="right" vertical="center"/>
    </xf>
    <xf numFmtId="0" fontId="16" fillId="0" borderId="0" xfId="0" applyFont="1" applyFill="1" applyAlignment="1"/>
    <xf numFmtId="49" fontId="15" fillId="0" borderId="2" xfId="2" applyNumberFormat="1" applyFont="1" applyFill="1" applyBorder="1" applyAlignment="1">
      <alignment horizontal="left" vertical="center" wrapText="1"/>
    </xf>
    <xf numFmtId="0" fontId="15" fillId="0" borderId="14" xfId="0" applyFont="1" applyBorder="1" applyAlignment="1">
      <alignment horizontal="left" vertical="center" wrapText="1"/>
    </xf>
    <xf numFmtId="0" fontId="14" fillId="0" borderId="2" xfId="0" applyFont="1" applyFill="1" applyBorder="1" applyAlignment="1">
      <alignment horizontal="center" vertical="center"/>
    </xf>
    <xf numFmtId="0" fontId="22" fillId="0" borderId="0" xfId="0" applyFont="1" applyFill="1" applyAlignment="1"/>
    <xf numFmtId="0" fontId="23" fillId="0" borderId="0" xfId="0" applyFont="1" applyFill="1" applyAlignment="1">
      <alignment horizontal="center" vertical="center"/>
    </xf>
    <xf numFmtId="0" fontId="16" fillId="0" borderId="0" xfId="0" applyFont="1" applyFill="1" applyAlignment="1">
      <alignment horizontal="right" vertical="center"/>
    </xf>
    <xf numFmtId="0" fontId="24" fillId="0" borderId="0" xfId="0" applyNumberFormat="1" applyFont="1" applyFill="1" applyBorder="1" applyAlignment="1" applyProtection="1">
      <alignment horizontal="right" vertical="center"/>
    </xf>
    <xf numFmtId="0" fontId="0" fillId="0" borderId="2" xfId="0" applyFont="1" applyFill="1" applyBorder="1" applyAlignment="1">
      <alignment horizontal="center" vertical="center"/>
    </xf>
    <xf numFmtId="49" fontId="0" fillId="0" borderId="2" xfId="0" applyNumberFormat="1" applyFont="1" applyFill="1" applyBorder="1" applyAlignment="1">
      <alignment vertical="center" wrapText="1"/>
    </xf>
    <xf numFmtId="49" fontId="27" fillId="0" borderId="2" xfId="0" applyNumberFormat="1" applyFont="1" applyFill="1" applyBorder="1" applyAlignment="1">
      <alignment vertical="center" wrapText="1"/>
    </xf>
    <xf numFmtId="49" fontId="26" fillId="0" borderId="2" xfId="0" applyNumberFormat="1" applyFont="1" applyFill="1" applyBorder="1" applyAlignment="1">
      <alignment vertical="center" wrapText="1"/>
    </xf>
    <xf numFmtId="49" fontId="0" fillId="0" borderId="2" xfId="0" applyNumberFormat="1" applyFon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26" fillId="0" borderId="8" xfId="0" applyFont="1" applyFill="1" applyBorder="1" applyAlignment="1">
      <alignment vertical="center"/>
    </xf>
    <xf numFmtId="177" fontId="22" fillId="0" borderId="2" xfId="0" applyNumberFormat="1" applyFont="1" applyFill="1" applyBorder="1" applyAlignment="1">
      <alignment horizontal="right" vertical="center" wrapText="1"/>
    </xf>
    <xf numFmtId="0" fontId="22" fillId="0" borderId="2" xfId="0" applyFont="1" applyFill="1" applyBorder="1" applyAlignment="1"/>
    <xf numFmtId="49" fontId="22" fillId="0" borderId="2" xfId="0" applyNumberFormat="1" applyFont="1" applyFill="1" applyBorder="1" applyAlignment="1">
      <alignment horizontal="center" vertical="center" wrapText="1"/>
    </xf>
    <xf numFmtId="176" fontId="22" fillId="0" borderId="2" xfId="0" applyNumberFormat="1" applyFont="1" applyFill="1" applyBorder="1" applyAlignment="1">
      <alignment horizontal="center" vertical="center" wrapText="1"/>
    </xf>
    <xf numFmtId="49" fontId="0" fillId="0" borderId="11" xfId="2" applyNumberFormat="1" applyFont="1" applyFill="1" applyBorder="1" applyAlignment="1">
      <alignment horizontal="center" vertical="center"/>
    </xf>
    <xf numFmtId="0" fontId="0" fillId="0" borderId="2" xfId="2" applyFont="1" applyFill="1" applyBorder="1" applyAlignment="1">
      <alignment horizontal="center" vertical="center"/>
    </xf>
    <xf numFmtId="49" fontId="0" fillId="0" borderId="11" xfId="2" applyNumberFormat="1" applyFont="1" applyFill="1" applyBorder="1" applyAlignment="1">
      <alignment horizontal="center" vertical="center" wrapText="1"/>
    </xf>
    <xf numFmtId="0" fontId="0" fillId="0" borderId="0" xfId="2" applyFont="1" applyFill="1" applyAlignment="1">
      <alignment horizontal="center" vertical="center"/>
    </xf>
    <xf numFmtId="0" fontId="26" fillId="0" borderId="2" xfId="0" applyFont="1" applyFill="1" applyBorder="1" applyAlignment="1">
      <alignment horizontal="center" vertical="center"/>
    </xf>
    <xf numFmtId="49" fontId="26" fillId="0" borderId="2" xfId="4" applyNumberFormat="1" applyFont="1" applyFill="1" applyBorder="1" applyAlignment="1">
      <alignment horizontal="center" vertical="center" wrapText="1"/>
    </xf>
    <xf numFmtId="49" fontId="0" fillId="0" borderId="7" xfId="2" applyNumberFormat="1" applyFont="1" applyFill="1" applyBorder="1" applyAlignment="1">
      <alignment horizontal="center" vertical="center" wrapText="1"/>
    </xf>
    <xf numFmtId="49" fontId="0" fillId="0" borderId="15" xfId="2" applyNumberFormat="1" applyFont="1" applyFill="1" applyBorder="1" applyAlignment="1">
      <alignment horizontal="center" vertical="center" wrapText="1"/>
    </xf>
    <xf numFmtId="49" fontId="0" fillId="0" borderId="8" xfId="2" applyNumberFormat="1" applyFont="1" applyFill="1" applyBorder="1" applyAlignment="1">
      <alignment horizontal="center" vertical="center" wrapText="1"/>
    </xf>
    <xf numFmtId="9" fontId="26" fillId="0" borderId="2" xfId="0" applyNumberFormat="1" applyFont="1" applyFill="1" applyBorder="1" applyAlignment="1">
      <alignment horizontal="center" vertical="center"/>
    </xf>
    <xf numFmtId="49" fontId="0" fillId="0" borderId="7" xfId="2" applyNumberFormat="1" applyFont="1" applyFill="1" applyBorder="1" applyAlignment="1">
      <alignment horizontal="left" vertical="center" wrapText="1"/>
    </xf>
    <xf numFmtId="49" fontId="0" fillId="0" borderId="15" xfId="2" applyNumberFormat="1" applyFont="1" applyFill="1" applyBorder="1" applyAlignment="1">
      <alignment horizontal="left" vertical="center" wrapText="1"/>
    </xf>
    <xf numFmtId="49" fontId="0" fillId="0" borderId="8" xfId="2" applyNumberFormat="1" applyFont="1" applyFill="1" applyBorder="1" applyAlignment="1">
      <alignment horizontal="left" vertical="center" wrapText="1"/>
    </xf>
    <xf numFmtId="0" fontId="30" fillId="0" borderId="11" xfId="3" applyFont="1" applyFill="1" applyBorder="1" applyAlignment="1">
      <alignment horizontal="center" vertical="center" wrapText="1"/>
    </xf>
    <xf numFmtId="0" fontId="26" fillId="0" borderId="16" xfId="0" applyFont="1" applyBorder="1" applyAlignment="1" applyProtection="1">
      <alignment horizontal="center" vertical="center" wrapText="1"/>
      <protection locked="0"/>
    </xf>
    <xf numFmtId="0" fontId="22" fillId="0" borderId="0" xfId="2" applyFont="1" applyFill="1">
      <alignment vertical="center"/>
    </xf>
    <xf numFmtId="0" fontId="24" fillId="0" borderId="7"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30" fillId="0" borderId="3" xfId="3" applyFont="1" applyFill="1" applyBorder="1" applyAlignment="1">
      <alignment horizontal="center" vertical="center" wrapText="1"/>
    </xf>
    <xf numFmtId="49" fontId="30" fillId="0" borderId="11" xfId="3" applyNumberFormat="1" applyFont="1" applyFill="1" applyBorder="1" applyAlignment="1">
      <alignment horizontal="center" vertical="center" wrapText="1"/>
    </xf>
    <xf numFmtId="0" fontId="21" fillId="0" borderId="7" xfId="0" applyFont="1" applyBorder="1" applyAlignment="1">
      <alignment horizontal="center" vertical="center"/>
    </xf>
    <xf numFmtId="9" fontId="26" fillId="0" borderId="17" xfId="0" applyNumberFormat="1" applyFont="1" applyBorder="1" applyAlignment="1" applyProtection="1">
      <alignment horizontal="center" vertical="center" wrapText="1"/>
      <protection locked="0"/>
    </xf>
    <xf numFmtId="0" fontId="31" fillId="0" borderId="2" xfId="0" applyFont="1" applyFill="1" applyBorder="1" applyAlignment="1">
      <alignment horizontal="center" vertical="center" wrapText="1"/>
    </xf>
    <xf numFmtId="0" fontId="30" fillId="0" borderId="0" xfId="3" applyFont="1" applyAlignment="1">
      <alignment horizontal="left" vertical="center" wrapText="1"/>
    </xf>
    <xf numFmtId="0" fontId="24" fillId="0" borderId="0" xfId="3" applyFont="1" applyAlignment="1">
      <alignment horizontal="center" vertical="center" wrapText="1"/>
    </xf>
    <xf numFmtId="0" fontId="11" fillId="0" borderId="0" xfId="3" applyFont="1" applyAlignment="1">
      <alignment horizontal="center" vertical="center" wrapText="1"/>
    </xf>
    <xf numFmtId="0" fontId="22" fillId="0" borderId="0" xfId="3" applyFont="1" applyAlignment="1">
      <alignment wrapText="1"/>
    </xf>
    <xf numFmtId="0" fontId="32" fillId="0" borderId="0" xfId="3" applyFont="1" applyFill="1" applyAlignment="1">
      <alignment horizontal="center" vertical="center" wrapText="1"/>
    </xf>
    <xf numFmtId="0" fontId="22" fillId="0" borderId="0" xfId="3" applyFont="1" applyAlignment="1">
      <alignment vertical="center" wrapText="1"/>
    </xf>
    <xf numFmtId="0" fontId="33" fillId="0" borderId="0" xfId="0" applyFont="1" applyFill="1" applyAlignment="1"/>
    <xf numFmtId="0" fontId="24" fillId="0" borderId="2" xfId="3" applyFont="1" applyFill="1" applyBorder="1" applyAlignment="1">
      <alignment horizontal="center" vertical="center" wrapText="1"/>
    </xf>
    <xf numFmtId="0" fontId="22" fillId="0" borderId="0" xfId="0" applyFont="1" applyFill="1" applyAlignment="1">
      <alignment wrapText="1"/>
    </xf>
    <xf numFmtId="0" fontId="24" fillId="0" borderId="2" xfId="3" applyFont="1" applyFill="1" applyBorder="1" applyAlignment="1">
      <alignment vertical="center" wrapText="1"/>
    </xf>
    <xf numFmtId="176" fontId="24" fillId="0" borderId="2" xfId="3" applyNumberFormat="1" applyFont="1" applyFill="1" applyBorder="1" applyAlignment="1">
      <alignment horizontal="right" vertical="center" wrapText="1"/>
    </xf>
    <xf numFmtId="176" fontId="24" fillId="0" borderId="2" xfId="3" applyNumberFormat="1" applyFont="1" applyFill="1" applyBorder="1" applyAlignment="1">
      <alignment horizontal="center" vertical="center" wrapText="1"/>
    </xf>
    <xf numFmtId="0" fontId="24" fillId="0" borderId="7" xfId="3" applyFont="1" applyFill="1" applyBorder="1" applyAlignment="1">
      <alignment horizontal="center" vertical="center" wrapText="1"/>
    </xf>
    <xf numFmtId="0" fontId="24" fillId="3" borderId="2" xfId="3" applyFont="1" applyFill="1" applyBorder="1" applyAlignment="1">
      <alignment horizontal="center" vertical="center" wrapText="1"/>
    </xf>
    <xf numFmtId="0" fontId="24" fillId="0" borderId="2" xfId="3" applyFont="1" applyFill="1" applyBorder="1" applyAlignment="1">
      <alignment horizontal="left" vertical="center" wrapText="1"/>
    </xf>
    <xf numFmtId="0" fontId="30" fillId="0" borderId="2" xfId="3" applyFont="1" applyFill="1" applyBorder="1" applyAlignment="1">
      <alignment horizontal="center" vertical="center" wrapText="1"/>
    </xf>
    <xf numFmtId="49" fontId="30" fillId="0" borderId="2" xfId="3" applyNumberFormat="1" applyFont="1" applyFill="1" applyBorder="1" applyAlignment="1">
      <alignment horizontal="center" vertical="center" wrapText="1"/>
    </xf>
    <xf numFmtId="0" fontId="28" fillId="0" borderId="7" xfId="0" applyFont="1" applyFill="1" applyBorder="1" applyAlignment="1">
      <alignment vertical="center" wrapText="1"/>
    </xf>
    <xf numFmtId="0" fontId="20" fillId="0" borderId="11" xfId="3" applyFont="1" applyFill="1" applyBorder="1" applyAlignment="1">
      <alignment horizontal="center" vertical="center" wrapText="1"/>
    </xf>
    <xf numFmtId="178" fontId="28" fillId="0" borderId="2" xfId="0" applyNumberFormat="1" applyFont="1" applyFill="1" applyBorder="1" applyAlignment="1">
      <alignment horizontal="center" vertical="center" wrapText="1"/>
    </xf>
    <xf numFmtId="0" fontId="20" fillId="3" borderId="2" xfId="3" applyFont="1" applyFill="1" applyBorder="1" applyAlignment="1">
      <alignment horizontal="center" vertical="center" wrapText="1"/>
    </xf>
    <xf numFmtId="9" fontId="28" fillId="0" borderId="2" xfId="0" applyNumberFormat="1" applyFont="1" applyFill="1" applyBorder="1" applyAlignment="1">
      <alignment horizontal="center" vertical="center" wrapText="1"/>
    </xf>
    <xf numFmtId="0" fontId="20" fillId="3" borderId="13" xfId="3" applyFont="1" applyFill="1" applyBorder="1" applyAlignment="1">
      <alignment horizontal="center" vertical="center" wrapText="1"/>
    </xf>
    <xf numFmtId="179" fontId="28" fillId="0" borderId="2" xfId="0" applyNumberFormat="1" applyFont="1" applyFill="1" applyBorder="1" applyAlignment="1">
      <alignment horizontal="center" vertical="center" wrapText="1"/>
    </xf>
    <xf numFmtId="0" fontId="20" fillId="0" borderId="2" xfId="3" applyFont="1" applyFill="1" applyBorder="1" applyAlignment="1">
      <alignment horizontal="center" vertical="center" wrapText="1"/>
    </xf>
    <xf numFmtId="180" fontId="20" fillId="0" borderId="2" xfId="3" applyNumberFormat="1" applyFont="1" applyFill="1" applyBorder="1" applyAlignment="1">
      <alignment horizontal="center" vertical="center" wrapText="1"/>
    </xf>
    <xf numFmtId="49" fontId="20" fillId="0" borderId="2" xfId="3" applyNumberFormat="1" applyFont="1" applyFill="1" applyBorder="1" applyAlignment="1">
      <alignment horizontal="left" vertical="top" wrapText="1"/>
    </xf>
    <xf numFmtId="0" fontId="20" fillId="0" borderId="2" xfId="3" applyFont="1" applyBorder="1" applyAlignment="1">
      <alignment horizontal="center" vertical="center" wrapText="1"/>
    </xf>
    <xf numFmtId="0" fontId="34" fillId="0" borderId="2" xfId="3" applyFont="1" applyBorder="1" applyAlignment="1">
      <alignment horizontal="center" vertical="center" wrapText="1"/>
    </xf>
    <xf numFmtId="0" fontId="13" fillId="0" borderId="0" xfId="0" applyFont="1" applyFill="1" applyBorder="1" applyAlignment="1">
      <alignment horizontal="center"/>
    </xf>
    <xf numFmtId="181" fontId="15" fillId="0" borderId="2" xfId="0" applyNumberFormat="1" applyFont="1" applyFill="1" applyBorder="1" applyAlignment="1">
      <alignment horizontal="center" vertical="center" shrinkToFit="1"/>
    </xf>
    <xf numFmtId="0" fontId="0" fillId="0" borderId="0" xfId="0" applyFont="1" applyFill="1" applyBorder="1" applyAlignment="1">
      <alignment horizontal="center" vertical="center"/>
    </xf>
    <xf numFmtId="0" fontId="15" fillId="0" borderId="2" xfId="0"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0" fontId="0" fillId="0" borderId="2" xfId="0" applyFont="1" applyFill="1" applyBorder="1" applyAlignment="1">
      <alignment horizontal="center" vertical="center"/>
    </xf>
    <xf numFmtId="0" fontId="17" fillId="0" borderId="0" xfId="1" applyFill="1" applyBorder="1" applyAlignment="1">
      <alignment horizontal="center" vertical="center"/>
    </xf>
    <xf numFmtId="0" fontId="17" fillId="0" borderId="0" xfId="1" applyFill="1" applyBorder="1" applyAlignment="1">
      <alignment horizontal="center" vertical="center" wrapText="1"/>
    </xf>
    <xf numFmtId="0" fontId="0" fillId="4" borderId="0" xfId="0" applyFill="1">
      <alignment vertical="center"/>
    </xf>
    <xf numFmtId="0" fontId="1" fillId="4" borderId="0" xfId="0" applyFont="1" applyFill="1" applyAlignment="1">
      <alignment horizontal="center" vertical="center"/>
    </xf>
    <xf numFmtId="0" fontId="0" fillId="4" borderId="0" xfId="0" applyFill="1" applyAlignment="1">
      <alignment horizontal="center" vertical="center"/>
    </xf>
    <xf numFmtId="0" fontId="2" fillId="4" borderId="0" xfId="0" applyFont="1" applyFill="1" applyAlignment="1">
      <alignment horizontal="center"/>
    </xf>
    <xf numFmtId="0" fontId="2" fillId="4" borderId="0" xfId="0" applyFont="1" applyFill="1" applyAlignment="1"/>
    <xf numFmtId="0" fontId="3" fillId="4" borderId="1" xfId="0" applyNumberFormat="1" applyFont="1" applyFill="1" applyBorder="1" applyAlignment="1">
      <alignment horizontal="center" vertical="center"/>
    </xf>
    <xf numFmtId="0" fontId="3" fillId="4" borderId="1" xfId="0" applyNumberFormat="1" applyFont="1" applyFill="1" applyBorder="1" applyAlignment="1">
      <alignment horizontal="left" vertical="center"/>
    </xf>
    <xf numFmtId="0" fontId="3" fillId="4" borderId="1" xfId="0" applyNumberFormat="1" applyFont="1" applyFill="1" applyBorder="1" applyAlignment="1">
      <alignment horizontal="center" vertical="center" wrapText="1"/>
    </xf>
    <xf numFmtId="0" fontId="3" fillId="4" borderId="1" xfId="0" applyNumberFormat="1" applyFont="1" applyFill="1" applyBorder="1" applyAlignment="1">
      <alignment horizontal="right" vertical="center"/>
    </xf>
    <xf numFmtId="4" fontId="3" fillId="4" borderId="1" xfId="0" applyNumberFormat="1" applyFont="1" applyFill="1" applyBorder="1" applyAlignment="1">
      <alignment horizontal="center" vertical="center"/>
    </xf>
    <xf numFmtId="4" fontId="3" fillId="4" borderId="1" xfId="0" applyNumberFormat="1" applyFont="1" applyFill="1" applyBorder="1" applyAlignment="1">
      <alignment horizontal="right" vertical="center"/>
    </xf>
    <xf numFmtId="181" fontId="3" fillId="4" borderId="1" xfId="0" applyNumberFormat="1" applyFont="1" applyFill="1" applyBorder="1" applyAlignment="1">
      <alignment horizontal="right" vertical="center"/>
    </xf>
    <xf numFmtId="0" fontId="4" fillId="4" borderId="0" xfId="0" applyFont="1" applyFill="1" applyAlignment="1"/>
    <xf numFmtId="0" fontId="5" fillId="4" borderId="0" xfId="0" applyFont="1" applyFill="1" applyAlignment="1"/>
    <xf numFmtId="0" fontId="6" fillId="4" borderId="0" xfId="0" applyFont="1" applyFill="1" applyAlignment="1"/>
    <xf numFmtId="0" fontId="7" fillId="4" borderId="0" xfId="0" applyFont="1" applyFill="1" applyAlignment="1"/>
    <xf numFmtId="0" fontId="8" fillId="4" borderId="0" xfId="0" applyFont="1" applyFill="1" applyAlignment="1">
      <alignment horizontal="center"/>
    </xf>
    <xf numFmtId="0" fontId="8" fillId="4" borderId="0" xfId="0" applyFont="1" applyFill="1" applyAlignment="1"/>
    <xf numFmtId="0" fontId="10" fillId="4" borderId="1" xfId="0" applyNumberFormat="1" applyFont="1" applyFill="1" applyBorder="1" applyAlignment="1">
      <alignment horizontal="left" vertical="center" wrapText="1"/>
    </xf>
    <xf numFmtId="0" fontId="3" fillId="4" borderId="1" xfId="0" applyNumberFormat="1" applyFont="1" applyFill="1" applyBorder="1" applyAlignment="1">
      <alignment horizontal="left" vertical="center" wrapText="1"/>
    </xf>
    <xf numFmtId="0" fontId="9" fillId="4" borderId="0" xfId="0" applyFont="1" applyFill="1" applyAlignment="1"/>
    <xf numFmtId="0" fontId="3" fillId="4" borderId="1" xfId="0" applyNumberFormat="1" applyFont="1" applyFill="1" applyBorder="1" applyAlignment="1">
      <alignment horizontal="center" vertical="center"/>
    </xf>
    <xf numFmtId="0" fontId="3" fillId="4" borderId="1" xfId="0" applyNumberFormat="1" applyFont="1" applyFill="1" applyBorder="1" applyAlignment="1">
      <alignment horizontal="left" vertical="center"/>
    </xf>
    <xf numFmtId="0" fontId="3" fillId="4" borderId="1" xfId="0" applyNumberFormat="1" applyFont="1" applyFill="1" applyBorder="1" applyAlignment="1">
      <alignment horizontal="center" vertical="center" wrapText="1"/>
    </xf>
    <xf numFmtId="0" fontId="3" fillId="4" borderId="1" xfId="0" applyNumberFormat="1" applyFont="1" applyFill="1" applyBorder="1" applyAlignment="1">
      <alignment horizontal="left" vertical="center" wrapText="1"/>
    </xf>
    <xf numFmtId="0" fontId="7" fillId="4" borderId="0" xfId="0" applyFont="1" applyFill="1" applyAlignment="1">
      <alignment horizontal="center"/>
    </xf>
    <xf numFmtId="0" fontId="0" fillId="0" borderId="2" xfId="0" applyFont="1" applyFill="1" applyBorder="1" applyAlignment="1">
      <alignment horizontal="center" vertical="center"/>
    </xf>
    <xf numFmtId="0" fontId="4" fillId="0" borderId="0" xfId="0" applyFont="1" applyFill="1" applyBorder="1" applyAlignment="1">
      <alignment horizontal="left" vertical="top" wrapText="1"/>
    </xf>
    <xf numFmtId="0" fontId="12" fillId="0" borderId="0" xfId="0" applyFont="1" applyFill="1" applyBorder="1" applyAlignment="1">
      <alignment horizontal="center"/>
    </xf>
    <xf numFmtId="0" fontId="12" fillId="0" borderId="0" xfId="0" applyFont="1" applyFill="1" applyBorder="1" applyAlignment="1">
      <alignment horizontal="center" wrapTex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2" xfId="0" applyFont="1" applyFill="1" applyBorder="1" applyAlignment="1">
      <alignment horizontal="center" vertical="center" wrapText="1"/>
    </xf>
    <xf numFmtId="4" fontId="15" fillId="0" borderId="3"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wrapText="1" shrinkToFit="1"/>
    </xf>
    <xf numFmtId="4" fontId="15" fillId="0" borderId="5" xfId="0" applyNumberFormat="1" applyFont="1" applyFill="1" applyBorder="1" applyAlignment="1">
      <alignment horizontal="center" vertical="center" shrinkToFit="1"/>
    </xf>
    <xf numFmtId="0" fontId="15" fillId="0" borderId="2" xfId="0" applyFont="1" applyFill="1" applyBorder="1" applyAlignment="1">
      <alignment horizontal="center" vertical="center" wrapText="1" shrinkToFit="1"/>
    </xf>
    <xf numFmtId="0" fontId="15" fillId="0" borderId="5"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4" fontId="15" fillId="0" borderId="2" xfId="0" applyNumberFormat="1" applyFont="1" applyFill="1" applyBorder="1" applyAlignment="1">
      <alignment horizontal="center" vertical="center" wrapText="1" shrinkToFit="1"/>
    </xf>
    <xf numFmtId="0" fontId="18" fillId="0" borderId="0" xfId="0" applyFont="1" applyFill="1" applyAlignment="1">
      <alignment horizontal="center" vertical="center"/>
    </xf>
    <xf numFmtId="0" fontId="14" fillId="0" borderId="10" xfId="0" applyFont="1" applyFill="1" applyBorder="1" applyAlignment="1">
      <alignment horizontal="left"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8" xfId="0" applyFont="1" applyFill="1" applyBorder="1" applyAlignment="1">
      <alignment horizontal="center" vertical="center"/>
    </xf>
    <xf numFmtId="0" fontId="29" fillId="0" borderId="0" xfId="0" applyFont="1" applyFill="1" applyAlignment="1">
      <alignment horizontal="left" vertical="center"/>
    </xf>
    <xf numFmtId="0" fontId="14" fillId="0" borderId="15" xfId="0" applyFont="1" applyFill="1" applyBorder="1" applyAlignment="1">
      <alignment horizontal="center" vertical="center"/>
    </xf>
    <xf numFmtId="0" fontId="26" fillId="0" borderId="7" xfId="0" applyNumberFormat="1" applyFont="1" applyFill="1" applyBorder="1" applyAlignment="1">
      <alignment horizontal="left" vertical="center" wrapText="1"/>
    </xf>
    <xf numFmtId="0" fontId="26" fillId="0" borderId="15" xfId="0" applyNumberFormat="1" applyFont="1" applyFill="1" applyBorder="1" applyAlignment="1">
      <alignment horizontal="left" vertical="center" wrapText="1"/>
    </xf>
    <xf numFmtId="0" fontId="26" fillId="0" borderId="8" xfId="0" applyNumberFormat="1" applyFont="1" applyFill="1" applyBorder="1" applyAlignment="1">
      <alignment horizontal="left" vertical="center" wrapText="1"/>
    </xf>
    <xf numFmtId="0" fontId="0" fillId="0" borderId="7" xfId="0" quotePrefix="1" applyNumberFormat="1" applyFont="1" applyFill="1" applyBorder="1" applyAlignment="1">
      <alignment horizontal="center" vertical="center" wrapText="1"/>
    </xf>
    <xf numFmtId="0" fontId="0" fillId="0" borderId="15" xfId="0" applyNumberFormat="1" applyFont="1" applyFill="1" applyBorder="1" applyAlignment="1">
      <alignment horizontal="center" vertical="center" wrapText="1"/>
    </xf>
    <xf numFmtId="0" fontId="0" fillId="0" borderId="8" xfId="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0" fillId="0" borderId="2" xfId="0" applyFont="1" applyFill="1" applyBorder="1" applyAlignment="1">
      <alignment horizontal="left" vertical="center"/>
    </xf>
    <xf numFmtId="0" fontId="25" fillId="0" borderId="2" xfId="0" applyFont="1" applyFill="1" applyBorder="1" applyAlignment="1">
      <alignment horizontal="left" vertical="center"/>
    </xf>
    <xf numFmtId="49" fontId="26" fillId="0" borderId="7" xfId="0" applyNumberFormat="1" applyFont="1" applyFill="1" applyBorder="1" applyAlignment="1">
      <alignment horizontal="center" vertical="center" wrapText="1"/>
    </xf>
    <xf numFmtId="49" fontId="26" fillId="0" borderId="15" xfId="0" applyNumberFormat="1" applyFont="1" applyFill="1" applyBorder="1" applyAlignment="1">
      <alignment horizontal="center" vertical="center" wrapText="1"/>
    </xf>
    <xf numFmtId="49" fontId="26" fillId="0" borderId="8" xfId="0" applyNumberFormat="1" applyFont="1" applyFill="1" applyBorder="1" applyAlignment="1">
      <alignment horizontal="center" vertical="center" wrapText="1"/>
    </xf>
    <xf numFmtId="0" fontId="28" fillId="0" borderId="7" xfId="0" applyNumberFormat="1" applyFont="1" applyFill="1" applyBorder="1" applyAlignment="1">
      <alignment horizontal="center" vertical="center" wrapText="1"/>
    </xf>
    <xf numFmtId="0" fontId="28" fillId="0" borderId="15" xfId="0" applyNumberFormat="1" applyFont="1" applyFill="1" applyBorder="1" applyAlignment="1">
      <alignment horizontal="center" vertical="center" wrapText="1"/>
    </xf>
    <xf numFmtId="0" fontId="28" fillId="0" borderId="8"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29" fillId="0" borderId="2" xfId="0" applyFont="1" applyFill="1" applyBorder="1" applyAlignment="1">
      <alignment horizontal="left" vertical="center"/>
    </xf>
    <xf numFmtId="49"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49" fontId="0" fillId="0" borderId="7" xfId="2" applyNumberFormat="1" applyFont="1" applyFill="1" applyBorder="1" applyAlignment="1">
      <alignment horizontal="center" vertical="center" wrapText="1"/>
    </xf>
    <xf numFmtId="49" fontId="0" fillId="0" borderId="15" xfId="2" applyNumberFormat="1" applyFont="1" applyFill="1" applyBorder="1" applyAlignment="1">
      <alignment horizontal="center" vertical="center" wrapText="1"/>
    </xf>
    <xf numFmtId="49" fontId="0" fillId="0" borderId="8" xfId="2" applyNumberFormat="1" applyFont="1" applyFill="1" applyBorder="1" applyAlignment="1">
      <alignment horizontal="center" vertical="center" wrapText="1"/>
    </xf>
    <xf numFmtId="0" fontId="30" fillId="0" borderId="0" xfId="3" applyFont="1" applyAlignment="1">
      <alignment horizontal="left" vertical="center" wrapText="1"/>
    </xf>
    <xf numFmtId="49" fontId="0" fillId="0" borderId="7" xfId="2" applyNumberFormat="1" applyFont="1" applyFill="1" applyBorder="1" applyAlignment="1">
      <alignment horizontal="left" vertical="center" wrapText="1"/>
    </xf>
    <xf numFmtId="49" fontId="0" fillId="0" borderId="15" xfId="2" applyNumberFormat="1" applyFont="1" applyFill="1" applyBorder="1" applyAlignment="1">
      <alignment horizontal="left" vertical="center" wrapText="1"/>
    </xf>
    <xf numFmtId="49" fontId="0" fillId="0" borderId="8" xfId="2" applyNumberFormat="1"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30" fillId="0" borderId="11" xfId="3" applyFont="1" applyFill="1" applyBorder="1" applyAlignment="1">
      <alignment horizontal="center" vertical="center" wrapText="1"/>
    </xf>
    <xf numFmtId="0" fontId="30" fillId="0" borderId="13" xfId="3" applyFont="1" applyFill="1" applyBorder="1" applyAlignment="1">
      <alignment horizontal="center" vertical="center" wrapText="1"/>
    </xf>
    <xf numFmtId="0" fontId="30" fillId="0" borderId="3" xfId="3" applyFont="1" applyFill="1" applyBorder="1" applyAlignment="1">
      <alignment horizontal="center" vertical="center" wrapText="1"/>
    </xf>
    <xf numFmtId="0" fontId="30" fillId="0" borderId="9" xfId="3"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0" fillId="0" borderId="12" xfId="3" applyFont="1" applyFill="1" applyBorder="1" applyAlignment="1">
      <alignment horizontal="center" vertical="center" wrapText="1"/>
    </xf>
    <xf numFmtId="0" fontId="30" fillId="0" borderId="11" xfId="3" quotePrefix="1" applyFont="1" applyFill="1" applyBorder="1" applyAlignment="1">
      <alignment horizontal="center" vertical="center" wrapText="1"/>
    </xf>
    <xf numFmtId="0" fontId="30" fillId="0" borderId="12" xfId="3" quotePrefix="1" applyFont="1" applyFill="1" applyBorder="1" applyAlignment="1">
      <alignment horizontal="center" vertical="center" wrapText="1"/>
    </xf>
    <xf numFmtId="0" fontId="30" fillId="0" borderId="13" xfId="3" quotePrefix="1" applyFont="1" applyFill="1" applyBorder="1" applyAlignment="1">
      <alignment horizontal="center" vertical="center" wrapText="1"/>
    </xf>
    <xf numFmtId="0" fontId="32" fillId="0" borderId="0" xfId="3" applyFont="1" applyFill="1" applyAlignment="1">
      <alignment horizontal="center" vertical="center" wrapText="1"/>
    </xf>
    <xf numFmtId="0" fontId="24" fillId="0" borderId="2" xfId="3" applyFont="1" applyFill="1" applyBorder="1" applyAlignment="1">
      <alignment horizontal="center" vertical="center" wrapText="1"/>
    </xf>
    <xf numFmtId="49" fontId="20" fillId="0" borderId="2" xfId="3" applyNumberFormat="1" applyFont="1" applyFill="1" applyBorder="1" applyAlignment="1">
      <alignment horizontal="center" vertical="center" wrapText="1"/>
    </xf>
    <xf numFmtId="49" fontId="20" fillId="0" borderId="2" xfId="3" applyNumberFormat="1" applyFont="1" applyFill="1" applyBorder="1" applyAlignment="1">
      <alignment horizontal="left" vertical="center" wrapText="1"/>
    </xf>
    <xf numFmtId="49" fontId="24" fillId="0" borderId="2" xfId="3" applyNumberFormat="1" applyFont="1" applyFill="1" applyBorder="1" applyAlignment="1">
      <alignment horizontal="center" vertical="center" wrapText="1"/>
    </xf>
    <xf numFmtId="176" fontId="24" fillId="0" borderId="2" xfId="3" applyNumberFormat="1" applyFont="1" applyFill="1" applyBorder="1" applyAlignment="1">
      <alignment horizontal="center" vertical="center" wrapText="1"/>
    </xf>
    <xf numFmtId="0" fontId="24" fillId="3" borderId="11" xfId="3" applyFont="1" applyFill="1" applyBorder="1" applyAlignment="1">
      <alignment horizontal="center" vertical="center" wrapText="1"/>
    </xf>
    <xf numFmtId="0" fontId="24" fillId="3" borderId="13" xfId="3" applyFont="1" applyFill="1" applyBorder="1" applyAlignment="1">
      <alignment horizontal="center" vertical="center" wrapText="1"/>
    </xf>
    <xf numFmtId="49" fontId="20" fillId="0" borderId="7" xfId="3" applyNumberFormat="1" applyFont="1" applyFill="1" applyBorder="1" applyAlignment="1">
      <alignment horizontal="left" vertical="top" wrapText="1"/>
    </xf>
    <xf numFmtId="49" fontId="20" fillId="0" borderId="15" xfId="3" applyNumberFormat="1" applyFont="1" applyFill="1" applyBorder="1" applyAlignment="1">
      <alignment horizontal="left" vertical="top" wrapText="1"/>
    </xf>
    <xf numFmtId="49" fontId="20" fillId="0" borderId="8" xfId="3" applyNumberFormat="1" applyFont="1" applyFill="1" applyBorder="1" applyAlignment="1">
      <alignment horizontal="left" vertical="top" wrapText="1"/>
    </xf>
    <xf numFmtId="176" fontId="20" fillId="0" borderId="2" xfId="3" applyNumberFormat="1" applyFont="1" applyFill="1" applyBorder="1" applyAlignment="1">
      <alignment horizontal="center" vertical="center" wrapText="1"/>
    </xf>
    <xf numFmtId="0" fontId="24" fillId="3" borderId="7" xfId="3" applyFont="1" applyFill="1" applyBorder="1" applyAlignment="1">
      <alignment horizontal="center" vertical="center" wrapText="1"/>
    </xf>
    <xf numFmtId="0" fontId="24" fillId="3" borderId="15" xfId="3" applyFont="1" applyFill="1" applyBorder="1" applyAlignment="1">
      <alignment horizontal="center" vertical="center" wrapText="1"/>
    </xf>
    <xf numFmtId="0" fontId="24" fillId="3" borderId="8" xfId="3" applyFont="1" applyFill="1" applyBorder="1" applyAlignment="1">
      <alignment horizontal="center" vertical="center" wrapText="1"/>
    </xf>
    <xf numFmtId="0" fontId="35" fillId="0" borderId="12" xfId="3" quotePrefix="1" applyFont="1" applyFill="1" applyBorder="1" applyAlignment="1">
      <alignment horizontal="center" vertical="center" wrapText="1"/>
    </xf>
    <xf numFmtId="0" fontId="35" fillId="0" borderId="12" xfId="3" applyFont="1" applyFill="1" applyBorder="1" applyAlignment="1">
      <alignment horizontal="center" vertical="center" wrapText="1"/>
    </xf>
    <xf numFmtId="0" fontId="30" fillId="0" borderId="2" xfId="3" applyFont="1" applyFill="1" applyBorder="1" applyAlignment="1">
      <alignment horizontal="center" vertical="center" wrapText="1"/>
    </xf>
    <xf numFmtId="0" fontId="24" fillId="0" borderId="2" xfId="3" applyFont="1" applyBorder="1" applyAlignment="1">
      <alignment horizontal="center" vertical="center" wrapText="1"/>
    </xf>
    <xf numFmtId="0" fontId="20" fillId="0" borderId="2" xfId="3" applyFont="1" applyBorder="1" applyAlignment="1">
      <alignment horizontal="center" wrapText="1"/>
    </xf>
    <xf numFmtId="0" fontId="20" fillId="0" borderId="2" xfId="3" applyFont="1" applyBorder="1" applyAlignment="1">
      <alignment horizontal="center" vertical="center" wrapText="1"/>
    </xf>
  </cellXfs>
  <cellStyles count="5">
    <cellStyle name="常规" xfId="0" builtinId="0"/>
    <cellStyle name="常规 2" xfId="3"/>
    <cellStyle name="常规 3" xfId="2"/>
    <cellStyle name="常规 3 4" xfId="4"/>
    <cellStyle name="常规_04-分类改革-预算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16" activePane="bottomLeft" state="frozen"/>
      <selection pane="bottomLeft" activeCell="C33" sqref="C33"/>
    </sheetView>
  </sheetViews>
  <sheetFormatPr defaultRowHeight="14.4"/>
  <cols>
    <col min="1" max="1" width="32.109375" style="103" customWidth="1"/>
    <col min="2" max="2" width="4.77734375" style="103" customWidth="1"/>
    <col min="3" max="3" width="19.44140625" style="105" customWidth="1"/>
    <col min="4" max="4" width="32.6640625" style="103" customWidth="1"/>
    <col min="5" max="5" width="4.77734375" style="103" customWidth="1"/>
    <col min="6" max="6" width="18.6640625" style="105" customWidth="1"/>
  </cols>
  <sheetData>
    <row r="1" spans="1:6" ht="28.2">
      <c r="C1" s="104" t="s">
        <v>11</v>
      </c>
    </row>
    <row r="2" spans="1:6" ht="15.6">
      <c r="F2" s="106" t="s">
        <v>12</v>
      </c>
    </row>
    <row r="3" spans="1:6" ht="15.6">
      <c r="A3" s="107" t="s">
        <v>13</v>
      </c>
      <c r="F3" s="106" t="s">
        <v>14</v>
      </c>
    </row>
    <row r="4" spans="1:6" ht="19.5" customHeight="1">
      <c r="A4" s="124" t="s">
        <v>15</v>
      </c>
      <c r="B4" s="124"/>
      <c r="C4" s="124"/>
      <c r="D4" s="124" t="s">
        <v>16</v>
      </c>
      <c r="E4" s="124"/>
      <c r="F4" s="124"/>
    </row>
    <row r="5" spans="1:6" ht="19.5" customHeight="1">
      <c r="A5" s="108" t="s">
        <v>17</v>
      </c>
      <c r="B5" s="108" t="s">
        <v>18</v>
      </c>
      <c r="C5" s="108" t="s">
        <v>19</v>
      </c>
      <c r="D5" s="108" t="s">
        <v>20</v>
      </c>
      <c r="E5" s="108" t="s">
        <v>18</v>
      </c>
      <c r="F5" s="108" t="s">
        <v>19</v>
      </c>
    </row>
    <row r="6" spans="1:6" ht="19.5" customHeight="1">
      <c r="A6" s="108" t="s">
        <v>21</v>
      </c>
      <c r="B6" s="108"/>
      <c r="C6" s="108" t="s">
        <v>22</v>
      </c>
      <c r="D6" s="108" t="s">
        <v>21</v>
      </c>
      <c r="E6" s="108"/>
      <c r="F6" s="108" t="s">
        <v>23</v>
      </c>
    </row>
    <row r="7" spans="1:6" ht="19.5" customHeight="1">
      <c r="A7" s="109" t="s">
        <v>24</v>
      </c>
      <c r="B7" s="108" t="s">
        <v>22</v>
      </c>
      <c r="C7" s="108" t="s">
        <v>25</v>
      </c>
      <c r="D7" s="109" t="s">
        <v>26</v>
      </c>
      <c r="E7" s="108" t="s">
        <v>27</v>
      </c>
      <c r="F7" s="108"/>
    </row>
    <row r="8" spans="1:6" ht="19.5" customHeight="1">
      <c r="A8" s="109" t="s">
        <v>28</v>
      </c>
      <c r="B8" s="108" t="s">
        <v>23</v>
      </c>
      <c r="C8" s="108"/>
      <c r="D8" s="109" t="s">
        <v>29</v>
      </c>
      <c r="E8" s="108" t="s">
        <v>30</v>
      </c>
      <c r="F8" s="108"/>
    </row>
    <row r="9" spans="1:6" ht="19.5" customHeight="1">
      <c r="A9" s="109" t="s">
        <v>31</v>
      </c>
      <c r="B9" s="108" t="s">
        <v>32</v>
      </c>
      <c r="C9" s="108"/>
      <c r="D9" s="109" t="s">
        <v>33</v>
      </c>
      <c r="E9" s="108" t="s">
        <v>34</v>
      </c>
      <c r="F9" s="108"/>
    </row>
    <row r="10" spans="1:6" ht="19.5" customHeight="1">
      <c r="A10" s="109" t="s">
        <v>35</v>
      </c>
      <c r="B10" s="108" t="s">
        <v>36</v>
      </c>
      <c r="C10" s="108" t="s">
        <v>37</v>
      </c>
      <c r="D10" s="109" t="s">
        <v>38</v>
      </c>
      <c r="E10" s="108" t="s">
        <v>39</v>
      </c>
      <c r="F10" s="108"/>
    </row>
    <row r="11" spans="1:6" ht="19.5" customHeight="1">
      <c r="A11" s="109" t="s">
        <v>40</v>
      </c>
      <c r="B11" s="108" t="s">
        <v>41</v>
      </c>
      <c r="C11" s="108" t="s">
        <v>37</v>
      </c>
      <c r="D11" s="109" t="s">
        <v>42</v>
      </c>
      <c r="E11" s="108" t="s">
        <v>43</v>
      </c>
      <c r="F11" s="108" t="s">
        <v>44</v>
      </c>
    </row>
    <row r="12" spans="1:6" ht="19.5" customHeight="1">
      <c r="A12" s="109" t="s">
        <v>45</v>
      </c>
      <c r="B12" s="108" t="s">
        <v>46</v>
      </c>
      <c r="C12" s="108" t="s">
        <v>37</v>
      </c>
      <c r="D12" s="109" t="s">
        <v>47</v>
      </c>
      <c r="E12" s="108" t="s">
        <v>48</v>
      </c>
      <c r="F12" s="108"/>
    </row>
    <row r="13" spans="1:6" ht="19.5" customHeight="1">
      <c r="A13" s="109" t="s">
        <v>49</v>
      </c>
      <c r="B13" s="108" t="s">
        <v>50</v>
      </c>
      <c r="C13" s="108" t="s">
        <v>37</v>
      </c>
      <c r="D13" s="109" t="s">
        <v>51</v>
      </c>
      <c r="E13" s="108" t="s">
        <v>52</v>
      </c>
      <c r="F13" s="108"/>
    </row>
    <row r="14" spans="1:6" ht="19.5" customHeight="1">
      <c r="A14" s="109" t="s">
        <v>53</v>
      </c>
      <c r="B14" s="108" t="s">
        <v>54</v>
      </c>
      <c r="C14" s="108" t="s">
        <v>55</v>
      </c>
      <c r="D14" s="109" t="s">
        <v>56</v>
      </c>
      <c r="E14" s="108" t="s">
        <v>57</v>
      </c>
      <c r="F14" s="108" t="s">
        <v>58</v>
      </c>
    </row>
    <row r="15" spans="1:6" ht="19.5" customHeight="1">
      <c r="A15" s="109"/>
      <c r="B15" s="108" t="s">
        <v>59</v>
      </c>
      <c r="C15" s="108"/>
      <c r="D15" s="109" t="s">
        <v>60</v>
      </c>
      <c r="E15" s="108" t="s">
        <v>61</v>
      </c>
      <c r="F15" s="108" t="s">
        <v>62</v>
      </c>
    </row>
    <row r="16" spans="1:6" ht="19.5" customHeight="1">
      <c r="A16" s="109"/>
      <c r="B16" s="108" t="s">
        <v>63</v>
      </c>
      <c r="C16" s="108"/>
      <c r="D16" s="109" t="s">
        <v>64</v>
      </c>
      <c r="E16" s="108" t="s">
        <v>65</v>
      </c>
      <c r="F16" s="108"/>
    </row>
    <row r="17" spans="1:6" ht="19.5" customHeight="1">
      <c r="A17" s="109"/>
      <c r="B17" s="108" t="s">
        <v>66</v>
      </c>
      <c r="C17" s="108"/>
      <c r="D17" s="109" t="s">
        <v>67</v>
      </c>
      <c r="E17" s="108" t="s">
        <v>68</v>
      </c>
      <c r="F17" s="108"/>
    </row>
    <row r="18" spans="1:6" ht="19.5" customHeight="1">
      <c r="A18" s="109"/>
      <c r="B18" s="108" t="s">
        <v>69</v>
      </c>
      <c r="C18" s="108"/>
      <c r="D18" s="109" t="s">
        <v>70</v>
      </c>
      <c r="E18" s="108" t="s">
        <v>71</v>
      </c>
      <c r="F18" s="108"/>
    </row>
    <row r="19" spans="1:6" ht="19.5" customHeight="1">
      <c r="A19" s="109"/>
      <c r="B19" s="108" t="s">
        <v>72</v>
      </c>
      <c r="C19" s="108"/>
      <c r="D19" s="109" t="s">
        <v>73</v>
      </c>
      <c r="E19" s="108" t="s">
        <v>74</v>
      </c>
      <c r="F19" s="108"/>
    </row>
    <row r="20" spans="1:6" ht="19.5" customHeight="1">
      <c r="A20" s="109"/>
      <c r="B20" s="108" t="s">
        <v>75</v>
      </c>
      <c r="C20" s="108"/>
      <c r="D20" s="109" t="s">
        <v>76</v>
      </c>
      <c r="E20" s="108" t="s">
        <v>77</v>
      </c>
      <c r="F20" s="108"/>
    </row>
    <row r="21" spans="1:6" ht="19.5" customHeight="1">
      <c r="A21" s="109"/>
      <c r="B21" s="108" t="s">
        <v>78</v>
      </c>
      <c r="C21" s="108"/>
      <c r="D21" s="109" t="s">
        <v>79</v>
      </c>
      <c r="E21" s="108" t="s">
        <v>80</v>
      </c>
      <c r="F21" s="108"/>
    </row>
    <row r="22" spans="1:6" ht="19.5" customHeight="1">
      <c r="A22" s="109"/>
      <c r="B22" s="108" t="s">
        <v>81</v>
      </c>
      <c r="C22" s="108"/>
      <c r="D22" s="109" t="s">
        <v>82</v>
      </c>
      <c r="E22" s="108" t="s">
        <v>83</v>
      </c>
      <c r="F22" s="108"/>
    </row>
    <row r="23" spans="1:6" ht="19.5" customHeight="1">
      <c r="A23" s="109"/>
      <c r="B23" s="108" t="s">
        <v>84</v>
      </c>
      <c r="C23" s="108"/>
      <c r="D23" s="109" t="s">
        <v>85</v>
      </c>
      <c r="E23" s="108" t="s">
        <v>86</v>
      </c>
      <c r="F23" s="108"/>
    </row>
    <row r="24" spans="1:6" ht="19.5" customHeight="1">
      <c r="A24" s="109"/>
      <c r="B24" s="108" t="s">
        <v>87</v>
      </c>
      <c r="C24" s="108"/>
      <c r="D24" s="109" t="s">
        <v>88</v>
      </c>
      <c r="E24" s="108" t="s">
        <v>89</v>
      </c>
      <c r="F24" s="108"/>
    </row>
    <row r="25" spans="1:6" ht="19.5" customHeight="1">
      <c r="A25" s="109"/>
      <c r="B25" s="108" t="s">
        <v>90</v>
      </c>
      <c r="C25" s="108"/>
      <c r="D25" s="109" t="s">
        <v>91</v>
      </c>
      <c r="E25" s="108" t="s">
        <v>92</v>
      </c>
      <c r="F25" s="108">
        <v>288.64999999999998</v>
      </c>
    </row>
    <row r="26" spans="1:6" ht="19.5" customHeight="1">
      <c r="A26" s="109"/>
      <c r="B26" s="108" t="s">
        <v>93</v>
      </c>
      <c r="C26" s="108"/>
      <c r="D26" s="109" t="s">
        <v>94</v>
      </c>
      <c r="E26" s="108" t="s">
        <v>95</v>
      </c>
      <c r="F26" s="108"/>
    </row>
    <row r="27" spans="1:6" ht="19.5" customHeight="1">
      <c r="A27" s="109"/>
      <c r="B27" s="108" t="s">
        <v>96</v>
      </c>
      <c r="C27" s="108"/>
      <c r="D27" s="109" t="s">
        <v>97</v>
      </c>
      <c r="E27" s="108" t="s">
        <v>98</v>
      </c>
      <c r="F27" s="108"/>
    </row>
    <row r="28" spans="1:6" ht="19.5" customHeight="1">
      <c r="A28" s="109"/>
      <c r="B28" s="108" t="s">
        <v>99</v>
      </c>
      <c r="C28" s="108"/>
      <c r="D28" s="109" t="s">
        <v>100</v>
      </c>
      <c r="E28" s="108" t="s">
        <v>101</v>
      </c>
      <c r="F28" s="108"/>
    </row>
    <row r="29" spans="1:6" ht="19.5" customHeight="1">
      <c r="A29" s="109"/>
      <c r="B29" s="108" t="s">
        <v>102</v>
      </c>
      <c r="C29" s="108"/>
      <c r="D29" s="109" t="s">
        <v>103</v>
      </c>
      <c r="E29" s="108" t="s">
        <v>104</v>
      </c>
      <c r="F29" s="108"/>
    </row>
    <row r="30" spans="1:6" ht="19.5" customHeight="1">
      <c r="A30" s="108"/>
      <c r="B30" s="108" t="s">
        <v>105</v>
      </c>
      <c r="C30" s="108"/>
      <c r="D30" s="109" t="s">
        <v>106</v>
      </c>
      <c r="E30" s="108" t="s">
        <v>107</v>
      </c>
      <c r="F30" s="108"/>
    </row>
    <row r="31" spans="1:6" ht="19.5" customHeight="1">
      <c r="A31" s="108"/>
      <c r="B31" s="108" t="s">
        <v>108</v>
      </c>
      <c r="C31" s="108"/>
      <c r="D31" s="109" t="s">
        <v>109</v>
      </c>
      <c r="E31" s="108" t="s">
        <v>110</v>
      </c>
      <c r="F31" s="108"/>
    </row>
    <row r="32" spans="1:6" ht="19.5" customHeight="1">
      <c r="A32" s="108"/>
      <c r="B32" s="108" t="s">
        <v>111</v>
      </c>
      <c r="C32" s="108"/>
      <c r="D32" s="109" t="s">
        <v>112</v>
      </c>
      <c r="E32" s="108" t="s">
        <v>113</v>
      </c>
      <c r="F32" s="108"/>
    </row>
    <row r="33" spans="1:6" ht="19.5" customHeight="1">
      <c r="A33" s="108" t="s">
        <v>114</v>
      </c>
      <c r="B33" s="108" t="s">
        <v>115</v>
      </c>
      <c r="C33" s="108" t="s">
        <v>116</v>
      </c>
      <c r="D33" s="108" t="s">
        <v>117</v>
      </c>
      <c r="E33" s="108" t="s">
        <v>118</v>
      </c>
      <c r="F33" s="108" t="s">
        <v>116</v>
      </c>
    </row>
    <row r="34" spans="1:6" ht="19.5" customHeight="1">
      <c r="A34" s="109" t="s">
        <v>119</v>
      </c>
      <c r="B34" s="108" t="s">
        <v>120</v>
      </c>
      <c r="C34" s="108"/>
      <c r="D34" s="109" t="s">
        <v>121</v>
      </c>
      <c r="E34" s="108" t="s">
        <v>122</v>
      </c>
      <c r="F34" s="108"/>
    </row>
    <row r="35" spans="1:6" ht="19.5" customHeight="1">
      <c r="A35" s="109" t="s">
        <v>123</v>
      </c>
      <c r="B35" s="108" t="s">
        <v>124</v>
      </c>
      <c r="C35" s="108"/>
      <c r="D35" s="109" t="s">
        <v>125</v>
      </c>
      <c r="E35" s="108" t="s">
        <v>126</v>
      </c>
      <c r="F35" s="108"/>
    </row>
    <row r="36" spans="1:6" ht="19.5" customHeight="1">
      <c r="A36" s="108" t="s">
        <v>127</v>
      </c>
      <c r="B36" s="108" t="s">
        <v>128</v>
      </c>
      <c r="C36" s="108" t="s">
        <v>116</v>
      </c>
      <c r="D36" s="108" t="s">
        <v>127</v>
      </c>
      <c r="E36" s="108" t="s">
        <v>129</v>
      </c>
      <c r="F36" s="108" t="s">
        <v>116</v>
      </c>
    </row>
    <row r="37" spans="1:6" ht="19.5" customHeight="1">
      <c r="A37" s="125" t="s">
        <v>130</v>
      </c>
      <c r="B37" s="125"/>
      <c r="C37" s="125"/>
      <c r="D37" s="125"/>
      <c r="E37" s="125"/>
      <c r="F37" s="125"/>
    </row>
    <row r="38" spans="1:6" ht="19.5" customHeight="1">
      <c r="A38" s="125" t="s">
        <v>131</v>
      </c>
      <c r="B38" s="125"/>
      <c r="C38" s="125"/>
      <c r="D38" s="125"/>
      <c r="E38" s="125"/>
      <c r="F38" s="125"/>
    </row>
  </sheetData>
  <mergeCells count="4">
    <mergeCell ref="A4:C4"/>
    <mergeCell ref="D4:F4"/>
    <mergeCell ref="A37:F37"/>
    <mergeCell ref="A38:F38"/>
  </mergeCells>
  <phoneticPr fontId="11"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33"/>
  <sheetViews>
    <sheetView tabSelected="1" workbookViewId="0">
      <selection activeCell="H5" sqref="H5"/>
    </sheetView>
  </sheetViews>
  <sheetFormatPr defaultRowHeight="14.4"/>
  <cols>
    <col min="1" max="1" width="39.21875" style="103" customWidth="1"/>
    <col min="2" max="2" width="6.109375" style="103" customWidth="1"/>
    <col min="3" max="5" width="15" style="105" customWidth="1"/>
  </cols>
  <sheetData>
    <row r="1" spans="1:11" ht="25.8">
      <c r="A1" s="118" t="s">
        <v>520</v>
      </c>
      <c r="B1" s="118"/>
      <c r="C1" s="118"/>
      <c r="D1" s="118"/>
      <c r="E1" s="118"/>
      <c r="F1" s="118"/>
      <c r="G1" s="118"/>
      <c r="H1" s="118"/>
      <c r="I1" s="118"/>
      <c r="J1" s="118"/>
      <c r="K1" s="118"/>
    </row>
    <row r="2" spans="1:11" ht="15.6">
      <c r="E2" s="119" t="s">
        <v>521</v>
      </c>
    </row>
    <row r="3" spans="1:11" ht="15.6">
      <c r="A3" s="120" t="s">
        <v>13</v>
      </c>
      <c r="E3" s="119" t="s">
        <v>522</v>
      </c>
    </row>
    <row r="4" spans="1:11" ht="15" customHeight="1">
      <c r="A4" s="110" t="s">
        <v>523</v>
      </c>
      <c r="B4" s="126" t="s">
        <v>18</v>
      </c>
      <c r="C4" s="110" t="s">
        <v>524</v>
      </c>
      <c r="D4" s="110" t="s">
        <v>525</v>
      </c>
      <c r="E4" s="110" t="s">
        <v>526</v>
      </c>
    </row>
    <row r="5" spans="1:11" ht="15" customHeight="1">
      <c r="A5" s="110" t="s">
        <v>527</v>
      </c>
      <c r="B5" s="126"/>
      <c r="C5" s="110" t="s">
        <v>22</v>
      </c>
      <c r="D5" s="110" t="s">
        <v>23</v>
      </c>
      <c r="E5" s="110" t="s">
        <v>32</v>
      </c>
    </row>
    <row r="6" spans="1:11" ht="15" customHeight="1">
      <c r="A6" s="121" t="s">
        <v>528</v>
      </c>
      <c r="B6" s="110" t="s">
        <v>22</v>
      </c>
      <c r="C6" s="110" t="s">
        <v>529</v>
      </c>
      <c r="D6" s="110" t="s">
        <v>529</v>
      </c>
      <c r="E6" s="110" t="s">
        <v>529</v>
      </c>
    </row>
    <row r="7" spans="1:11" ht="15" customHeight="1">
      <c r="A7" s="122" t="s">
        <v>530</v>
      </c>
      <c r="B7" s="110" t="s">
        <v>23</v>
      </c>
      <c r="C7" s="110" t="s">
        <v>510</v>
      </c>
      <c r="D7" s="110" t="s">
        <v>510</v>
      </c>
      <c r="E7" s="110" t="s">
        <v>510</v>
      </c>
    </row>
    <row r="8" spans="1:11" ht="15" customHeight="1">
      <c r="A8" s="122" t="s">
        <v>531</v>
      </c>
      <c r="B8" s="110" t="s">
        <v>32</v>
      </c>
      <c r="C8" s="110"/>
      <c r="D8" s="110"/>
      <c r="E8" s="110"/>
    </row>
    <row r="9" spans="1:11" ht="15" customHeight="1">
      <c r="A9" s="122" t="s">
        <v>532</v>
      </c>
      <c r="B9" s="110" t="s">
        <v>36</v>
      </c>
      <c r="C9" s="110" t="s">
        <v>510</v>
      </c>
      <c r="D9" s="110" t="s">
        <v>510</v>
      </c>
      <c r="E9" s="110" t="s">
        <v>510</v>
      </c>
    </row>
    <row r="10" spans="1:11" ht="15" customHeight="1">
      <c r="A10" s="122" t="s">
        <v>533</v>
      </c>
      <c r="B10" s="110" t="s">
        <v>41</v>
      </c>
      <c r="C10" s="110"/>
      <c r="D10" s="110"/>
      <c r="E10" s="110"/>
    </row>
    <row r="11" spans="1:11" ht="15" customHeight="1">
      <c r="A11" s="122" t="s">
        <v>534</v>
      </c>
      <c r="B11" s="110" t="s">
        <v>46</v>
      </c>
      <c r="C11" s="110" t="s">
        <v>510</v>
      </c>
      <c r="D11" s="110" t="s">
        <v>510</v>
      </c>
      <c r="E11" s="110" t="s">
        <v>510</v>
      </c>
    </row>
    <row r="12" spans="1:11" ht="15" customHeight="1">
      <c r="A12" s="122" t="s">
        <v>535</v>
      </c>
      <c r="B12" s="110" t="s">
        <v>50</v>
      </c>
      <c r="C12" s="110"/>
      <c r="D12" s="110"/>
      <c r="E12" s="110"/>
    </row>
    <row r="13" spans="1:11" ht="15" customHeight="1">
      <c r="A13" s="122" t="s">
        <v>536</v>
      </c>
      <c r="B13" s="110" t="s">
        <v>54</v>
      </c>
      <c r="C13" s="110" t="s">
        <v>529</v>
      </c>
      <c r="D13" s="110" t="s">
        <v>529</v>
      </c>
      <c r="E13" s="110"/>
    </row>
    <row r="14" spans="1:11" ht="15" customHeight="1">
      <c r="A14" s="122" t="s">
        <v>537</v>
      </c>
      <c r="B14" s="110" t="s">
        <v>59</v>
      </c>
      <c r="C14" s="110" t="s">
        <v>529</v>
      </c>
      <c r="D14" s="110" t="s">
        <v>529</v>
      </c>
      <c r="E14" s="110"/>
    </row>
    <row r="15" spans="1:11" ht="15" customHeight="1">
      <c r="A15" s="122" t="s">
        <v>538</v>
      </c>
      <c r="B15" s="110" t="s">
        <v>63</v>
      </c>
      <c r="C15" s="110" t="s">
        <v>529</v>
      </c>
      <c r="D15" s="110" t="s">
        <v>529</v>
      </c>
      <c r="E15" s="110"/>
    </row>
    <row r="16" spans="1:11" ht="15" customHeight="1">
      <c r="A16" s="122" t="s">
        <v>539</v>
      </c>
      <c r="B16" s="110" t="s">
        <v>66</v>
      </c>
      <c r="C16" s="110" t="s">
        <v>529</v>
      </c>
      <c r="D16" s="110" t="s">
        <v>529</v>
      </c>
      <c r="E16" s="110" t="s">
        <v>529</v>
      </c>
    </row>
    <row r="17" spans="1:5" ht="15" customHeight="1">
      <c r="A17" s="122" t="s">
        <v>540</v>
      </c>
      <c r="B17" s="110" t="s">
        <v>69</v>
      </c>
      <c r="C17" s="110" t="s">
        <v>529</v>
      </c>
      <c r="D17" s="110" t="s">
        <v>529</v>
      </c>
      <c r="E17" s="110"/>
    </row>
    <row r="18" spans="1:5" ht="15" customHeight="1">
      <c r="A18" s="122" t="s">
        <v>541</v>
      </c>
      <c r="B18" s="110" t="s">
        <v>72</v>
      </c>
      <c r="C18" s="110" t="s">
        <v>529</v>
      </c>
      <c r="D18" s="110" t="s">
        <v>529</v>
      </c>
      <c r="E18" s="110"/>
    </row>
    <row r="19" spans="1:5" ht="15" customHeight="1">
      <c r="A19" s="122" t="s">
        <v>542</v>
      </c>
      <c r="B19" s="110" t="s">
        <v>75</v>
      </c>
      <c r="C19" s="110" t="s">
        <v>529</v>
      </c>
      <c r="D19" s="110" t="s">
        <v>529</v>
      </c>
      <c r="E19" s="110"/>
    </row>
    <row r="20" spans="1:5" ht="15" customHeight="1">
      <c r="A20" s="122" t="s">
        <v>543</v>
      </c>
      <c r="B20" s="110" t="s">
        <v>78</v>
      </c>
      <c r="C20" s="110" t="s">
        <v>529</v>
      </c>
      <c r="D20" s="110" t="s">
        <v>529</v>
      </c>
      <c r="E20" s="110" t="s">
        <v>544</v>
      </c>
    </row>
    <row r="21" spans="1:5" ht="15" customHeight="1">
      <c r="A21" s="122" t="s">
        <v>545</v>
      </c>
      <c r="B21" s="110" t="s">
        <v>81</v>
      </c>
      <c r="C21" s="110" t="s">
        <v>529</v>
      </c>
      <c r="D21" s="110" t="s">
        <v>529</v>
      </c>
      <c r="E21" s="110"/>
    </row>
    <row r="22" spans="1:5" ht="15" customHeight="1">
      <c r="A22" s="122" t="s">
        <v>546</v>
      </c>
      <c r="B22" s="110" t="s">
        <v>84</v>
      </c>
      <c r="C22" s="110" t="s">
        <v>529</v>
      </c>
      <c r="D22" s="110" t="s">
        <v>529</v>
      </c>
      <c r="E22" s="110"/>
    </row>
    <row r="23" spans="1:5" ht="15" customHeight="1">
      <c r="A23" s="122" t="s">
        <v>547</v>
      </c>
      <c r="B23" s="110" t="s">
        <v>87</v>
      </c>
      <c r="C23" s="110" t="s">
        <v>529</v>
      </c>
      <c r="D23" s="110" t="s">
        <v>529</v>
      </c>
      <c r="E23" s="110"/>
    </row>
    <row r="24" spans="1:5" ht="15" customHeight="1">
      <c r="A24" s="122" t="s">
        <v>548</v>
      </c>
      <c r="B24" s="110" t="s">
        <v>90</v>
      </c>
      <c r="C24" s="110" t="s">
        <v>529</v>
      </c>
      <c r="D24" s="110" t="s">
        <v>529</v>
      </c>
      <c r="E24" s="110"/>
    </row>
    <row r="25" spans="1:5" ht="15" customHeight="1">
      <c r="A25" s="122" t="s">
        <v>549</v>
      </c>
      <c r="B25" s="110" t="s">
        <v>93</v>
      </c>
      <c r="C25" s="110" t="s">
        <v>529</v>
      </c>
      <c r="D25" s="110" t="s">
        <v>529</v>
      </c>
      <c r="E25" s="110"/>
    </row>
    <row r="26" spans="1:5" ht="15" customHeight="1">
      <c r="A26" s="122" t="s">
        <v>550</v>
      </c>
      <c r="B26" s="110" t="s">
        <v>96</v>
      </c>
      <c r="C26" s="110" t="s">
        <v>529</v>
      </c>
      <c r="D26" s="110" t="s">
        <v>529</v>
      </c>
      <c r="E26" s="110"/>
    </row>
    <row r="27" spans="1:5" ht="15" customHeight="1">
      <c r="A27" s="121" t="s">
        <v>551</v>
      </c>
      <c r="B27" s="110" t="s">
        <v>99</v>
      </c>
      <c r="C27" s="110" t="s">
        <v>529</v>
      </c>
      <c r="D27" s="110" t="s">
        <v>529</v>
      </c>
      <c r="E27" s="110"/>
    </row>
    <row r="28" spans="1:5" ht="15" customHeight="1">
      <c r="A28" s="122" t="s">
        <v>552</v>
      </c>
      <c r="B28" s="110" t="s">
        <v>102</v>
      </c>
      <c r="C28" s="110" t="s">
        <v>529</v>
      </c>
      <c r="D28" s="110" t="s">
        <v>529</v>
      </c>
      <c r="E28" s="110"/>
    </row>
    <row r="29" spans="1:5" ht="15" customHeight="1">
      <c r="A29" s="122" t="s">
        <v>553</v>
      </c>
      <c r="B29" s="110" t="s">
        <v>105</v>
      </c>
      <c r="C29" s="110" t="s">
        <v>529</v>
      </c>
      <c r="D29" s="110" t="s">
        <v>529</v>
      </c>
      <c r="E29" s="110"/>
    </row>
    <row r="30" spans="1:5" ht="41.25" customHeight="1">
      <c r="A30" s="127" t="s">
        <v>554</v>
      </c>
      <c r="B30" s="127"/>
      <c r="C30" s="127"/>
      <c r="D30" s="127"/>
      <c r="E30" s="127"/>
    </row>
    <row r="31" spans="1:5" ht="29.4" customHeight="1">
      <c r="A31" s="127" t="s">
        <v>555</v>
      </c>
      <c r="B31" s="127"/>
      <c r="C31" s="127"/>
      <c r="D31" s="127"/>
      <c r="E31" s="127"/>
    </row>
    <row r="33" spans="2:2">
      <c r="B33" s="123" t="s">
        <v>556</v>
      </c>
    </row>
  </sheetData>
  <mergeCells count="3">
    <mergeCell ref="B4:B5"/>
    <mergeCell ref="A30:E30"/>
    <mergeCell ref="A31:E31"/>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18"/>
  <sheetViews>
    <sheetView workbookViewId="0">
      <selection activeCell="J16" sqref="J16"/>
    </sheetView>
  </sheetViews>
  <sheetFormatPr defaultRowHeight="14.4"/>
  <cols>
    <col min="1" max="1" width="30.109375" style="103" customWidth="1"/>
    <col min="2" max="2" width="11" style="103" customWidth="1"/>
    <col min="3" max="3" width="12.5546875" style="105" customWidth="1"/>
    <col min="4" max="4" width="13.44140625" style="105" customWidth="1"/>
    <col min="5" max="5" width="14.6640625" style="105" customWidth="1"/>
  </cols>
  <sheetData>
    <row r="1" spans="1:7" ht="25.8">
      <c r="A1" s="128" t="s">
        <v>557</v>
      </c>
      <c r="B1" s="128"/>
      <c r="C1" s="128"/>
      <c r="D1" s="128"/>
      <c r="E1" s="128"/>
      <c r="F1" s="4"/>
      <c r="G1" s="4"/>
    </row>
    <row r="2" spans="1:7" ht="15.6">
      <c r="E2" s="119" t="s">
        <v>558</v>
      </c>
    </row>
    <row r="3" spans="1:7" ht="15.6">
      <c r="A3" s="120" t="s">
        <v>13</v>
      </c>
      <c r="E3" s="119" t="s">
        <v>14</v>
      </c>
    </row>
    <row r="4" spans="1:7" ht="15" customHeight="1">
      <c r="A4" s="108" t="s">
        <v>523</v>
      </c>
      <c r="B4" s="108" t="s">
        <v>18</v>
      </c>
      <c r="C4" s="108" t="s">
        <v>524</v>
      </c>
      <c r="D4" s="108" t="s">
        <v>525</v>
      </c>
      <c r="E4" s="108" t="s">
        <v>526</v>
      </c>
    </row>
    <row r="5" spans="1:7" ht="15" customHeight="1">
      <c r="A5" s="109" t="s">
        <v>527</v>
      </c>
      <c r="B5" s="108"/>
      <c r="C5" s="108" t="s">
        <v>22</v>
      </c>
      <c r="D5" s="108" t="s">
        <v>23</v>
      </c>
      <c r="E5" s="108" t="s">
        <v>32</v>
      </c>
    </row>
    <row r="6" spans="1:7" ht="15" customHeight="1">
      <c r="A6" s="109" t="s">
        <v>559</v>
      </c>
      <c r="B6" s="108" t="s">
        <v>22</v>
      </c>
      <c r="C6" s="108" t="s">
        <v>529</v>
      </c>
      <c r="D6" s="108" t="s">
        <v>529</v>
      </c>
      <c r="E6" s="108" t="s">
        <v>529</v>
      </c>
    </row>
    <row r="7" spans="1:7" ht="15" customHeight="1">
      <c r="A7" s="109" t="s">
        <v>530</v>
      </c>
      <c r="B7" s="108" t="s">
        <v>23</v>
      </c>
      <c r="C7" s="108" t="s">
        <v>510</v>
      </c>
      <c r="D7" s="108" t="s">
        <v>510</v>
      </c>
      <c r="E7" s="108" t="s">
        <v>510</v>
      </c>
    </row>
    <row r="8" spans="1:7" ht="15" customHeight="1">
      <c r="A8" s="109" t="s">
        <v>531</v>
      </c>
      <c r="B8" s="108" t="s">
        <v>32</v>
      </c>
      <c r="C8" s="108"/>
      <c r="D8" s="108"/>
      <c r="E8" s="108" t="s">
        <v>37</v>
      </c>
    </row>
    <row r="9" spans="1:7" ht="15" customHeight="1">
      <c r="A9" s="109" t="s">
        <v>532</v>
      </c>
      <c r="B9" s="108" t="s">
        <v>36</v>
      </c>
      <c r="C9" s="108" t="s">
        <v>510</v>
      </c>
      <c r="D9" s="108" t="s">
        <v>510</v>
      </c>
      <c r="E9" s="108" t="s">
        <v>510</v>
      </c>
    </row>
    <row r="10" spans="1:7" ht="15" customHeight="1">
      <c r="A10" s="109" t="s">
        <v>533</v>
      </c>
      <c r="B10" s="108" t="s">
        <v>41</v>
      </c>
      <c r="C10" s="108"/>
      <c r="D10" s="108"/>
      <c r="E10" s="108" t="s">
        <v>37</v>
      </c>
    </row>
    <row r="11" spans="1:7" ht="15" customHeight="1">
      <c r="A11" s="109" t="s">
        <v>534</v>
      </c>
      <c r="B11" s="108" t="s">
        <v>46</v>
      </c>
      <c r="C11" s="108" t="s">
        <v>510</v>
      </c>
      <c r="D11" s="108" t="s">
        <v>510</v>
      </c>
      <c r="E11" s="108" t="s">
        <v>510</v>
      </c>
    </row>
    <row r="12" spans="1:7" ht="15" customHeight="1">
      <c r="A12" s="109" t="s">
        <v>535</v>
      </c>
      <c r="B12" s="108" t="s">
        <v>50</v>
      </c>
      <c r="C12" s="108"/>
      <c r="D12" s="108"/>
      <c r="E12" s="108" t="s">
        <v>37</v>
      </c>
    </row>
    <row r="13" spans="1:7" ht="15" customHeight="1">
      <c r="A13" s="109" t="s">
        <v>536</v>
      </c>
      <c r="B13" s="108" t="s">
        <v>54</v>
      </c>
      <c r="C13" s="108" t="s">
        <v>529</v>
      </c>
      <c r="D13" s="108" t="s">
        <v>529</v>
      </c>
      <c r="E13" s="108"/>
    </row>
    <row r="14" spans="1:7" ht="15" customHeight="1">
      <c r="A14" s="109" t="s">
        <v>537</v>
      </c>
      <c r="B14" s="108" t="s">
        <v>59</v>
      </c>
      <c r="C14" s="108" t="s">
        <v>529</v>
      </c>
      <c r="D14" s="108" t="s">
        <v>529</v>
      </c>
      <c r="E14" s="108"/>
    </row>
    <row r="15" spans="1:7" ht="15" customHeight="1">
      <c r="A15" s="109" t="s">
        <v>538</v>
      </c>
      <c r="B15" s="108" t="s">
        <v>63</v>
      </c>
      <c r="C15" s="108" t="s">
        <v>529</v>
      </c>
      <c r="D15" s="108" t="s">
        <v>529</v>
      </c>
      <c r="E15" s="108"/>
    </row>
    <row r="16" spans="1:7" ht="48" customHeight="1">
      <c r="A16" s="127" t="s">
        <v>560</v>
      </c>
      <c r="B16" s="127"/>
      <c r="C16" s="127"/>
      <c r="D16" s="127"/>
      <c r="E16" s="127"/>
    </row>
    <row r="18" spans="2:2">
      <c r="B18" s="123" t="s">
        <v>556</v>
      </c>
    </row>
  </sheetData>
  <mergeCells count="2">
    <mergeCell ref="A16:E16"/>
    <mergeCell ref="A1:E1"/>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workbookViewId="0">
      <selection activeCell="A9" sqref="A9:U9"/>
    </sheetView>
  </sheetViews>
  <sheetFormatPr defaultColWidth="10" defaultRowHeight="15.6"/>
  <cols>
    <col min="1" max="1" width="6.88671875" style="16" customWidth="1"/>
    <col min="2" max="2" width="5.6640625" style="16" customWidth="1"/>
    <col min="3" max="3" width="11.33203125" style="101" customWidth="1"/>
    <col min="4" max="4" width="12.109375" style="101" customWidth="1"/>
    <col min="5" max="5" width="13" style="101" customWidth="1"/>
    <col min="6" max="6" width="11.33203125" style="101" customWidth="1"/>
    <col min="7" max="7" width="11.88671875" style="101" customWidth="1"/>
    <col min="8" max="8" width="12.109375" style="101" customWidth="1"/>
    <col min="9" max="9" width="8.77734375" style="101" customWidth="1"/>
    <col min="10" max="10" width="13.5546875" style="102" customWidth="1"/>
    <col min="11" max="12" width="15.21875" style="16" customWidth="1"/>
    <col min="13" max="17" width="10" style="16"/>
    <col min="18" max="19" width="10" style="101"/>
    <col min="20" max="256" width="10" style="16"/>
    <col min="257" max="257" width="6.88671875" style="16" customWidth="1"/>
    <col min="258" max="258" width="5.6640625" style="16" customWidth="1"/>
    <col min="259" max="259" width="11.33203125" style="16" customWidth="1"/>
    <col min="260" max="260" width="12.109375" style="16" customWidth="1"/>
    <col min="261" max="261" width="13" style="16" customWidth="1"/>
    <col min="262" max="262" width="11.33203125" style="16" customWidth="1"/>
    <col min="263" max="263" width="11.88671875" style="16" customWidth="1"/>
    <col min="264" max="264" width="12.109375" style="16" customWidth="1"/>
    <col min="265" max="265" width="8.77734375" style="16" customWidth="1"/>
    <col min="266" max="266" width="13.5546875" style="16" customWidth="1"/>
    <col min="267" max="268" width="15.21875" style="16" customWidth="1"/>
    <col min="269" max="512" width="10" style="16"/>
    <col min="513" max="513" width="6.88671875" style="16" customWidth="1"/>
    <col min="514" max="514" width="5.6640625" style="16" customWidth="1"/>
    <col min="515" max="515" width="11.33203125" style="16" customWidth="1"/>
    <col min="516" max="516" width="12.109375" style="16" customWidth="1"/>
    <col min="517" max="517" width="13" style="16" customWidth="1"/>
    <col min="518" max="518" width="11.33203125" style="16" customWidth="1"/>
    <col min="519" max="519" width="11.88671875" style="16" customWidth="1"/>
    <col min="520" max="520" width="12.109375" style="16" customWidth="1"/>
    <col min="521" max="521" width="8.77734375" style="16" customWidth="1"/>
    <col min="522" max="522" width="13.5546875" style="16" customWidth="1"/>
    <col min="523" max="524" width="15.21875" style="16" customWidth="1"/>
    <col min="525" max="768" width="10" style="16"/>
    <col min="769" max="769" width="6.88671875" style="16" customWidth="1"/>
    <col min="770" max="770" width="5.6640625" style="16" customWidth="1"/>
    <col min="771" max="771" width="11.33203125" style="16" customWidth="1"/>
    <col min="772" max="772" width="12.109375" style="16" customWidth="1"/>
    <col min="773" max="773" width="13" style="16" customWidth="1"/>
    <col min="774" max="774" width="11.33203125" style="16" customWidth="1"/>
    <col min="775" max="775" width="11.88671875" style="16" customWidth="1"/>
    <col min="776" max="776" width="12.109375" style="16" customWidth="1"/>
    <col min="777" max="777" width="8.77734375" style="16" customWidth="1"/>
    <col min="778" max="778" width="13.5546875" style="16" customWidth="1"/>
    <col min="779" max="780" width="15.21875" style="16" customWidth="1"/>
    <col min="781" max="1024" width="10" style="16"/>
    <col min="1025" max="1025" width="6.88671875" style="16" customWidth="1"/>
    <col min="1026" max="1026" width="5.6640625" style="16" customWidth="1"/>
    <col min="1027" max="1027" width="11.33203125" style="16" customWidth="1"/>
    <col min="1028" max="1028" width="12.109375" style="16" customWidth="1"/>
    <col min="1029" max="1029" width="13" style="16" customWidth="1"/>
    <col min="1030" max="1030" width="11.33203125" style="16" customWidth="1"/>
    <col min="1031" max="1031" width="11.88671875" style="16" customWidth="1"/>
    <col min="1032" max="1032" width="12.109375" style="16" customWidth="1"/>
    <col min="1033" max="1033" width="8.77734375" style="16" customWidth="1"/>
    <col min="1034" max="1034" width="13.5546875" style="16" customWidth="1"/>
    <col min="1035" max="1036" width="15.21875" style="16" customWidth="1"/>
    <col min="1037" max="1280" width="10" style="16"/>
    <col min="1281" max="1281" width="6.88671875" style="16" customWidth="1"/>
    <col min="1282" max="1282" width="5.6640625" style="16" customWidth="1"/>
    <col min="1283" max="1283" width="11.33203125" style="16" customWidth="1"/>
    <col min="1284" max="1284" width="12.109375" style="16" customWidth="1"/>
    <col min="1285" max="1285" width="13" style="16" customWidth="1"/>
    <col min="1286" max="1286" width="11.33203125" style="16" customWidth="1"/>
    <col min="1287" max="1287" width="11.88671875" style="16" customWidth="1"/>
    <col min="1288" max="1288" width="12.109375" style="16" customWidth="1"/>
    <col min="1289" max="1289" width="8.77734375" style="16" customWidth="1"/>
    <col min="1290" max="1290" width="13.5546875" style="16" customWidth="1"/>
    <col min="1291" max="1292" width="15.21875" style="16" customWidth="1"/>
    <col min="1293" max="1536" width="10" style="16"/>
    <col min="1537" max="1537" width="6.88671875" style="16" customWidth="1"/>
    <col min="1538" max="1538" width="5.6640625" style="16" customWidth="1"/>
    <col min="1539" max="1539" width="11.33203125" style="16" customWidth="1"/>
    <col min="1540" max="1540" width="12.109375" style="16" customWidth="1"/>
    <col min="1541" max="1541" width="13" style="16" customWidth="1"/>
    <col min="1542" max="1542" width="11.33203125" style="16" customWidth="1"/>
    <col min="1543" max="1543" width="11.88671875" style="16" customWidth="1"/>
    <col min="1544" max="1544" width="12.109375" style="16" customWidth="1"/>
    <col min="1545" max="1545" width="8.77734375" style="16" customWidth="1"/>
    <col min="1546" max="1546" width="13.5546875" style="16" customWidth="1"/>
    <col min="1547" max="1548" width="15.21875" style="16" customWidth="1"/>
    <col min="1549" max="1792" width="10" style="16"/>
    <col min="1793" max="1793" width="6.88671875" style="16" customWidth="1"/>
    <col min="1794" max="1794" width="5.6640625" style="16" customWidth="1"/>
    <col min="1795" max="1795" width="11.33203125" style="16" customWidth="1"/>
    <col min="1796" max="1796" width="12.109375" style="16" customWidth="1"/>
    <col min="1797" max="1797" width="13" style="16" customWidth="1"/>
    <col min="1798" max="1798" width="11.33203125" style="16" customWidth="1"/>
    <col min="1799" max="1799" width="11.88671875" style="16" customWidth="1"/>
    <col min="1800" max="1800" width="12.109375" style="16" customWidth="1"/>
    <col min="1801" max="1801" width="8.77734375" style="16" customWidth="1"/>
    <col min="1802" max="1802" width="13.5546875" style="16" customWidth="1"/>
    <col min="1803" max="1804" width="15.21875" style="16" customWidth="1"/>
    <col min="1805" max="2048" width="10" style="16"/>
    <col min="2049" max="2049" width="6.88671875" style="16" customWidth="1"/>
    <col min="2050" max="2050" width="5.6640625" style="16" customWidth="1"/>
    <col min="2051" max="2051" width="11.33203125" style="16" customWidth="1"/>
    <col min="2052" max="2052" width="12.109375" style="16" customWidth="1"/>
    <col min="2053" max="2053" width="13" style="16" customWidth="1"/>
    <col min="2054" max="2054" width="11.33203125" style="16" customWidth="1"/>
    <col min="2055" max="2055" width="11.88671875" style="16" customWidth="1"/>
    <col min="2056" max="2056" width="12.109375" style="16" customWidth="1"/>
    <col min="2057" max="2057" width="8.77734375" style="16" customWidth="1"/>
    <col min="2058" max="2058" width="13.5546875" style="16" customWidth="1"/>
    <col min="2059" max="2060" width="15.21875" style="16" customWidth="1"/>
    <col min="2061" max="2304" width="10" style="16"/>
    <col min="2305" max="2305" width="6.88671875" style="16" customWidth="1"/>
    <col min="2306" max="2306" width="5.6640625" style="16" customWidth="1"/>
    <col min="2307" max="2307" width="11.33203125" style="16" customWidth="1"/>
    <col min="2308" max="2308" width="12.109375" style="16" customWidth="1"/>
    <col min="2309" max="2309" width="13" style="16" customWidth="1"/>
    <col min="2310" max="2310" width="11.33203125" style="16" customWidth="1"/>
    <col min="2311" max="2311" width="11.88671875" style="16" customWidth="1"/>
    <col min="2312" max="2312" width="12.109375" style="16" customWidth="1"/>
    <col min="2313" max="2313" width="8.77734375" style="16" customWidth="1"/>
    <col min="2314" max="2314" width="13.5546875" style="16" customWidth="1"/>
    <col min="2315" max="2316" width="15.21875" style="16" customWidth="1"/>
    <col min="2317" max="2560" width="10" style="16"/>
    <col min="2561" max="2561" width="6.88671875" style="16" customWidth="1"/>
    <col min="2562" max="2562" width="5.6640625" style="16" customWidth="1"/>
    <col min="2563" max="2563" width="11.33203125" style="16" customWidth="1"/>
    <col min="2564" max="2564" width="12.109375" style="16" customWidth="1"/>
    <col min="2565" max="2565" width="13" style="16" customWidth="1"/>
    <col min="2566" max="2566" width="11.33203125" style="16" customWidth="1"/>
    <col min="2567" max="2567" width="11.88671875" style="16" customWidth="1"/>
    <col min="2568" max="2568" width="12.109375" style="16" customWidth="1"/>
    <col min="2569" max="2569" width="8.77734375" style="16" customWidth="1"/>
    <col min="2570" max="2570" width="13.5546875" style="16" customWidth="1"/>
    <col min="2571" max="2572" width="15.21875" style="16" customWidth="1"/>
    <col min="2573" max="2816" width="10" style="16"/>
    <col min="2817" max="2817" width="6.88671875" style="16" customWidth="1"/>
    <col min="2818" max="2818" width="5.6640625" style="16" customWidth="1"/>
    <col min="2819" max="2819" width="11.33203125" style="16" customWidth="1"/>
    <col min="2820" max="2820" width="12.109375" style="16" customWidth="1"/>
    <col min="2821" max="2821" width="13" style="16" customWidth="1"/>
    <col min="2822" max="2822" width="11.33203125" style="16" customWidth="1"/>
    <col min="2823" max="2823" width="11.88671875" style="16" customWidth="1"/>
    <col min="2824" max="2824" width="12.109375" style="16" customWidth="1"/>
    <col min="2825" max="2825" width="8.77734375" style="16" customWidth="1"/>
    <col min="2826" max="2826" width="13.5546875" style="16" customWidth="1"/>
    <col min="2827" max="2828" width="15.21875" style="16" customWidth="1"/>
    <col min="2829" max="3072" width="10" style="16"/>
    <col min="3073" max="3073" width="6.88671875" style="16" customWidth="1"/>
    <col min="3074" max="3074" width="5.6640625" style="16" customWidth="1"/>
    <col min="3075" max="3075" width="11.33203125" style="16" customWidth="1"/>
    <col min="3076" max="3076" width="12.109375" style="16" customWidth="1"/>
    <col min="3077" max="3077" width="13" style="16" customWidth="1"/>
    <col min="3078" max="3078" width="11.33203125" style="16" customWidth="1"/>
    <col min="3079" max="3079" width="11.88671875" style="16" customWidth="1"/>
    <col min="3080" max="3080" width="12.109375" style="16" customWidth="1"/>
    <col min="3081" max="3081" width="8.77734375" style="16" customWidth="1"/>
    <col min="3082" max="3082" width="13.5546875" style="16" customWidth="1"/>
    <col min="3083" max="3084" width="15.21875" style="16" customWidth="1"/>
    <col min="3085" max="3328" width="10" style="16"/>
    <col min="3329" max="3329" width="6.88671875" style="16" customWidth="1"/>
    <col min="3330" max="3330" width="5.6640625" style="16" customWidth="1"/>
    <col min="3331" max="3331" width="11.33203125" style="16" customWidth="1"/>
    <col min="3332" max="3332" width="12.109375" style="16" customWidth="1"/>
    <col min="3333" max="3333" width="13" style="16" customWidth="1"/>
    <col min="3334" max="3334" width="11.33203125" style="16" customWidth="1"/>
    <col min="3335" max="3335" width="11.88671875" style="16" customWidth="1"/>
    <col min="3336" max="3336" width="12.109375" style="16" customWidth="1"/>
    <col min="3337" max="3337" width="8.77734375" style="16" customWidth="1"/>
    <col min="3338" max="3338" width="13.5546875" style="16" customWidth="1"/>
    <col min="3339" max="3340" width="15.21875" style="16" customWidth="1"/>
    <col min="3341" max="3584" width="10" style="16"/>
    <col min="3585" max="3585" width="6.88671875" style="16" customWidth="1"/>
    <col min="3586" max="3586" width="5.6640625" style="16" customWidth="1"/>
    <col min="3587" max="3587" width="11.33203125" style="16" customWidth="1"/>
    <col min="3588" max="3588" width="12.109375" style="16" customWidth="1"/>
    <col min="3589" max="3589" width="13" style="16" customWidth="1"/>
    <col min="3590" max="3590" width="11.33203125" style="16" customWidth="1"/>
    <col min="3591" max="3591" width="11.88671875" style="16" customWidth="1"/>
    <col min="3592" max="3592" width="12.109375" style="16" customWidth="1"/>
    <col min="3593" max="3593" width="8.77734375" style="16" customWidth="1"/>
    <col min="3594" max="3594" width="13.5546875" style="16" customWidth="1"/>
    <col min="3595" max="3596" width="15.21875" style="16" customWidth="1"/>
    <col min="3597" max="3840" width="10" style="16"/>
    <col min="3841" max="3841" width="6.88671875" style="16" customWidth="1"/>
    <col min="3842" max="3842" width="5.6640625" style="16" customWidth="1"/>
    <col min="3843" max="3843" width="11.33203125" style="16" customWidth="1"/>
    <col min="3844" max="3844" width="12.109375" style="16" customWidth="1"/>
    <col min="3845" max="3845" width="13" style="16" customWidth="1"/>
    <col min="3846" max="3846" width="11.33203125" style="16" customWidth="1"/>
    <col min="3847" max="3847" width="11.88671875" style="16" customWidth="1"/>
    <col min="3848" max="3848" width="12.109375" style="16" customWidth="1"/>
    <col min="3849" max="3849" width="8.77734375" style="16" customWidth="1"/>
    <col min="3850" max="3850" width="13.5546875" style="16" customWidth="1"/>
    <col min="3851" max="3852" width="15.21875" style="16" customWidth="1"/>
    <col min="3853" max="4096" width="10" style="16"/>
    <col min="4097" max="4097" width="6.88671875" style="16" customWidth="1"/>
    <col min="4098" max="4098" width="5.6640625" style="16" customWidth="1"/>
    <col min="4099" max="4099" width="11.33203125" style="16" customWidth="1"/>
    <col min="4100" max="4100" width="12.109375" style="16" customWidth="1"/>
    <col min="4101" max="4101" width="13" style="16" customWidth="1"/>
    <col min="4102" max="4102" width="11.33203125" style="16" customWidth="1"/>
    <col min="4103" max="4103" width="11.88671875" style="16" customWidth="1"/>
    <col min="4104" max="4104" width="12.109375" style="16" customWidth="1"/>
    <col min="4105" max="4105" width="8.77734375" style="16" customWidth="1"/>
    <col min="4106" max="4106" width="13.5546875" style="16" customWidth="1"/>
    <col min="4107" max="4108" width="15.21875" style="16" customWidth="1"/>
    <col min="4109" max="4352" width="10" style="16"/>
    <col min="4353" max="4353" width="6.88671875" style="16" customWidth="1"/>
    <col min="4354" max="4354" width="5.6640625" style="16" customWidth="1"/>
    <col min="4355" max="4355" width="11.33203125" style="16" customWidth="1"/>
    <col min="4356" max="4356" width="12.109375" style="16" customWidth="1"/>
    <col min="4357" max="4357" width="13" style="16" customWidth="1"/>
    <col min="4358" max="4358" width="11.33203125" style="16" customWidth="1"/>
    <col min="4359" max="4359" width="11.88671875" style="16" customWidth="1"/>
    <col min="4360" max="4360" width="12.109375" style="16" customWidth="1"/>
    <col min="4361" max="4361" width="8.77734375" style="16" customWidth="1"/>
    <col min="4362" max="4362" width="13.5546875" style="16" customWidth="1"/>
    <col min="4363" max="4364" width="15.21875" style="16" customWidth="1"/>
    <col min="4365" max="4608" width="10" style="16"/>
    <col min="4609" max="4609" width="6.88671875" style="16" customWidth="1"/>
    <col min="4610" max="4610" width="5.6640625" style="16" customWidth="1"/>
    <col min="4611" max="4611" width="11.33203125" style="16" customWidth="1"/>
    <col min="4612" max="4612" width="12.109375" style="16" customWidth="1"/>
    <col min="4613" max="4613" width="13" style="16" customWidth="1"/>
    <col min="4614" max="4614" width="11.33203125" style="16" customWidth="1"/>
    <col min="4615" max="4615" width="11.88671875" style="16" customWidth="1"/>
    <col min="4616" max="4616" width="12.109375" style="16" customWidth="1"/>
    <col min="4617" max="4617" width="8.77734375" style="16" customWidth="1"/>
    <col min="4618" max="4618" width="13.5546875" style="16" customWidth="1"/>
    <col min="4619" max="4620" width="15.21875" style="16" customWidth="1"/>
    <col min="4621" max="4864" width="10" style="16"/>
    <col min="4865" max="4865" width="6.88671875" style="16" customWidth="1"/>
    <col min="4866" max="4866" width="5.6640625" style="16" customWidth="1"/>
    <col min="4867" max="4867" width="11.33203125" style="16" customWidth="1"/>
    <col min="4868" max="4868" width="12.109375" style="16" customWidth="1"/>
    <col min="4869" max="4869" width="13" style="16" customWidth="1"/>
    <col min="4870" max="4870" width="11.33203125" style="16" customWidth="1"/>
    <col min="4871" max="4871" width="11.88671875" style="16" customWidth="1"/>
    <col min="4872" max="4872" width="12.109375" style="16" customWidth="1"/>
    <col min="4873" max="4873" width="8.77734375" style="16" customWidth="1"/>
    <col min="4874" max="4874" width="13.5546875" style="16" customWidth="1"/>
    <col min="4875" max="4876" width="15.21875" style="16" customWidth="1"/>
    <col min="4877" max="5120" width="10" style="16"/>
    <col min="5121" max="5121" width="6.88671875" style="16" customWidth="1"/>
    <col min="5122" max="5122" width="5.6640625" style="16" customWidth="1"/>
    <col min="5123" max="5123" width="11.33203125" style="16" customWidth="1"/>
    <col min="5124" max="5124" width="12.109375" style="16" customWidth="1"/>
    <col min="5125" max="5125" width="13" style="16" customWidth="1"/>
    <col min="5126" max="5126" width="11.33203125" style="16" customWidth="1"/>
    <col min="5127" max="5127" width="11.88671875" style="16" customWidth="1"/>
    <col min="5128" max="5128" width="12.109375" style="16" customWidth="1"/>
    <col min="5129" max="5129" width="8.77734375" style="16" customWidth="1"/>
    <col min="5130" max="5130" width="13.5546875" style="16" customWidth="1"/>
    <col min="5131" max="5132" width="15.21875" style="16" customWidth="1"/>
    <col min="5133" max="5376" width="10" style="16"/>
    <col min="5377" max="5377" width="6.88671875" style="16" customWidth="1"/>
    <col min="5378" max="5378" width="5.6640625" style="16" customWidth="1"/>
    <col min="5379" max="5379" width="11.33203125" style="16" customWidth="1"/>
    <col min="5380" max="5380" width="12.109375" style="16" customWidth="1"/>
    <col min="5381" max="5381" width="13" style="16" customWidth="1"/>
    <col min="5382" max="5382" width="11.33203125" style="16" customWidth="1"/>
    <col min="5383" max="5383" width="11.88671875" style="16" customWidth="1"/>
    <col min="5384" max="5384" width="12.109375" style="16" customWidth="1"/>
    <col min="5385" max="5385" width="8.77734375" style="16" customWidth="1"/>
    <col min="5386" max="5386" width="13.5546875" style="16" customWidth="1"/>
    <col min="5387" max="5388" width="15.21875" style="16" customWidth="1"/>
    <col min="5389" max="5632" width="10" style="16"/>
    <col min="5633" max="5633" width="6.88671875" style="16" customWidth="1"/>
    <col min="5634" max="5634" width="5.6640625" style="16" customWidth="1"/>
    <col min="5635" max="5635" width="11.33203125" style="16" customWidth="1"/>
    <col min="5636" max="5636" width="12.109375" style="16" customWidth="1"/>
    <col min="5637" max="5637" width="13" style="16" customWidth="1"/>
    <col min="5638" max="5638" width="11.33203125" style="16" customWidth="1"/>
    <col min="5639" max="5639" width="11.88671875" style="16" customWidth="1"/>
    <col min="5640" max="5640" width="12.109375" style="16" customWidth="1"/>
    <col min="5641" max="5641" width="8.77734375" style="16" customWidth="1"/>
    <col min="5642" max="5642" width="13.5546875" style="16" customWidth="1"/>
    <col min="5643" max="5644" width="15.21875" style="16" customWidth="1"/>
    <col min="5645" max="5888" width="10" style="16"/>
    <col min="5889" max="5889" width="6.88671875" style="16" customWidth="1"/>
    <col min="5890" max="5890" width="5.6640625" style="16" customWidth="1"/>
    <col min="5891" max="5891" width="11.33203125" style="16" customWidth="1"/>
    <col min="5892" max="5892" width="12.109375" style="16" customWidth="1"/>
    <col min="5893" max="5893" width="13" style="16" customWidth="1"/>
    <col min="5894" max="5894" width="11.33203125" style="16" customWidth="1"/>
    <col min="5895" max="5895" width="11.88671875" style="16" customWidth="1"/>
    <col min="5896" max="5896" width="12.109375" style="16" customWidth="1"/>
    <col min="5897" max="5897" width="8.77734375" style="16" customWidth="1"/>
    <col min="5898" max="5898" width="13.5546875" style="16" customWidth="1"/>
    <col min="5899" max="5900" width="15.21875" style="16" customWidth="1"/>
    <col min="5901" max="6144" width="10" style="16"/>
    <col min="6145" max="6145" width="6.88671875" style="16" customWidth="1"/>
    <col min="6146" max="6146" width="5.6640625" style="16" customWidth="1"/>
    <col min="6147" max="6147" width="11.33203125" style="16" customWidth="1"/>
    <col min="6148" max="6148" width="12.109375" style="16" customWidth="1"/>
    <col min="6149" max="6149" width="13" style="16" customWidth="1"/>
    <col min="6150" max="6150" width="11.33203125" style="16" customWidth="1"/>
    <col min="6151" max="6151" width="11.88671875" style="16" customWidth="1"/>
    <col min="6152" max="6152" width="12.109375" style="16" customWidth="1"/>
    <col min="6153" max="6153" width="8.77734375" style="16" customWidth="1"/>
    <col min="6154" max="6154" width="13.5546875" style="16" customWidth="1"/>
    <col min="6155" max="6156" width="15.21875" style="16" customWidth="1"/>
    <col min="6157" max="6400" width="10" style="16"/>
    <col min="6401" max="6401" width="6.88671875" style="16" customWidth="1"/>
    <col min="6402" max="6402" width="5.6640625" style="16" customWidth="1"/>
    <col min="6403" max="6403" width="11.33203125" style="16" customWidth="1"/>
    <col min="6404" max="6404" width="12.109375" style="16" customWidth="1"/>
    <col min="6405" max="6405" width="13" style="16" customWidth="1"/>
    <col min="6406" max="6406" width="11.33203125" style="16" customWidth="1"/>
    <col min="6407" max="6407" width="11.88671875" style="16" customWidth="1"/>
    <col min="6408" max="6408" width="12.109375" style="16" customWidth="1"/>
    <col min="6409" max="6409" width="8.77734375" style="16" customWidth="1"/>
    <col min="6410" max="6410" width="13.5546875" style="16" customWidth="1"/>
    <col min="6411" max="6412" width="15.21875" style="16" customWidth="1"/>
    <col min="6413" max="6656" width="10" style="16"/>
    <col min="6657" max="6657" width="6.88671875" style="16" customWidth="1"/>
    <col min="6658" max="6658" width="5.6640625" style="16" customWidth="1"/>
    <col min="6659" max="6659" width="11.33203125" style="16" customWidth="1"/>
    <col min="6660" max="6660" width="12.109375" style="16" customWidth="1"/>
    <col min="6661" max="6661" width="13" style="16" customWidth="1"/>
    <col min="6662" max="6662" width="11.33203125" style="16" customWidth="1"/>
    <col min="6663" max="6663" width="11.88671875" style="16" customWidth="1"/>
    <col min="6664" max="6664" width="12.109375" style="16" customWidth="1"/>
    <col min="6665" max="6665" width="8.77734375" style="16" customWidth="1"/>
    <col min="6666" max="6666" width="13.5546875" style="16" customWidth="1"/>
    <col min="6667" max="6668" width="15.21875" style="16" customWidth="1"/>
    <col min="6669" max="6912" width="10" style="16"/>
    <col min="6913" max="6913" width="6.88671875" style="16" customWidth="1"/>
    <col min="6914" max="6914" width="5.6640625" style="16" customWidth="1"/>
    <col min="6915" max="6915" width="11.33203125" style="16" customWidth="1"/>
    <col min="6916" max="6916" width="12.109375" style="16" customWidth="1"/>
    <col min="6917" max="6917" width="13" style="16" customWidth="1"/>
    <col min="6918" max="6918" width="11.33203125" style="16" customWidth="1"/>
    <col min="6919" max="6919" width="11.88671875" style="16" customWidth="1"/>
    <col min="6920" max="6920" width="12.109375" style="16" customWidth="1"/>
    <col min="6921" max="6921" width="8.77734375" style="16" customWidth="1"/>
    <col min="6922" max="6922" width="13.5546875" style="16" customWidth="1"/>
    <col min="6923" max="6924" width="15.21875" style="16" customWidth="1"/>
    <col min="6925" max="7168" width="10" style="16"/>
    <col min="7169" max="7169" width="6.88671875" style="16" customWidth="1"/>
    <col min="7170" max="7170" width="5.6640625" style="16" customWidth="1"/>
    <col min="7171" max="7171" width="11.33203125" style="16" customWidth="1"/>
    <col min="7172" max="7172" width="12.109375" style="16" customWidth="1"/>
    <col min="7173" max="7173" width="13" style="16" customWidth="1"/>
    <col min="7174" max="7174" width="11.33203125" style="16" customWidth="1"/>
    <col min="7175" max="7175" width="11.88671875" style="16" customWidth="1"/>
    <col min="7176" max="7176" width="12.109375" style="16" customWidth="1"/>
    <col min="7177" max="7177" width="8.77734375" style="16" customWidth="1"/>
    <col min="7178" max="7178" width="13.5546875" style="16" customWidth="1"/>
    <col min="7179" max="7180" width="15.21875" style="16" customWidth="1"/>
    <col min="7181" max="7424" width="10" style="16"/>
    <col min="7425" max="7425" width="6.88671875" style="16" customWidth="1"/>
    <col min="7426" max="7426" width="5.6640625" style="16" customWidth="1"/>
    <col min="7427" max="7427" width="11.33203125" style="16" customWidth="1"/>
    <col min="7428" max="7428" width="12.109375" style="16" customWidth="1"/>
    <col min="7429" max="7429" width="13" style="16" customWidth="1"/>
    <col min="7430" max="7430" width="11.33203125" style="16" customWidth="1"/>
    <col min="7431" max="7431" width="11.88671875" style="16" customWidth="1"/>
    <col min="7432" max="7432" width="12.109375" style="16" customWidth="1"/>
    <col min="7433" max="7433" width="8.77734375" style="16" customWidth="1"/>
    <col min="7434" max="7434" width="13.5546875" style="16" customWidth="1"/>
    <col min="7435" max="7436" width="15.21875" style="16" customWidth="1"/>
    <col min="7437" max="7680" width="10" style="16"/>
    <col min="7681" max="7681" width="6.88671875" style="16" customWidth="1"/>
    <col min="7682" max="7682" width="5.6640625" style="16" customWidth="1"/>
    <col min="7683" max="7683" width="11.33203125" style="16" customWidth="1"/>
    <col min="7684" max="7684" width="12.109375" style="16" customWidth="1"/>
    <col min="7685" max="7685" width="13" style="16" customWidth="1"/>
    <col min="7686" max="7686" width="11.33203125" style="16" customWidth="1"/>
    <col min="7687" max="7687" width="11.88671875" style="16" customWidth="1"/>
    <col min="7688" max="7688" width="12.109375" style="16" customWidth="1"/>
    <col min="7689" max="7689" width="8.77734375" style="16" customWidth="1"/>
    <col min="7690" max="7690" width="13.5546875" style="16" customWidth="1"/>
    <col min="7691" max="7692" width="15.21875" style="16" customWidth="1"/>
    <col min="7693" max="7936" width="10" style="16"/>
    <col min="7937" max="7937" width="6.88671875" style="16" customWidth="1"/>
    <col min="7938" max="7938" width="5.6640625" style="16" customWidth="1"/>
    <col min="7939" max="7939" width="11.33203125" style="16" customWidth="1"/>
    <col min="7940" max="7940" width="12.109375" style="16" customWidth="1"/>
    <col min="7941" max="7941" width="13" style="16" customWidth="1"/>
    <col min="7942" max="7942" width="11.33203125" style="16" customWidth="1"/>
    <col min="7943" max="7943" width="11.88671875" style="16" customWidth="1"/>
    <col min="7944" max="7944" width="12.109375" style="16" customWidth="1"/>
    <col min="7945" max="7945" width="8.77734375" style="16" customWidth="1"/>
    <col min="7946" max="7946" width="13.5546875" style="16" customWidth="1"/>
    <col min="7947" max="7948" width="15.21875" style="16" customWidth="1"/>
    <col min="7949" max="8192" width="10" style="16"/>
    <col min="8193" max="8193" width="6.88671875" style="16" customWidth="1"/>
    <col min="8194" max="8194" width="5.6640625" style="16" customWidth="1"/>
    <col min="8195" max="8195" width="11.33203125" style="16" customWidth="1"/>
    <col min="8196" max="8196" width="12.109375" style="16" customWidth="1"/>
    <col min="8197" max="8197" width="13" style="16" customWidth="1"/>
    <col min="8198" max="8198" width="11.33203125" style="16" customWidth="1"/>
    <col min="8199" max="8199" width="11.88671875" style="16" customWidth="1"/>
    <col min="8200" max="8200" width="12.109375" style="16" customWidth="1"/>
    <col min="8201" max="8201" width="8.77734375" style="16" customWidth="1"/>
    <col min="8202" max="8202" width="13.5546875" style="16" customWidth="1"/>
    <col min="8203" max="8204" width="15.21875" style="16" customWidth="1"/>
    <col min="8205" max="8448" width="10" style="16"/>
    <col min="8449" max="8449" width="6.88671875" style="16" customWidth="1"/>
    <col min="8450" max="8450" width="5.6640625" style="16" customWidth="1"/>
    <col min="8451" max="8451" width="11.33203125" style="16" customWidth="1"/>
    <col min="8452" max="8452" width="12.109375" style="16" customWidth="1"/>
    <col min="8453" max="8453" width="13" style="16" customWidth="1"/>
    <col min="8454" max="8454" width="11.33203125" style="16" customWidth="1"/>
    <col min="8455" max="8455" width="11.88671875" style="16" customWidth="1"/>
    <col min="8456" max="8456" width="12.109375" style="16" customWidth="1"/>
    <col min="8457" max="8457" width="8.77734375" style="16" customWidth="1"/>
    <col min="8458" max="8458" width="13.5546875" style="16" customWidth="1"/>
    <col min="8459" max="8460" width="15.21875" style="16" customWidth="1"/>
    <col min="8461" max="8704" width="10" style="16"/>
    <col min="8705" max="8705" width="6.88671875" style="16" customWidth="1"/>
    <col min="8706" max="8706" width="5.6640625" style="16" customWidth="1"/>
    <col min="8707" max="8707" width="11.33203125" style="16" customWidth="1"/>
    <col min="8708" max="8708" width="12.109375" style="16" customWidth="1"/>
    <col min="8709" max="8709" width="13" style="16" customWidth="1"/>
    <col min="8710" max="8710" width="11.33203125" style="16" customWidth="1"/>
    <col min="8711" max="8711" width="11.88671875" style="16" customWidth="1"/>
    <col min="8712" max="8712" width="12.109375" style="16" customWidth="1"/>
    <col min="8713" max="8713" width="8.77734375" style="16" customWidth="1"/>
    <col min="8714" max="8714" width="13.5546875" style="16" customWidth="1"/>
    <col min="8715" max="8716" width="15.21875" style="16" customWidth="1"/>
    <col min="8717" max="8960" width="10" style="16"/>
    <col min="8961" max="8961" width="6.88671875" style="16" customWidth="1"/>
    <col min="8962" max="8962" width="5.6640625" style="16" customWidth="1"/>
    <col min="8963" max="8963" width="11.33203125" style="16" customWidth="1"/>
    <col min="8964" max="8964" width="12.109375" style="16" customWidth="1"/>
    <col min="8965" max="8965" width="13" style="16" customWidth="1"/>
    <col min="8966" max="8966" width="11.33203125" style="16" customWidth="1"/>
    <col min="8967" max="8967" width="11.88671875" style="16" customWidth="1"/>
    <col min="8968" max="8968" width="12.109375" style="16" customWidth="1"/>
    <col min="8969" max="8969" width="8.77734375" style="16" customWidth="1"/>
    <col min="8970" max="8970" width="13.5546875" style="16" customWidth="1"/>
    <col min="8971" max="8972" width="15.21875" style="16" customWidth="1"/>
    <col min="8973" max="9216" width="10" style="16"/>
    <col min="9217" max="9217" width="6.88671875" style="16" customWidth="1"/>
    <col min="9218" max="9218" width="5.6640625" style="16" customWidth="1"/>
    <col min="9219" max="9219" width="11.33203125" style="16" customWidth="1"/>
    <col min="9220" max="9220" width="12.109375" style="16" customWidth="1"/>
    <col min="9221" max="9221" width="13" style="16" customWidth="1"/>
    <col min="9222" max="9222" width="11.33203125" style="16" customWidth="1"/>
    <col min="9223" max="9223" width="11.88671875" style="16" customWidth="1"/>
    <col min="9224" max="9224" width="12.109375" style="16" customWidth="1"/>
    <col min="9225" max="9225" width="8.77734375" style="16" customWidth="1"/>
    <col min="9226" max="9226" width="13.5546875" style="16" customWidth="1"/>
    <col min="9227" max="9228" width="15.21875" style="16" customWidth="1"/>
    <col min="9229" max="9472" width="10" style="16"/>
    <col min="9473" max="9473" width="6.88671875" style="16" customWidth="1"/>
    <col min="9474" max="9474" width="5.6640625" style="16" customWidth="1"/>
    <col min="9475" max="9475" width="11.33203125" style="16" customWidth="1"/>
    <col min="9476" max="9476" width="12.109375" style="16" customWidth="1"/>
    <col min="9477" max="9477" width="13" style="16" customWidth="1"/>
    <col min="9478" max="9478" width="11.33203125" style="16" customWidth="1"/>
    <col min="9479" max="9479" width="11.88671875" style="16" customWidth="1"/>
    <col min="9480" max="9480" width="12.109375" style="16" customWidth="1"/>
    <col min="9481" max="9481" width="8.77734375" style="16" customWidth="1"/>
    <col min="9482" max="9482" width="13.5546875" style="16" customWidth="1"/>
    <col min="9483" max="9484" width="15.21875" style="16" customWidth="1"/>
    <col min="9485" max="9728" width="10" style="16"/>
    <col min="9729" max="9729" width="6.88671875" style="16" customWidth="1"/>
    <col min="9730" max="9730" width="5.6640625" style="16" customWidth="1"/>
    <col min="9731" max="9731" width="11.33203125" style="16" customWidth="1"/>
    <col min="9732" max="9732" width="12.109375" style="16" customWidth="1"/>
    <col min="9733" max="9733" width="13" style="16" customWidth="1"/>
    <col min="9734" max="9734" width="11.33203125" style="16" customWidth="1"/>
    <col min="9735" max="9735" width="11.88671875" style="16" customWidth="1"/>
    <col min="9736" max="9736" width="12.109375" style="16" customWidth="1"/>
    <col min="9737" max="9737" width="8.77734375" style="16" customWidth="1"/>
    <col min="9738" max="9738" width="13.5546875" style="16" customWidth="1"/>
    <col min="9739" max="9740" width="15.21875" style="16" customWidth="1"/>
    <col min="9741" max="9984" width="10" style="16"/>
    <col min="9985" max="9985" width="6.88671875" style="16" customWidth="1"/>
    <col min="9986" max="9986" width="5.6640625" style="16" customWidth="1"/>
    <col min="9987" max="9987" width="11.33203125" style="16" customWidth="1"/>
    <col min="9988" max="9988" width="12.109375" style="16" customWidth="1"/>
    <col min="9989" max="9989" width="13" style="16" customWidth="1"/>
    <col min="9990" max="9990" width="11.33203125" style="16" customWidth="1"/>
    <col min="9991" max="9991" width="11.88671875" style="16" customWidth="1"/>
    <col min="9992" max="9992" width="12.109375" style="16" customWidth="1"/>
    <col min="9993" max="9993" width="8.77734375" style="16" customWidth="1"/>
    <col min="9994" max="9994" width="13.5546875" style="16" customWidth="1"/>
    <col min="9995" max="9996" width="15.21875" style="16" customWidth="1"/>
    <col min="9997" max="10240" width="10" style="16"/>
    <col min="10241" max="10241" width="6.88671875" style="16" customWidth="1"/>
    <col min="10242" max="10242" width="5.6640625" style="16" customWidth="1"/>
    <col min="10243" max="10243" width="11.33203125" style="16" customWidth="1"/>
    <col min="10244" max="10244" width="12.109375" style="16" customWidth="1"/>
    <col min="10245" max="10245" width="13" style="16" customWidth="1"/>
    <col min="10246" max="10246" width="11.33203125" style="16" customWidth="1"/>
    <col min="10247" max="10247" width="11.88671875" style="16" customWidth="1"/>
    <col min="10248" max="10248" width="12.109375" style="16" customWidth="1"/>
    <col min="10249" max="10249" width="8.77734375" style="16" customWidth="1"/>
    <col min="10250" max="10250" width="13.5546875" style="16" customWidth="1"/>
    <col min="10251" max="10252" width="15.21875" style="16" customWidth="1"/>
    <col min="10253" max="10496" width="10" style="16"/>
    <col min="10497" max="10497" width="6.88671875" style="16" customWidth="1"/>
    <col min="10498" max="10498" width="5.6640625" style="16" customWidth="1"/>
    <col min="10499" max="10499" width="11.33203125" style="16" customWidth="1"/>
    <col min="10500" max="10500" width="12.109375" style="16" customWidth="1"/>
    <col min="10501" max="10501" width="13" style="16" customWidth="1"/>
    <col min="10502" max="10502" width="11.33203125" style="16" customWidth="1"/>
    <col min="10503" max="10503" width="11.88671875" style="16" customWidth="1"/>
    <col min="10504" max="10504" width="12.109375" style="16" customWidth="1"/>
    <col min="10505" max="10505" width="8.77734375" style="16" customWidth="1"/>
    <col min="10506" max="10506" width="13.5546875" style="16" customWidth="1"/>
    <col min="10507" max="10508" width="15.21875" style="16" customWidth="1"/>
    <col min="10509" max="10752" width="10" style="16"/>
    <col min="10753" max="10753" width="6.88671875" style="16" customWidth="1"/>
    <col min="10754" max="10754" width="5.6640625" style="16" customWidth="1"/>
    <col min="10755" max="10755" width="11.33203125" style="16" customWidth="1"/>
    <col min="10756" max="10756" width="12.109375" style="16" customWidth="1"/>
    <col min="10757" max="10757" width="13" style="16" customWidth="1"/>
    <col min="10758" max="10758" width="11.33203125" style="16" customWidth="1"/>
    <col min="10759" max="10759" width="11.88671875" style="16" customWidth="1"/>
    <col min="10760" max="10760" width="12.109375" style="16" customWidth="1"/>
    <col min="10761" max="10761" width="8.77734375" style="16" customWidth="1"/>
    <col min="10762" max="10762" width="13.5546875" style="16" customWidth="1"/>
    <col min="10763" max="10764" width="15.21875" style="16" customWidth="1"/>
    <col min="10765" max="11008" width="10" style="16"/>
    <col min="11009" max="11009" width="6.88671875" style="16" customWidth="1"/>
    <col min="11010" max="11010" width="5.6640625" style="16" customWidth="1"/>
    <col min="11011" max="11011" width="11.33203125" style="16" customWidth="1"/>
    <col min="11012" max="11012" width="12.109375" style="16" customWidth="1"/>
    <col min="11013" max="11013" width="13" style="16" customWidth="1"/>
    <col min="11014" max="11014" width="11.33203125" style="16" customWidth="1"/>
    <col min="11015" max="11015" width="11.88671875" style="16" customWidth="1"/>
    <col min="11016" max="11016" width="12.109375" style="16" customWidth="1"/>
    <col min="11017" max="11017" width="8.77734375" style="16" customWidth="1"/>
    <col min="11018" max="11018" width="13.5546875" style="16" customWidth="1"/>
    <col min="11019" max="11020" width="15.21875" style="16" customWidth="1"/>
    <col min="11021" max="11264" width="10" style="16"/>
    <col min="11265" max="11265" width="6.88671875" style="16" customWidth="1"/>
    <col min="11266" max="11266" width="5.6640625" style="16" customWidth="1"/>
    <col min="11267" max="11267" width="11.33203125" style="16" customWidth="1"/>
    <col min="11268" max="11268" width="12.109375" style="16" customWidth="1"/>
    <col min="11269" max="11269" width="13" style="16" customWidth="1"/>
    <col min="11270" max="11270" width="11.33203125" style="16" customWidth="1"/>
    <col min="11271" max="11271" width="11.88671875" style="16" customWidth="1"/>
    <col min="11272" max="11272" width="12.109375" style="16" customWidth="1"/>
    <col min="11273" max="11273" width="8.77734375" style="16" customWidth="1"/>
    <col min="11274" max="11274" width="13.5546875" style="16" customWidth="1"/>
    <col min="11275" max="11276" width="15.21875" style="16" customWidth="1"/>
    <col min="11277" max="11520" width="10" style="16"/>
    <col min="11521" max="11521" width="6.88671875" style="16" customWidth="1"/>
    <col min="11522" max="11522" width="5.6640625" style="16" customWidth="1"/>
    <col min="11523" max="11523" width="11.33203125" style="16" customWidth="1"/>
    <col min="11524" max="11524" width="12.109375" style="16" customWidth="1"/>
    <col min="11525" max="11525" width="13" style="16" customWidth="1"/>
    <col min="11526" max="11526" width="11.33203125" style="16" customWidth="1"/>
    <col min="11527" max="11527" width="11.88671875" style="16" customWidth="1"/>
    <col min="11528" max="11528" width="12.109375" style="16" customWidth="1"/>
    <col min="11529" max="11529" width="8.77734375" style="16" customWidth="1"/>
    <col min="11530" max="11530" width="13.5546875" style="16" customWidth="1"/>
    <col min="11531" max="11532" width="15.21875" style="16" customWidth="1"/>
    <col min="11533" max="11776" width="10" style="16"/>
    <col min="11777" max="11777" width="6.88671875" style="16" customWidth="1"/>
    <col min="11778" max="11778" width="5.6640625" style="16" customWidth="1"/>
    <col min="11779" max="11779" width="11.33203125" style="16" customWidth="1"/>
    <col min="11780" max="11780" width="12.109375" style="16" customWidth="1"/>
    <col min="11781" max="11781" width="13" style="16" customWidth="1"/>
    <col min="11782" max="11782" width="11.33203125" style="16" customWidth="1"/>
    <col min="11783" max="11783" width="11.88671875" style="16" customWidth="1"/>
    <col min="11784" max="11784" width="12.109375" style="16" customWidth="1"/>
    <col min="11785" max="11785" width="8.77734375" style="16" customWidth="1"/>
    <col min="11786" max="11786" width="13.5546875" style="16" customWidth="1"/>
    <col min="11787" max="11788" width="15.21875" style="16" customWidth="1"/>
    <col min="11789" max="12032" width="10" style="16"/>
    <col min="12033" max="12033" width="6.88671875" style="16" customWidth="1"/>
    <col min="12034" max="12034" width="5.6640625" style="16" customWidth="1"/>
    <col min="12035" max="12035" width="11.33203125" style="16" customWidth="1"/>
    <col min="12036" max="12036" width="12.109375" style="16" customWidth="1"/>
    <col min="12037" max="12037" width="13" style="16" customWidth="1"/>
    <col min="12038" max="12038" width="11.33203125" style="16" customWidth="1"/>
    <col min="12039" max="12039" width="11.88671875" style="16" customWidth="1"/>
    <col min="12040" max="12040" width="12.109375" style="16" customWidth="1"/>
    <col min="12041" max="12041" width="8.77734375" style="16" customWidth="1"/>
    <col min="12042" max="12042" width="13.5546875" style="16" customWidth="1"/>
    <col min="12043" max="12044" width="15.21875" style="16" customWidth="1"/>
    <col min="12045" max="12288" width="10" style="16"/>
    <col min="12289" max="12289" width="6.88671875" style="16" customWidth="1"/>
    <col min="12290" max="12290" width="5.6640625" style="16" customWidth="1"/>
    <col min="12291" max="12291" width="11.33203125" style="16" customWidth="1"/>
    <col min="12292" max="12292" width="12.109375" style="16" customWidth="1"/>
    <col min="12293" max="12293" width="13" style="16" customWidth="1"/>
    <col min="12294" max="12294" width="11.33203125" style="16" customWidth="1"/>
    <col min="12295" max="12295" width="11.88671875" style="16" customWidth="1"/>
    <col min="12296" max="12296" width="12.109375" style="16" customWidth="1"/>
    <col min="12297" max="12297" width="8.77734375" style="16" customWidth="1"/>
    <col min="12298" max="12298" width="13.5546875" style="16" customWidth="1"/>
    <col min="12299" max="12300" width="15.21875" style="16" customWidth="1"/>
    <col min="12301" max="12544" width="10" style="16"/>
    <col min="12545" max="12545" width="6.88671875" style="16" customWidth="1"/>
    <col min="12546" max="12546" width="5.6640625" style="16" customWidth="1"/>
    <col min="12547" max="12547" width="11.33203125" style="16" customWidth="1"/>
    <col min="12548" max="12548" width="12.109375" style="16" customWidth="1"/>
    <col min="12549" max="12549" width="13" style="16" customWidth="1"/>
    <col min="12550" max="12550" width="11.33203125" style="16" customWidth="1"/>
    <col min="12551" max="12551" width="11.88671875" style="16" customWidth="1"/>
    <col min="12552" max="12552" width="12.109375" style="16" customWidth="1"/>
    <col min="12553" max="12553" width="8.77734375" style="16" customWidth="1"/>
    <col min="12554" max="12554" width="13.5546875" style="16" customWidth="1"/>
    <col min="12555" max="12556" width="15.21875" style="16" customWidth="1"/>
    <col min="12557" max="12800" width="10" style="16"/>
    <col min="12801" max="12801" width="6.88671875" style="16" customWidth="1"/>
    <col min="12802" max="12802" width="5.6640625" style="16" customWidth="1"/>
    <col min="12803" max="12803" width="11.33203125" style="16" customWidth="1"/>
    <col min="12804" max="12804" width="12.109375" style="16" customWidth="1"/>
    <col min="12805" max="12805" width="13" style="16" customWidth="1"/>
    <col min="12806" max="12806" width="11.33203125" style="16" customWidth="1"/>
    <col min="12807" max="12807" width="11.88671875" style="16" customWidth="1"/>
    <col min="12808" max="12808" width="12.109375" style="16" customWidth="1"/>
    <col min="12809" max="12809" width="8.77734375" style="16" customWidth="1"/>
    <col min="12810" max="12810" width="13.5546875" style="16" customWidth="1"/>
    <col min="12811" max="12812" width="15.21875" style="16" customWidth="1"/>
    <col min="12813" max="13056" width="10" style="16"/>
    <col min="13057" max="13057" width="6.88671875" style="16" customWidth="1"/>
    <col min="13058" max="13058" width="5.6640625" style="16" customWidth="1"/>
    <col min="13059" max="13059" width="11.33203125" style="16" customWidth="1"/>
    <col min="13060" max="13060" width="12.109375" style="16" customWidth="1"/>
    <col min="13061" max="13061" width="13" style="16" customWidth="1"/>
    <col min="13062" max="13062" width="11.33203125" style="16" customWidth="1"/>
    <col min="13063" max="13063" width="11.88671875" style="16" customWidth="1"/>
    <col min="13064" max="13064" width="12.109375" style="16" customWidth="1"/>
    <col min="13065" max="13065" width="8.77734375" style="16" customWidth="1"/>
    <col min="13066" max="13066" width="13.5546875" style="16" customWidth="1"/>
    <col min="13067" max="13068" width="15.21875" style="16" customWidth="1"/>
    <col min="13069" max="13312" width="10" style="16"/>
    <col min="13313" max="13313" width="6.88671875" style="16" customWidth="1"/>
    <col min="13314" max="13314" width="5.6640625" style="16" customWidth="1"/>
    <col min="13315" max="13315" width="11.33203125" style="16" customWidth="1"/>
    <col min="13316" max="13316" width="12.109375" style="16" customWidth="1"/>
    <col min="13317" max="13317" width="13" style="16" customWidth="1"/>
    <col min="13318" max="13318" width="11.33203125" style="16" customWidth="1"/>
    <col min="13319" max="13319" width="11.88671875" style="16" customWidth="1"/>
    <col min="13320" max="13320" width="12.109375" style="16" customWidth="1"/>
    <col min="13321" max="13321" width="8.77734375" style="16" customWidth="1"/>
    <col min="13322" max="13322" width="13.5546875" style="16" customWidth="1"/>
    <col min="13323" max="13324" width="15.21875" style="16" customWidth="1"/>
    <col min="13325" max="13568" width="10" style="16"/>
    <col min="13569" max="13569" width="6.88671875" style="16" customWidth="1"/>
    <col min="13570" max="13570" width="5.6640625" style="16" customWidth="1"/>
    <col min="13571" max="13571" width="11.33203125" style="16" customWidth="1"/>
    <col min="13572" max="13572" width="12.109375" style="16" customWidth="1"/>
    <col min="13573" max="13573" width="13" style="16" customWidth="1"/>
    <col min="13574" max="13574" width="11.33203125" style="16" customWidth="1"/>
    <col min="13575" max="13575" width="11.88671875" style="16" customWidth="1"/>
    <col min="13576" max="13576" width="12.109375" style="16" customWidth="1"/>
    <col min="13577" max="13577" width="8.77734375" style="16" customWidth="1"/>
    <col min="13578" max="13578" width="13.5546875" style="16" customWidth="1"/>
    <col min="13579" max="13580" width="15.21875" style="16" customWidth="1"/>
    <col min="13581" max="13824" width="10" style="16"/>
    <col min="13825" max="13825" width="6.88671875" style="16" customWidth="1"/>
    <col min="13826" max="13826" width="5.6640625" style="16" customWidth="1"/>
    <col min="13827" max="13827" width="11.33203125" style="16" customWidth="1"/>
    <col min="13828" max="13828" width="12.109375" style="16" customWidth="1"/>
    <col min="13829" max="13829" width="13" style="16" customWidth="1"/>
    <col min="13830" max="13830" width="11.33203125" style="16" customWidth="1"/>
    <col min="13831" max="13831" width="11.88671875" style="16" customWidth="1"/>
    <col min="13832" max="13832" width="12.109375" style="16" customWidth="1"/>
    <col min="13833" max="13833" width="8.77734375" style="16" customWidth="1"/>
    <col min="13834" max="13834" width="13.5546875" style="16" customWidth="1"/>
    <col min="13835" max="13836" width="15.21875" style="16" customWidth="1"/>
    <col min="13837" max="14080" width="10" style="16"/>
    <col min="14081" max="14081" width="6.88671875" style="16" customWidth="1"/>
    <col min="14082" max="14082" width="5.6640625" style="16" customWidth="1"/>
    <col min="14083" max="14083" width="11.33203125" style="16" customWidth="1"/>
    <col min="14084" max="14084" width="12.109375" style="16" customWidth="1"/>
    <col min="14085" max="14085" width="13" style="16" customWidth="1"/>
    <col min="14086" max="14086" width="11.33203125" style="16" customWidth="1"/>
    <col min="14087" max="14087" width="11.88671875" style="16" customWidth="1"/>
    <col min="14088" max="14088" width="12.109375" style="16" customWidth="1"/>
    <col min="14089" max="14089" width="8.77734375" style="16" customWidth="1"/>
    <col min="14090" max="14090" width="13.5546875" style="16" customWidth="1"/>
    <col min="14091" max="14092" width="15.21875" style="16" customWidth="1"/>
    <col min="14093" max="14336" width="10" style="16"/>
    <col min="14337" max="14337" width="6.88671875" style="16" customWidth="1"/>
    <col min="14338" max="14338" width="5.6640625" style="16" customWidth="1"/>
    <col min="14339" max="14339" width="11.33203125" style="16" customWidth="1"/>
    <col min="14340" max="14340" width="12.109375" style="16" customWidth="1"/>
    <col min="14341" max="14341" width="13" style="16" customWidth="1"/>
    <col min="14342" max="14342" width="11.33203125" style="16" customWidth="1"/>
    <col min="14343" max="14343" width="11.88671875" style="16" customWidth="1"/>
    <col min="14344" max="14344" width="12.109375" style="16" customWidth="1"/>
    <col min="14345" max="14345" width="8.77734375" style="16" customWidth="1"/>
    <col min="14346" max="14346" width="13.5546875" style="16" customWidth="1"/>
    <col min="14347" max="14348" width="15.21875" style="16" customWidth="1"/>
    <col min="14349" max="14592" width="10" style="16"/>
    <col min="14593" max="14593" width="6.88671875" style="16" customWidth="1"/>
    <col min="14594" max="14594" width="5.6640625" style="16" customWidth="1"/>
    <col min="14595" max="14595" width="11.33203125" style="16" customWidth="1"/>
    <col min="14596" max="14596" width="12.109375" style="16" customWidth="1"/>
    <col min="14597" max="14597" width="13" style="16" customWidth="1"/>
    <col min="14598" max="14598" width="11.33203125" style="16" customWidth="1"/>
    <col min="14599" max="14599" width="11.88671875" style="16" customWidth="1"/>
    <col min="14600" max="14600" width="12.109375" style="16" customWidth="1"/>
    <col min="14601" max="14601" width="8.77734375" style="16" customWidth="1"/>
    <col min="14602" max="14602" width="13.5546875" style="16" customWidth="1"/>
    <col min="14603" max="14604" width="15.21875" style="16" customWidth="1"/>
    <col min="14605" max="14848" width="10" style="16"/>
    <col min="14849" max="14849" width="6.88671875" style="16" customWidth="1"/>
    <col min="14850" max="14850" width="5.6640625" style="16" customWidth="1"/>
    <col min="14851" max="14851" width="11.33203125" style="16" customWidth="1"/>
    <col min="14852" max="14852" width="12.109375" style="16" customWidth="1"/>
    <col min="14853" max="14853" width="13" style="16" customWidth="1"/>
    <col min="14854" max="14854" width="11.33203125" style="16" customWidth="1"/>
    <col min="14855" max="14855" width="11.88671875" style="16" customWidth="1"/>
    <col min="14856" max="14856" width="12.109375" style="16" customWidth="1"/>
    <col min="14857" max="14857" width="8.77734375" style="16" customWidth="1"/>
    <col min="14858" max="14858" width="13.5546875" style="16" customWidth="1"/>
    <col min="14859" max="14860" width="15.21875" style="16" customWidth="1"/>
    <col min="14861" max="15104" width="10" style="16"/>
    <col min="15105" max="15105" width="6.88671875" style="16" customWidth="1"/>
    <col min="15106" max="15106" width="5.6640625" style="16" customWidth="1"/>
    <col min="15107" max="15107" width="11.33203125" style="16" customWidth="1"/>
    <col min="15108" max="15108" width="12.109375" style="16" customWidth="1"/>
    <col min="15109" max="15109" width="13" style="16" customWidth="1"/>
    <col min="15110" max="15110" width="11.33203125" style="16" customWidth="1"/>
    <col min="15111" max="15111" width="11.88671875" style="16" customWidth="1"/>
    <col min="15112" max="15112" width="12.109375" style="16" customWidth="1"/>
    <col min="15113" max="15113" width="8.77734375" style="16" customWidth="1"/>
    <col min="15114" max="15114" width="13.5546875" style="16" customWidth="1"/>
    <col min="15115" max="15116" width="15.21875" style="16" customWidth="1"/>
    <col min="15117" max="15360" width="10" style="16"/>
    <col min="15361" max="15361" width="6.88671875" style="16" customWidth="1"/>
    <col min="15362" max="15362" width="5.6640625" style="16" customWidth="1"/>
    <col min="15363" max="15363" width="11.33203125" style="16" customWidth="1"/>
    <col min="15364" max="15364" width="12.109375" style="16" customWidth="1"/>
    <col min="15365" max="15365" width="13" style="16" customWidth="1"/>
    <col min="15366" max="15366" width="11.33203125" style="16" customWidth="1"/>
    <col min="15367" max="15367" width="11.88671875" style="16" customWidth="1"/>
    <col min="15368" max="15368" width="12.109375" style="16" customWidth="1"/>
    <col min="15369" max="15369" width="8.77734375" style="16" customWidth="1"/>
    <col min="15370" max="15370" width="13.5546875" style="16" customWidth="1"/>
    <col min="15371" max="15372" width="15.21875" style="16" customWidth="1"/>
    <col min="15373" max="15616" width="10" style="16"/>
    <col min="15617" max="15617" width="6.88671875" style="16" customWidth="1"/>
    <col min="15618" max="15618" width="5.6640625" style="16" customWidth="1"/>
    <col min="15619" max="15619" width="11.33203125" style="16" customWidth="1"/>
    <col min="15620" max="15620" width="12.109375" style="16" customWidth="1"/>
    <col min="15621" max="15621" width="13" style="16" customWidth="1"/>
    <col min="15622" max="15622" width="11.33203125" style="16" customWidth="1"/>
    <col min="15623" max="15623" width="11.88671875" style="16" customWidth="1"/>
    <col min="15624" max="15624" width="12.109375" style="16" customWidth="1"/>
    <col min="15625" max="15625" width="8.77734375" style="16" customWidth="1"/>
    <col min="15626" max="15626" width="13.5546875" style="16" customWidth="1"/>
    <col min="15627" max="15628" width="15.21875" style="16" customWidth="1"/>
    <col min="15629" max="15872" width="10" style="16"/>
    <col min="15873" max="15873" width="6.88671875" style="16" customWidth="1"/>
    <col min="15874" max="15874" width="5.6640625" style="16" customWidth="1"/>
    <col min="15875" max="15875" width="11.33203125" style="16" customWidth="1"/>
    <col min="15876" max="15876" width="12.109375" style="16" customWidth="1"/>
    <col min="15877" max="15877" width="13" style="16" customWidth="1"/>
    <col min="15878" max="15878" width="11.33203125" style="16" customWidth="1"/>
    <col min="15879" max="15879" width="11.88671875" style="16" customWidth="1"/>
    <col min="15880" max="15880" width="12.109375" style="16" customWidth="1"/>
    <col min="15881" max="15881" width="8.77734375" style="16" customWidth="1"/>
    <col min="15882" max="15882" width="13.5546875" style="16" customWidth="1"/>
    <col min="15883" max="15884" width="15.21875" style="16" customWidth="1"/>
    <col min="15885" max="16128" width="10" style="16"/>
    <col min="16129" max="16129" width="6.88671875" style="16" customWidth="1"/>
    <col min="16130" max="16130" width="5.6640625" style="16" customWidth="1"/>
    <col min="16131" max="16131" width="11.33203125" style="16" customWidth="1"/>
    <col min="16132" max="16132" width="12.109375" style="16" customWidth="1"/>
    <col min="16133" max="16133" width="13" style="16" customWidth="1"/>
    <col min="16134" max="16134" width="11.33203125" style="16" customWidth="1"/>
    <col min="16135" max="16135" width="11.88671875" style="16" customWidth="1"/>
    <col min="16136" max="16136" width="12.109375" style="16" customWidth="1"/>
    <col min="16137" max="16137" width="8.77734375" style="16" customWidth="1"/>
    <col min="16138" max="16138" width="13.5546875" style="16" customWidth="1"/>
    <col min="16139" max="16140" width="15.21875" style="16" customWidth="1"/>
    <col min="16141" max="16384" width="10" style="16"/>
  </cols>
  <sheetData>
    <row r="1" spans="1:21" s="5" customFormat="1" ht="36" customHeight="1">
      <c r="A1" s="131" t="s">
        <v>919</v>
      </c>
      <c r="B1" s="131"/>
      <c r="C1" s="131"/>
      <c r="D1" s="131"/>
      <c r="E1" s="131"/>
      <c r="F1" s="131"/>
      <c r="G1" s="131"/>
      <c r="H1" s="131"/>
      <c r="I1" s="131"/>
      <c r="J1" s="131"/>
      <c r="K1" s="131"/>
      <c r="L1" s="131"/>
      <c r="M1" s="131"/>
      <c r="N1" s="132"/>
      <c r="O1" s="131"/>
      <c r="P1" s="131"/>
      <c r="Q1" s="131"/>
      <c r="R1" s="131"/>
      <c r="S1" s="131"/>
      <c r="T1" s="131"/>
      <c r="U1" s="131"/>
    </row>
    <row r="2" spans="1:21" s="5" customFormat="1" ht="18" customHeight="1">
      <c r="A2" s="6"/>
      <c r="B2" s="6"/>
      <c r="C2" s="95"/>
      <c r="D2" s="95"/>
      <c r="E2" s="95"/>
      <c r="F2" s="95"/>
      <c r="G2" s="95"/>
      <c r="H2" s="95"/>
      <c r="I2" s="95"/>
      <c r="J2" s="95"/>
      <c r="K2" s="6"/>
      <c r="L2" s="6"/>
      <c r="M2" s="6"/>
      <c r="N2" s="7"/>
      <c r="R2" s="97"/>
      <c r="S2" s="97"/>
      <c r="U2" s="8" t="s">
        <v>920</v>
      </c>
    </row>
    <row r="3" spans="1:21" s="5" customFormat="1" ht="18" customHeight="1">
      <c r="A3" s="1" t="s">
        <v>13</v>
      </c>
      <c r="B3" s="6"/>
      <c r="C3" s="95"/>
      <c r="D3" s="95"/>
      <c r="E3" s="9"/>
      <c r="F3" s="9"/>
      <c r="G3" s="95"/>
      <c r="H3" s="95"/>
      <c r="I3" s="95"/>
      <c r="J3" s="95"/>
      <c r="K3" s="6"/>
      <c r="L3" s="6"/>
      <c r="M3" s="6"/>
      <c r="N3" s="7"/>
      <c r="R3" s="97"/>
      <c r="S3" s="97"/>
      <c r="U3" s="8" t="s">
        <v>14</v>
      </c>
    </row>
    <row r="4" spans="1:21" s="5" customFormat="1" ht="24" customHeight="1">
      <c r="A4" s="133" t="s">
        <v>17</v>
      </c>
      <c r="B4" s="133" t="s">
        <v>18</v>
      </c>
      <c r="C4" s="134" t="s">
        <v>921</v>
      </c>
      <c r="D4" s="137" t="s">
        <v>922</v>
      </c>
      <c r="E4" s="133" t="s">
        <v>923</v>
      </c>
      <c r="F4" s="138" t="s">
        <v>924</v>
      </c>
      <c r="G4" s="139"/>
      <c r="H4" s="139"/>
      <c r="I4" s="139"/>
      <c r="J4" s="139"/>
      <c r="K4" s="139"/>
      <c r="L4" s="139"/>
      <c r="M4" s="139"/>
      <c r="N4" s="140"/>
      <c r="O4" s="141"/>
      <c r="P4" s="142" t="s">
        <v>925</v>
      </c>
      <c r="Q4" s="133" t="s">
        <v>926</v>
      </c>
      <c r="R4" s="134" t="s">
        <v>927</v>
      </c>
      <c r="S4" s="143"/>
      <c r="T4" s="145" t="s">
        <v>928</v>
      </c>
      <c r="U4" s="143"/>
    </row>
    <row r="5" spans="1:21" s="5" customFormat="1" ht="34.799999999999997" customHeight="1">
      <c r="A5" s="133"/>
      <c r="B5" s="133"/>
      <c r="C5" s="135"/>
      <c r="D5" s="137"/>
      <c r="E5" s="133"/>
      <c r="F5" s="147" t="s">
        <v>142</v>
      </c>
      <c r="G5" s="147"/>
      <c r="H5" s="147" t="s">
        <v>929</v>
      </c>
      <c r="I5" s="147"/>
      <c r="J5" s="148" t="s">
        <v>930</v>
      </c>
      <c r="K5" s="149"/>
      <c r="L5" s="150" t="s">
        <v>931</v>
      </c>
      <c r="M5" s="150"/>
      <c r="N5" s="129" t="s">
        <v>932</v>
      </c>
      <c r="O5" s="129"/>
      <c r="P5" s="142"/>
      <c r="Q5" s="133"/>
      <c r="R5" s="136"/>
      <c r="S5" s="144"/>
      <c r="T5" s="146"/>
      <c r="U5" s="144"/>
    </row>
    <row r="6" spans="1:21" s="5" customFormat="1" ht="24" customHeight="1">
      <c r="A6" s="133"/>
      <c r="B6" s="133"/>
      <c r="C6" s="136"/>
      <c r="D6" s="137"/>
      <c r="E6" s="133"/>
      <c r="F6" s="99" t="s">
        <v>933</v>
      </c>
      <c r="G6" s="10" t="s">
        <v>934</v>
      </c>
      <c r="H6" s="99" t="s">
        <v>933</v>
      </c>
      <c r="I6" s="10" t="s">
        <v>934</v>
      </c>
      <c r="J6" s="99" t="s">
        <v>933</v>
      </c>
      <c r="K6" s="10" t="s">
        <v>934</v>
      </c>
      <c r="L6" s="99" t="s">
        <v>933</v>
      </c>
      <c r="M6" s="10" t="s">
        <v>934</v>
      </c>
      <c r="N6" s="99" t="s">
        <v>933</v>
      </c>
      <c r="O6" s="10" t="s">
        <v>934</v>
      </c>
      <c r="P6" s="142"/>
      <c r="Q6" s="133"/>
      <c r="R6" s="99" t="s">
        <v>933</v>
      </c>
      <c r="S6" s="11" t="s">
        <v>934</v>
      </c>
      <c r="T6" s="99" t="s">
        <v>933</v>
      </c>
      <c r="U6" s="10" t="s">
        <v>934</v>
      </c>
    </row>
    <row r="7" spans="1:21" s="5" customFormat="1" ht="24" customHeight="1">
      <c r="A7" s="98" t="s">
        <v>21</v>
      </c>
      <c r="B7" s="98"/>
      <c r="C7" s="98">
        <v>1</v>
      </c>
      <c r="D7" s="10" t="s">
        <v>23</v>
      </c>
      <c r="E7" s="98">
        <v>3</v>
      </c>
      <c r="F7" s="98">
        <v>4</v>
      </c>
      <c r="G7" s="10" t="s">
        <v>41</v>
      </c>
      <c r="H7" s="98">
        <v>6</v>
      </c>
      <c r="I7" s="98">
        <v>7</v>
      </c>
      <c r="J7" s="10" t="s">
        <v>54</v>
      </c>
      <c r="K7" s="98">
        <v>9</v>
      </c>
      <c r="L7" s="98">
        <v>10</v>
      </c>
      <c r="M7" s="10" t="s">
        <v>66</v>
      </c>
      <c r="N7" s="98">
        <v>12</v>
      </c>
      <c r="O7" s="98">
        <v>13</v>
      </c>
      <c r="P7" s="10" t="s">
        <v>75</v>
      </c>
      <c r="Q7" s="98">
        <v>15</v>
      </c>
      <c r="R7" s="98">
        <v>16</v>
      </c>
      <c r="S7" s="10" t="s">
        <v>84</v>
      </c>
      <c r="T7" s="98">
        <v>18</v>
      </c>
      <c r="U7" s="98">
        <v>19</v>
      </c>
    </row>
    <row r="8" spans="1:21" s="5" customFormat="1" ht="24" customHeight="1">
      <c r="A8" s="12" t="s">
        <v>147</v>
      </c>
      <c r="B8" s="98">
        <v>1</v>
      </c>
      <c r="C8" s="96">
        <f>E8+G8+S8</f>
        <v>2118.9599999999996</v>
      </c>
      <c r="D8" s="99">
        <f>E8+F8+R8</f>
        <v>3267.7899999999995</v>
      </c>
      <c r="E8" s="99">
        <v>60.14</v>
      </c>
      <c r="F8" s="99">
        <v>3147.97</v>
      </c>
      <c r="G8" s="99">
        <f>I8+K8+O8</f>
        <v>2011.33</v>
      </c>
      <c r="H8" s="99">
        <v>2401.54</v>
      </c>
      <c r="I8" s="99">
        <v>1814.08</v>
      </c>
      <c r="J8" s="99">
        <v>12.04</v>
      </c>
      <c r="K8" s="99">
        <v>3.76</v>
      </c>
      <c r="L8" s="13"/>
      <c r="M8" s="13"/>
      <c r="N8" s="14">
        <f>F8-H8-J8</f>
        <v>734.38999999999987</v>
      </c>
      <c r="O8" s="100">
        <v>193.49</v>
      </c>
      <c r="P8" s="15"/>
      <c r="Q8" s="15"/>
      <c r="R8" s="100">
        <v>59.68</v>
      </c>
      <c r="S8" s="100">
        <v>47.49</v>
      </c>
      <c r="T8" s="15"/>
      <c r="U8" s="15"/>
    </row>
    <row r="9" spans="1:21" s="5" customFormat="1" ht="49.05" customHeight="1">
      <c r="A9" s="130" t="s">
        <v>1095</v>
      </c>
      <c r="B9" s="130"/>
      <c r="C9" s="130"/>
      <c r="D9" s="130"/>
      <c r="E9" s="130"/>
      <c r="F9" s="130"/>
      <c r="G9" s="130"/>
      <c r="H9" s="130"/>
      <c r="I9" s="130"/>
      <c r="J9" s="130"/>
      <c r="K9" s="130"/>
      <c r="L9" s="130"/>
      <c r="M9" s="130"/>
      <c r="N9" s="130"/>
      <c r="O9" s="130"/>
      <c r="P9" s="130"/>
      <c r="Q9" s="130"/>
      <c r="R9" s="130"/>
      <c r="S9" s="130"/>
      <c r="T9" s="130"/>
      <c r="U9" s="130"/>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L5:M5"/>
    <mergeCell ref="N5:O5"/>
    <mergeCell ref="A9:U9"/>
    <mergeCell ref="A1:U1"/>
    <mergeCell ref="A4:A6"/>
    <mergeCell ref="B4:B6"/>
    <mergeCell ref="C4:C6"/>
    <mergeCell ref="D4:D6"/>
    <mergeCell ref="E4:E6"/>
    <mergeCell ref="F4:O4"/>
    <mergeCell ref="P4:P6"/>
    <mergeCell ref="Q4:Q6"/>
    <mergeCell ref="R4:S5"/>
    <mergeCell ref="T4:U5"/>
    <mergeCell ref="F5:G5"/>
    <mergeCell ref="H5:I5"/>
    <mergeCell ref="J5:K5"/>
  </mergeCells>
  <phoneticPr fontId="1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10" workbookViewId="0">
      <selection activeCell="A18" sqref="A18:D18"/>
    </sheetView>
  </sheetViews>
  <sheetFormatPr defaultColWidth="10" defaultRowHeight="14.4"/>
  <cols>
    <col min="1" max="3" width="22.88671875" style="17" customWidth="1"/>
    <col min="4" max="4" width="66.21875" style="17" customWidth="1"/>
    <col min="5" max="256" width="10" style="17"/>
    <col min="257" max="259" width="22.88671875" style="17" customWidth="1"/>
    <col min="260" max="260" width="66.21875" style="17" customWidth="1"/>
    <col min="261" max="512" width="10" style="17"/>
    <col min="513" max="515" width="22.88671875" style="17" customWidth="1"/>
    <col min="516" max="516" width="66.21875" style="17" customWidth="1"/>
    <col min="517" max="768" width="10" style="17"/>
    <col min="769" max="771" width="22.88671875" style="17" customWidth="1"/>
    <col min="772" max="772" width="66.21875" style="17" customWidth="1"/>
    <col min="773" max="1024" width="10" style="17"/>
    <col min="1025" max="1027" width="22.88671875" style="17" customWidth="1"/>
    <col min="1028" max="1028" width="66.21875" style="17" customWidth="1"/>
    <col min="1029" max="1280" width="10" style="17"/>
    <col min="1281" max="1283" width="22.88671875" style="17" customWidth="1"/>
    <col min="1284" max="1284" width="66.21875" style="17" customWidth="1"/>
    <col min="1285" max="1536" width="10" style="17"/>
    <col min="1537" max="1539" width="22.88671875" style="17" customWidth="1"/>
    <col min="1540" max="1540" width="66.21875" style="17" customWidth="1"/>
    <col min="1541" max="1792" width="10" style="17"/>
    <col min="1793" max="1795" width="22.88671875" style="17" customWidth="1"/>
    <col min="1796" max="1796" width="66.21875" style="17" customWidth="1"/>
    <col min="1797" max="2048" width="10" style="17"/>
    <col min="2049" max="2051" width="22.88671875" style="17" customWidth="1"/>
    <col min="2052" max="2052" width="66.21875" style="17" customWidth="1"/>
    <col min="2053" max="2304" width="10" style="17"/>
    <col min="2305" max="2307" width="22.88671875" style="17" customWidth="1"/>
    <col min="2308" max="2308" width="66.21875" style="17" customWidth="1"/>
    <col min="2309" max="2560" width="10" style="17"/>
    <col min="2561" max="2563" width="22.88671875" style="17" customWidth="1"/>
    <col min="2564" max="2564" width="66.21875" style="17" customWidth="1"/>
    <col min="2565" max="2816" width="10" style="17"/>
    <col min="2817" max="2819" width="22.88671875" style="17" customWidth="1"/>
    <col min="2820" max="2820" width="66.21875" style="17" customWidth="1"/>
    <col min="2821" max="3072" width="10" style="17"/>
    <col min="3073" max="3075" width="22.88671875" style="17" customWidth="1"/>
    <col min="3076" max="3076" width="66.21875" style="17" customWidth="1"/>
    <col min="3077" max="3328" width="10" style="17"/>
    <col min="3329" max="3331" width="22.88671875" style="17" customWidth="1"/>
    <col min="3332" max="3332" width="66.21875" style="17" customWidth="1"/>
    <col min="3333" max="3584" width="10" style="17"/>
    <col min="3585" max="3587" width="22.88671875" style="17" customWidth="1"/>
    <col min="3588" max="3588" width="66.21875" style="17" customWidth="1"/>
    <col min="3589" max="3840" width="10" style="17"/>
    <col min="3841" max="3843" width="22.88671875" style="17" customWidth="1"/>
    <col min="3844" max="3844" width="66.21875" style="17" customWidth="1"/>
    <col min="3845" max="4096" width="10" style="17"/>
    <col min="4097" max="4099" width="22.88671875" style="17" customWidth="1"/>
    <col min="4100" max="4100" width="66.21875" style="17" customWidth="1"/>
    <col min="4101" max="4352" width="10" style="17"/>
    <col min="4353" max="4355" width="22.88671875" style="17" customWidth="1"/>
    <col min="4356" max="4356" width="66.21875" style="17" customWidth="1"/>
    <col min="4357" max="4608" width="10" style="17"/>
    <col min="4609" max="4611" width="22.88671875" style="17" customWidth="1"/>
    <col min="4612" max="4612" width="66.21875" style="17" customWidth="1"/>
    <col min="4613" max="4864" width="10" style="17"/>
    <col min="4865" max="4867" width="22.88671875" style="17" customWidth="1"/>
    <col min="4868" max="4868" width="66.21875" style="17" customWidth="1"/>
    <col min="4869" max="5120" width="10" style="17"/>
    <col min="5121" max="5123" width="22.88671875" style="17" customWidth="1"/>
    <col min="5124" max="5124" width="66.21875" style="17" customWidth="1"/>
    <col min="5125" max="5376" width="10" style="17"/>
    <col min="5377" max="5379" width="22.88671875" style="17" customWidth="1"/>
    <col min="5380" max="5380" width="66.21875" style="17" customWidth="1"/>
    <col min="5381" max="5632" width="10" style="17"/>
    <col min="5633" max="5635" width="22.88671875" style="17" customWidth="1"/>
    <col min="5636" max="5636" width="66.21875" style="17" customWidth="1"/>
    <col min="5637" max="5888" width="10" style="17"/>
    <col min="5889" max="5891" width="22.88671875" style="17" customWidth="1"/>
    <col min="5892" max="5892" width="66.21875" style="17" customWidth="1"/>
    <col min="5893" max="6144" width="10" style="17"/>
    <col min="6145" max="6147" width="22.88671875" style="17" customWidth="1"/>
    <col min="6148" max="6148" width="66.21875" style="17" customWidth="1"/>
    <col min="6149" max="6400" width="10" style="17"/>
    <col min="6401" max="6403" width="22.88671875" style="17" customWidth="1"/>
    <col min="6404" max="6404" width="66.21875" style="17" customWidth="1"/>
    <col min="6405" max="6656" width="10" style="17"/>
    <col min="6657" max="6659" width="22.88671875" style="17" customWidth="1"/>
    <col min="6660" max="6660" width="66.21875" style="17" customWidth="1"/>
    <col min="6661" max="6912" width="10" style="17"/>
    <col min="6913" max="6915" width="22.88671875" style="17" customWidth="1"/>
    <col min="6916" max="6916" width="66.21875" style="17" customWidth="1"/>
    <col min="6917" max="7168" width="10" style="17"/>
    <col min="7169" max="7171" width="22.88671875" style="17" customWidth="1"/>
    <col min="7172" max="7172" width="66.21875" style="17" customWidth="1"/>
    <col min="7173" max="7424" width="10" style="17"/>
    <col min="7425" max="7427" width="22.88671875" style="17" customWidth="1"/>
    <col min="7428" max="7428" width="66.21875" style="17" customWidth="1"/>
    <col min="7429" max="7680" width="10" style="17"/>
    <col min="7681" max="7683" width="22.88671875" style="17" customWidth="1"/>
    <col min="7684" max="7684" width="66.21875" style="17" customWidth="1"/>
    <col min="7685" max="7936" width="10" style="17"/>
    <col min="7937" max="7939" width="22.88671875" style="17" customWidth="1"/>
    <col min="7940" max="7940" width="66.21875" style="17" customWidth="1"/>
    <col min="7941" max="8192" width="10" style="17"/>
    <col min="8193" max="8195" width="22.88671875" style="17" customWidth="1"/>
    <col min="8196" max="8196" width="66.21875" style="17" customWidth="1"/>
    <col min="8197" max="8448" width="10" style="17"/>
    <col min="8449" max="8451" width="22.88671875" style="17" customWidth="1"/>
    <col min="8452" max="8452" width="66.21875" style="17" customWidth="1"/>
    <col min="8453" max="8704" width="10" style="17"/>
    <col min="8705" max="8707" width="22.88671875" style="17" customWidth="1"/>
    <col min="8708" max="8708" width="66.21875" style="17" customWidth="1"/>
    <col min="8709" max="8960" width="10" style="17"/>
    <col min="8961" max="8963" width="22.88671875" style="17" customWidth="1"/>
    <col min="8964" max="8964" width="66.21875" style="17" customWidth="1"/>
    <col min="8965" max="9216" width="10" style="17"/>
    <col min="9217" max="9219" width="22.88671875" style="17" customWidth="1"/>
    <col min="9220" max="9220" width="66.21875" style="17" customWidth="1"/>
    <col min="9221" max="9472" width="10" style="17"/>
    <col min="9473" max="9475" width="22.88671875" style="17" customWidth="1"/>
    <col min="9476" max="9476" width="66.21875" style="17" customWidth="1"/>
    <col min="9477" max="9728" width="10" style="17"/>
    <col min="9729" max="9731" width="22.88671875" style="17" customWidth="1"/>
    <col min="9732" max="9732" width="66.21875" style="17" customWidth="1"/>
    <col min="9733" max="9984" width="10" style="17"/>
    <col min="9985" max="9987" width="22.88671875" style="17" customWidth="1"/>
    <col min="9988" max="9988" width="66.21875" style="17" customWidth="1"/>
    <col min="9989" max="10240" width="10" style="17"/>
    <col min="10241" max="10243" width="22.88671875" style="17" customWidth="1"/>
    <col min="10244" max="10244" width="66.21875" style="17" customWidth="1"/>
    <col min="10245" max="10496" width="10" style="17"/>
    <col min="10497" max="10499" width="22.88671875" style="17" customWidth="1"/>
    <col min="10500" max="10500" width="66.21875" style="17" customWidth="1"/>
    <col min="10501" max="10752" width="10" style="17"/>
    <col min="10753" max="10755" width="22.88671875" style="17" customWidth="1"/>
    <col min="10756" max="10756" width="66.21875" style="17" customWidth="1"/>
    <col min="10757" max="11008" width="10" style="17"/>
    <col min="11009" max="11011" width="22.88671875" style="17" customWidth="1"/>
    <col min="11012" max="11012" width="66.21875" style="17" customWidth="1"/>
    <col min="11013" max="11264" width="10" style="17"/>
    <col min="11265" max="11267" width="22.88671875" style="17" customWidth="1"/>
    <col min="11268" max="11268" width="66.21875" style="17" customWidth="1"/>
    <col min="11269" max="11520" width="10" style="17"/>
    <col min="11521" max="11523" width="22.88671875" style="17" customWidth="1"/>
    <col min="11524" max="11524" width="66.21875" style="17" customWidth="1"/>
    <col min="11525" max="11776" width="10" style="17"/>
    <col min="11777" max="11779" width="22.88671875" style="17" customWidth="1"/>
    <col min="11780" max="11780" width="66.21875" style="17" customWidth="1"/>
    <col min="11781" max="12032" width="10" style="17"/>
    <col min="12033" max="12035" width="22.88671875" style="17" customWidth="1"/>
    <col min="12036" max="12036" width="66.21875" style="17" customWidth="1"/>
    <col min="12037" max="12288" width="10" style="17"/>
    <col min="12289" max="12291" width="22.88671875" style="17" customWidth="1"/>
    <col min="12292" max="12292" width="66.21875" style="17" customWidth="1"/>
    <col min="12293" max="12544" width="10" style="17"/>
    <col min="12545" max="12547" width="22.88671875" style="17" customWidth="1"/>
    <col min="12548" max="12548" width="66.21875" style="17" customWidth="1"/>
    <col min="12549" max="12800" width="10" style="17"/>
    <col min="12801" max="12803" width="22.88671875" style="17" customWidth="1"/>
    <col min="12804" max="12804" width="66.21875" style="17" customWidth="1"/>
    <col min="12805" max="13056" width="10" style="17"/>
    <col min="13057" max="13059" width="22.88671875" style="17" customWidth="1"/>
    <col min="13060" max="13060" width="66.21875" style="17" customWidth="1"/>
    <col min="13061" max="13312" width="10" style="17"/>
    <col min="13313" max="13315" width="22.88671875" style="17" customWidth="1"/>
    <col min="13316" max="13316" width="66.21875" style="17" customWidth="1"/>
    <col min="13317" max="13568" width="10" style="17"/>
    <col min="13569" max="13571" width="22.88671875" style="17" customWidth="1"/>
    <col min="13572" max="13572" width="66.21875" style="17" customWidth="1"/>
    <col min="13573" max="13824" width="10" style="17"/>
    <col min="13825" max="13827" width="22.88671875" style="17" customWidth="1"/>
    <col min="13828" max="13828" width="66.21875" style="17" customWidth="1"/>
    <col min="13829" max="14080" width="10" style="17"/>
    <col min="14081" max="14083" width="22.88671875" style="17" customWidth="1"/>
    <col min="14084" max="14084" width="66.21875" style="17" customWidth="1"/>
    <col min="14085" max="14336" width="10" style="17"/>
    <col min="14337" max="14339" width="22.88671875" style="17" customWidth="1"/>
    <col min="14340" max="14340" width="66.21875" style="17" customWidth="1"/>
    <col min="14341" max="14592" width="10" style="17"/>
    <col min="14593" max="14595" width="22.88671875" style="17" customWidth="1"/>
    <col min="14596" max="14596" width="66.21875" style="17" customWidth="1"/>
    <col min="14597" max="14848" width="10" style="17"/>
    <col min="14849" max="14851" width="22.88671875" style="17" customWidth="1"/>
    <col min="14852" max="14852" width="66.21875" style="17" customWidth="1"/>
    <col min="14853" max="15104" width="10" style="17"/>
    <col min="15105" max="15107" width="22.88671875" style="17" customWidth="1"/>
    <col min="15108" max="15108" width="66.21875" style="17" customWidth="1"/>
    <col min="15109" max="15360" width="10" style="17"/>
    <col min="15361" max="15363" width="22.88671875" style="17" customWidth="1"/>
    <col min="15364" max="15364" width="66.21875" style="17" customWidth="1"/>
    <col min="15365" max="15616" width="10" style="17"/>
    <col min="15617" max="15619" width="22.88671875" style="17" customWidth="1"/>
    <col min="15620" max="15620" width="66.21875" style="17" customWidth="1"/>
    <col min="15621" max="15872" width="10" style="17"/>
    <col min="15873" max="15875" width="22.88671875" style="17" customWidth="1"/>
    <col min="15876" max="15876" width="66.21875" style="17" customWidth="1"/>
    <col min="15877" max="16128" width="10" style="17"/>
    <col min="16129" max="16131" width="22.88671875" style="17" customWidth="1"/>
    <col min="16132" max="16132" width="66.21875" style="17" customWidth="1"/>
    <col min="16133" max="16384" width="10" style="17"/>
  </cols>
  <sheetData>
    <row r="1" spans="1:7">
      <c r="A1" s="17" t="s">
        <v>935</v>
      </c>
    </row>
    <row r="2" spans="1:7" ht="22.2">
      <c r="A2" s="151" t="s">
        <v>936</v>
      </c>
      <c r="B2" s="151"/>
      <c r="C2" s="151"/>
      <c r="D2" s="151"/>
    </row>
    <row r="3" spans="1:7" s="21" customFormat="1" ht="12">
      <c r="A3" s="152" t="s">
        <v>937</v>
      </c>
      <c r="B3" s="152"/>
      <c r="C3" s="18"/>
      <c r="D3" s="19"/>
      <c r="E3" s="18"/>
      <c r="F3" s="18"/>
      <c r="G3" s="20"/>
    </row>
    <row r="4" spans="1:7" ht="28.8">
      <c r="A4" s="153" t="s">
        <v>938</v>
      </c>
      <c r="B4" s="156" t="s">
        <v>939</v>
      </c>
      <c r="C4" s="157"/>
      <c r="D4" s="22" t="s">
        <v>940</v>
      </c>
    </row>
    <row r="5" spans="1:7" ht="35.4" customHeight="1">
      <c r="A5" s="154"/>
      <c r="B5" s="156" t="s">
        <v>941</v>
      </c>
      <c r="C5" s="157"/>
      <c r="D5" s="22" t="s">
        <v>1071</v>
      </c>
    </row>
    <row r="6" spans="1:7" ht="45" customHeight="1">
      <c r="A6" s="154"/>
      <c r="B6" s="156" t="s">
        <v>942</v>
      </c>
      <c r="C6" s="157"/>
      <c r="D6" s="22" t="s">
        <v>1068</v>
      </c>
    </row>
    <row r="7" spans="1:7" ht="31.8" customHeight="1">
      <c r="A7" s="154"/>
      <c r="B7" s="156" t="s">
        <v>943</v>
      </c>
      <c r="C7" s="157"/>
      <c r="D7" s="22" t="s">
        <v>944</v>
      </c>
    </row>
    <row r="8" spans="1:7" ht="28.8">
      <c r="A8" s="155"/>
      <c r="B8" s="156" t="s">
        <v>945</v>
      </c>
      <c r="C8" s="157"/>
      <c r="D8" s="23" t="s">
        <v>1069</v>
      </c>
    </row>
    <row r="9" spans="1:7" ht="28.8">
      <c r="A9" s="153" t="s">
        <v>946</v>
      </c>
      <c r="B9" s="156" t="s">
        <v>947</v>
      </c>
      <c r="C9" s="157"/>
      <c r="D9" s="22" t="s">
        <v>948</v>
      </c>
    </row>
    <row r="10" spans="1:7" ht="25.8" customHeight="1">
      <c r="A10" s="154"/>
      <c r="B10" s="153" t="s">
        <v>949</v>
      </c>
      <c r="C10" s="24" t="s">
        <v>950</v>
      </c>
      <c r="D10" s="22" t="s">
        <v>944</v>
      </c>
    </row>
    <row r="11" spans="1:7" ht="28.8">
      <c r="A11" s="155"/>
      <c r="B11" s="155"/>
      <c r="C11" s="24" t="s">
        <v>951</v>
      </c>
      <c r="D11" s="22" t="s">
        <v>952</v>
      </c>
    </row>
    <row r="12" spans="1:7" ht="23.4" customHeight="1">
      <c r="A12" s="156" t="s">
        <v>953</v>
      </c>
      <c r="B12" s="162"/>
      <c r="C12" s="157"/>
      <c r="D12" s="22" t="s">
        <v>954</v>
      </c>
    </row>
    <row r="13" spans="1:7" ht="35.4" customHeight="1">
      <c r="A13" s="156" t="s">
        <v>955</v>
      </c>
      <c r="B13" s="162"/>
      <c r="C13" s="157"/>
      <c r="D13" s="22" t="s">
        <v>956</v>
      </c>
    </row>
    <row r="14" spans="1:7" ht="33.6" customHeight="1">
      <c r="A14" s="156" t="s">
        <v>957</v>
      </c>
      <c r="B14" s="162"/>
      <c r="C14" s="157"/>
      <c r="D14" s="22" t="s">
        <v>958</v>
      </c>
    </row>
    <row r="15" spans="1:7" ht="31.8" customHeight="1">
      <c r="A15" s="158" t="s">
        <v>959</v>
      </c>
      <c r="B15" s="159"/>
      <c r="C15" s="160"/>
      <c r="D15" s="22" t="s">
        <v>960</v>
      </c>
    </row>
    <row r="16" spans="1:7" ht="21" customHeight="1">
      <c r="A16" s="158" t="s">
        <v>961</v>
      </c>
      <c r="B16" s="159"/>
      <c r="C16" s="160"/>
      <c r="D16" s="22" t="s">
        <v>962</v>
      </c>
    </row>
    <row r="18" spans="1:4" ht="28.05" customHeight="1">
      <c r="A18" s="161" t="s">
        <v>963</v>
      </c>
      <c r="B18" s="161"/>
      <c r="C18" s="161"/>
      <c r="D18" s="161"/>
    </row>
  </sheetData>
  <mergeCells count="17">
    <mergeCell ref="A15:C15"/>
    <mergeCell ref="A16:C16"/>
    <mergeCell ref="A18:D18"/>
    <mergeCell ref="A9:A11"/>
    <mergeCell ref="B9:C9"/>
    <mergeCell ref="B10:B11"/>
    <mergeCell ref="A12:C12"/>
    <mergeCell ref="A13:C13"/>
    <mergeCell ref="A14:C14"/>
    <mergeCell ref="A2:D2"/>
    <mergeCell ref="A3:B3"/>
    <mergeCell ref="A4:A8"/>
    <mergeCell ref="B4:C4"/>
    <mergeCell ref="B5:C5"/>
    <mergeCell ref="B6:C6"/>
    <mergeCell ref="B7:C7"/>
    <mergeCell ref="B8:C8"/>
  </mergeCells>
  <phoneticPr fontId="11"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22" workbookViewId="0">
      <selection activeCell="G21" sqref="G21"/>
    </sheetView>
  </sheetViews>
  <sheetFormatPr defaultColWidth="10" defaultRowHeight="14.4"/>
  <cols>
    <col min="1" max="1" width="19.109375" style="25" customWidth="1"/>
    <col min="2" max="2" width="17.109375" style="25" customWidth="1"/>
    <col min="3" max="3" width="30.44140625" style="25" customWidth="1"/>
    <col min="4" max="4" width="17.6640625" style="25" customWidth="1"/>
    <col min="5" max="5" width="14" style="25" customWidth="1"/>
    <col min="6" max="6" width="13.44140625" style="25" customWidth="1"/>
    <col min="7" max="7" width="16" style="25" customWidth="1"/>
    <col min="8" max="8" width="15.77734375" style="25" customWidth="1"/>
    <col min="9" max="9" width="15.21875" style="25" customWidth="1"/>
    <col min="10" max="10" width="20.77734375" style="25" customWidth="1"/>
    <col min="11" max="256" width="10" style="25"/>
    <col min="257" max="257" width="19.109375" style="25" customWidth="1"/>
    <col min="258" max="258" width="17.109375" style="25" customWidth="1"/>
    <col min="259" max="259" width="14.88671875" style="25" customWidth="1"/>
    <col min="260" max="260" width="13.5546875" style="25" customWidth="1"/>
    <col min="261" max="261" width="14" style="25" customWidth="1"/>
    <col min="262" max="262" width="13.44140625" style="25" customWidth="1"/>
    <col min="263" max="263" width="16" style="25" customWidth="1"/>
    <col min="264" max="264" width="15.77734375" style="25" customWidth="1"/>
    <col min="265" max="265" width="15.21875" style="25" customWidth="1"/>
    <col min="266" max="266" width="20.77734375" style="25" customWidth="1"/>
    <col min="267" max="512" width="10" style="25"/>
    <col min="513" max="513" width="19.109375" style="25" customWidth="1"/>
    <col min="514" max="514" width="17.109375" style="25" customWidth="1"/>
    <col min="515" max="515" width="14.88671875" style="25" customWidth="1"/>
    <col min="516" max="516" width="13.5546875" style="25" customWidth="1"/>
    <col min="517" max="517" width="14" style="25" customWidth="1"/>
    <col min="518" max="518" width="13.44140625" style="25" customWidth="1"/>
    <col min="519" max="519" width="16" style="25" customWidth="1"/>
    <col min="520" max="520" width="15.77734375" style="25" customWidth="1"/>
    <col min="521" max="521" width="15.21875" style="25" customWidth="1"/>
    <col min="522" max="522" width="20.77734375" style="25" customWidth="1"/>
    <col min="523" max="768" width="10" style="25"/>
    <col min="769" max="769" width="19.109375" style="25" customWidth="1"/>
    <col min="770" max="770" width="17.109375" style="25" customWidth="1"/>
    <col min="771" max="771" width="14.88671875" style="25" customWidth="1"/>
    <col min="772" max="772" width="13.5546875" style="25" customWidth="1"/>
    <col min="773" max="773" width="14" style="25" customWidth="1"/>
    <col min="774" max="774" width="13.44140625" style="25" customWidth="1"/>
    <col min="775" max="775" width="16" style="25" customWidth="1"/>
    <col min="776" max="776" width="15.77734375" style="25" customWidth="1"/>
    <col min="777" max="777" width="15.21875" style="25" customWidth="1"/>
    <col min="778" max="778" width="20.77734375" style="25" customWidth="1"/>
    <col min="779" max="1024" width="10" style="25"/>
    <col min="1025" max="1025" width="19.109375" style="25" customWidth="1"/>
    <col min="1026" max="1026" width="17.109375" style="25" customWidth="1"/>
    <col min="1027" max="1027" width="14.88671875" style="25" customWidth="1"/>
    <col min="1028" max="1028" width="13.5546875" style="25" customWidth="1"/>
    <col min="1029" max="1029" width="14" style="25" customWidth="1"/>
    <col min="1030" max="1030" width="13.44140625" style="25" customWidth="1"/>
    <col min="1031" max="1031" width="16" style="25" customWidth="1"/>
    <col min="1032" max="1032" width="15.77734375" style="25" customWidth="1"/>
    <col min="1033" max="1033" width="15.21875" style="25" customWidth="1"/>
    <col min="1034" max="1034" width="20.77734375" style="25" customWidth="1"/>
    <col min="1035" max="1280" width="10" style="25"/>
    <col min="1281" max="1281" width="19.109375" style="25" customWidth="1"/>
    <col min="1282" max="1282" width="17.109375" style="25" customWidth="1"/>
    <col min="1283" max="1283" width="14.88671875" style="25" customWidth="1"/>
    <col min="1284" max="1284" width="13.5546875" style="25" customWidth="1"/>
    <col min="1285" max="1285" width="14" style="25" customWidth="1"/>
    <col min="1286" max="1286" width="13.44140625" style="25" customWidth="1"/>
    <col min="1287" max="1287" width="16" style="25" customWidth="1"/>
    <col min="1288" max="1288" width="15.77734375" style="25" customWidth="1"/>
    <col min="1289" max="1289" width="15.21875" style="25" customWidth="1"/>
    <col min="1290" max="1290" width="20.77734375" style="25" customWidth="1"/>
    <col min="1291" max="1536" width="10" style="25"/>
    <col min="1537" max="1537" width="19.109375" style="25" customWidth="1"/>
    <col min="1538" max="1538" width="17.109375" style="25" customWidth="1"/>
    <col min="1539" max="1539" width="14.88671875" style="25" customWidth="1"/>
    <col min="1540" max="1540" width="13.5546875" style="25" customWidth="1"/>
    <col min="1541" max="1541" width="14" style="25" customWidth="1"/>
    <col min="1542" max="1542" width="13.44140625" style="25" customWidth="1"/>
    <col min="1543" max="1543" width="16" style="25" customWidth="1"/>
    <col min="1544" max="1544" width="15.77734375" style="25" customWidth="1"/>
    <col min="1545" max="1545" width="15.21875" style="25" customWidth="1"/>
    <col min="1546" max="1546" width="20.77734375" style="25" customWidth="1"/>
    <col min="1547" max="1792" width="10" style="25"/>
    <col min="1793" max="1793" width="19.109375" style="25" customWidth="1"/>
    <col min="1794" max="1794" width="17.109375" style="25" customWidth="1"/>
    <col min="1795" max="1795" width="14.88671875" style="25" customWidth="1"/>
    <col min="1796" max="1796" width="13.5546875" style="25" customWidth="1"/>
    <col min="1797" max="1797" width="14" style="25" customWidth="1"/>
    <col min="1798" max="1798" width="13.44140625" style="25" customWidth="1"/>
    <col min="1799" max="1799" width="16" style="25" customWidth="1"/>
    <col min="1800" max="1800" width="15.77734375" style="25" customWidth="1"/>
    <col min="1801" max="1801" width="15.21875" style="25" customWidth="1"/>
    <col min="1802" max="1802" width="20.77734375" style="25" customWidth="1"/>
    <col min="1803" max="2048" width="10" style="25"/>
    <col min="2049" max="2049" width="19.109375" style="25" customWidth="1"/>
    <col min="2050" max="2050" width="17.109375" style="25" customWidth="1"/>
    <col min="2051" max="2051" width="14.88671875" style="25" customWidth="1"/>
    <col min="2052" max="2052" width="13.5546875" style="25" customWidth="1"/>
    <col min="2053" max="2053" width="14" style="25" customWidth="1"/>
    <col min="2054" max="2054" width="13.44140625" style="25" customWidth="1"/>
    <col min="2055" max="2055" width="16" style="25" customWidth="1"/>
    <col min="2056" max="2056" width="15.77734375" style="25" customWidth="1"/>
    <col min="2057" max="2057" width="15.21875" style="25" customWidth="1"/>
    <col min="2058" max="2058" width="20.77734375" style="25" customWidth="1"/>
    <col min="2059" max="2304" width="10" style="25"/>
    <col min="2305" max="2305" width="19.109375" style="25" customWidth="1"/>
    <col min="2306" max="2306" width="17.109375" style="25" customWidth="1"/>
    <col min="2307" max="2307" width="14.88671875" style="25" customWidth="1"/>
    <col min="2308" max="2308" width="13.5546875" style="25" customWidth="1"/>
    <col min="2309" max="2309" width="14" style="25" customWidth="1"/>
    <col min="2310" max="2310" width="13.44140625" style="25" customWidth="1"/>
    <col min="2311" max="2311" width="16" style="25" customWidth="1"/>
    <col min="2312" max="2312" width="15.77734375" style="25" customWidth="1"/>
    <col min="2313" max="2313" width="15.21875" style="25" customWidth="1"/>
    <col min="2314" max="2314" width="20.77734375" style="25" customWidth="1"/>
    <col min="2315" max="2560" width="10" style="25"/>
    <col min="2561" max="2561" width="19.109375" style="25" customWidth="1"/>
    <col min="2562" max="2562" width="17.109375" style="25" customWidth="1"/>
    <col min="2563" max="2563" width="14.88671875" style="25" customWidth="1"/>
    <col min="2564" max="2564" width="13.5546875" style="25" customWidth="1"/>
    <col min="2565" max="2565" width="14" style="25" customWidth="1"/>
    <col min="2566" max="2566" width="13.44140625" style="25" customWidth="1"/>
    <col min="2567" max="2567" width="16" style="25" customWidth="1"/>
    <col min="2568" max="2568" width="15.77734375" style="25" customWidth="1"/>
    <col min="2569" max="2569" width="15.21875" style="25" customWidth="1"/>
    <col min="2570" max="2570" width="20.77734375" style="25" customWidth="1"/>
    <col min="2571" max="2816" width="10" style="25"/>
    <col min="2817" max="2817" width="19.109375" style="25" customWidth="1"/>
    <col min="2818" max="2818" width="17.109375" style="25" customWidth="1"/>
    <col min="2819" max="2819" width="14.88671875" style="25" customWidth="1"/>
    <col min="2820" max="2820" width="13.5546875" style="25" customWidth="1"/>
    <col min="2821" max="2821" width="14" style="25" customWidth="1"/>
    <col min="2822" max="2822" width="13.44140625" style="25" customWidth="1"/>
    <col min="2823" max="2823" width="16" style="25" customWidth="1"/>
    <col min="2824" max="2824" width="15.77734375" style="25" customWidth="1"/>
    <col min="2825" max="2825" width="15.21875" style="25" customWidth="1"/>
    <col min="2826" max="2826" width="20.77734375" style="25" customWidth="1"/>
    <col min="2827" max="3072" width="10" style="25"/>
    <col min="3073" max="3073" width="19.109375" style="25" customWidth="1"/>
    <col min="3074" max="3074" width="17.109375" style="25" customWidth="1"/>
    <col min="3075" max="3075" width="14.88671875" style="25" customWidth="1"/>
    <col min="3076" max="3076" width="13.5546875" style="25" customWidth="1"/>
    <col min="3077" max="3077" width="14" style="25" customWidth="1"/>
    <col min="3078" max="3078" width="13.44140625" style="25" customWidth="1"/>
    <col min="3079" max="3079" width="16" style="25" customWidth="1"/>
    <col min="3080" max="3080" width="15.77734375" style="25" customWidth="1"/>
    <col min="3081" max="3081" width="15.21875" style="25" customWidth="1"/>
    <col min="3082" max="3082" width="20.77734375" style="25" customWidth="1"/>
    <col min="3083" max="3328" width="10" style="25"/>
    <col min="3329" max="3329" width="19.109375" style="25" customWidth="1"/>
    <col min="3330" max="3330" width="17.109375" style="25" customWidth="1"/>
    <col min="3331" max="3331" width="14.88671875" style="25" customWidth="1"/>
    <col min="3332" max="3332" width="13.5546875" style="25" customWidth="1"/>
    <col min="3333" max="3333" width="14" style="25" customWidth="1"/>
    <col min="3334" max="3334" width="13.44140625" style="25" customWidth="1"/>
    <col min="3335" max="3335" width="16" style="25" customWidth="1"/>
    <col min="3336" max="3336" width="15.77734375" style="25" customWidth="1"/>
    <col min="3337" max="3337" width="15.21875" style="25" customWidth="1"/>
    <col min="3338" max="3338" width="20.77734375" style="25" customWidth="1"/>
    <col min="3339" max="3584" width="10" style="25"/>
    <col min="3585" max="3585" width="19.109375" style="25" customWidth="1"/>
    <col min="3586" max="3586" width="17.109375" style="25" customWidth="1"/>
    <col min="3587" max="3587" width="14.88671875" style="25" customWidth="1"/>
    <col min="3588" max="3588" width="13.5546875" style="25" customWidth="1"/>
    <col min="3589" max="3589" width="14" style="25" customWidth="1"/>
    <col min="3590" max="3590" width="13.44140625" style="25" customWidth="1"/>
    <col min="3591" max="3591" width="16" style="25" customWidth="1"/>
    <col min="3592" max="3592" width="15.77734375" style="25" customWidth="1"/>
    <col min="3593" max="3593" width="15.21875" style="25" customWidth="1"/>
    <col min="3594" max="3594" width="20.77734375" style="25" customWidth="1"/>
    <col min="3595" max="3840" width="10" style="25"/>
    <col min="3841" max="3841" width="19.109375" style="25" customWidth="1"/>
    <col min="3842" max="3842" width="17.109375" style="25" customWidth="1"/>
    <col min="3843" max="3843" width="14.88671875" style="25" customWidth="1"/>
    <col min="3844" max="3844" width="13.5546875" style="25" customWidth="1"/>
    <col min="3845" max="3845" width="14" style="25" customWidth="1"/>
    <col min="3846" max="3846" width="13.44140625" style="25" customWidth="1"/>
    <col min="3847" max="3847" width="16" style="25" customWidth="1"/>
    <col min="3848" max="3848" width="15.77734375" style="25" customWidth="1"/>
    <col min="3849" max="3849" width="15.21875" style="25" customWidth="1"/>
    <col min="3850" max="3850" width="20.77734375" style="25" customWidth="1"/>
    <col min="3851" max="4096" width="10" style="25"/>
    <col min="4097" max="4097" width="19.109375" style="25" customWidth="1"/>
    <col min="4098" max="4098" width="17.109375" style="25" customWidth="1"/>
    <col min="4099" max="4099" width="14.88671875" style="25" customWidth="1"/>
    <col min="4100" max="4100" width="13.5546875" style="25" customWidth="1"/>
    <col min="4101" max="4101" width="14" style="25" customWidth="1"/>
    <col min="4102" max="4102" width="13.44140625" style="25" customWidth="1"/>
    <col min="4103" max="4103" width="16" style="25" customWidth="1"/>
    <col min="4104" max="4104" width="15.77734375" style="25" customWidth="1"/>
    <col min="4105" max="4105" width="15.21875" style="25" customWidth="1"/>
    <col min="4106" max="4106" width="20.77734375" style="25" customWidth="1"/>
    <col min="4107" max="4352" width="10" style="25"/>
    <col min="4353" max="4353" width="19.109375" style="25" customWidth="1"/>
    <col min="4354" max="4354" width="17.109375" style="25" customWidth="1"/>
    <col min="4355" max="4355" width="14.88671875" style="25" customWidth="1"/>
    <col min="4356" max="4356" width="13.5546875" style="25" customWidth="1"/>
    <col min="4357" max="4357" width="14" style="25" customWidth="1"/>
    <col min="4358" max="4358" width="13.44140625" style="25" customWidth="1"/>
    <col min="4359" max="4359" width="16" style="25" customWidth="1"/>
    <col min="4360" max="4360" width="15.77734375" style="25" customWidth="1"/>
    <col min="4361" max="4361" width="15.21875" style="25" customWidth="1"/>
    <col min="4362" max="4362" width="20.77734375" style="25" customWidth="1"/>
    <col min="4363" max="4608" width="10" style="25"/>
    <col min="4609" max="4609" width="19.109375" style="25" customWidth="1"/>
    <col min="4610" max="4610" width="17.109375" style="25" customWidth="1"/>
    <col min="4611" max="4611" width="14.88671875" style="25" customWidth="1"/>
    <col min="4612" max="4612" width="13.5546875" style="25" customWidth="1"/>
    <col min="4613" max="4613" width="14" style="25" customWidth="1"/>
    <col min="4614" max="4614" width="13.44140625" style="25" customWidth="1"/>
    <col min="4615" max="4615" width="16" style="25" customWidth="1"/>
    <col min="4616" max="4616" width="15.77734375" style="25" customWidth="1"/>
    <col min="4617" max="4617" width="15.21875" style="25" customWidth="1"/>
    <col min="4618" max="4618" width="20.77734375" style="25" customWidth="1"/>
    <col min="4619" max="4864" width="10" style="25"/>
    <col min="4865" max="4865" width="19.109375" style="25" customWidth="1"/>
    <col min="4866" max="4866" width="17.109375" style="25" customWidth="1"/>
    <col min="4867" max="4867" width="14.88671875" style="25" customWidth="1"/>
    <col min="4868" max="4868" width="13.5546875" style="25" customWidth="1"/>
    <col min="4869" max="4869" width="14" style="25" customWidth="1"/>
    <col min="4870" max="4870" width="13.44140625" style="25" customWidth="1"/>
    <col min="4871" max="4871" width="16" style="25" customWidth="1"/>
    <col min="4872" max="4872" width="15.77734375" style="25" customWidth="1"/>
    <col min="4873" max="4873" width="15.21875" style="25" customWidth="1"/>
    <col min="4874" max="4874" width="20.77734375" style="25" customWidth="1"/>
    <col min="4875" max="5120" width="10" style="25"/>
    <col min="5121" max="5121" width="19.109375" style="25" customWidth="1"/>
    <col min="5122" max="5122" width="17.109375" style="25" customWidth="1"/>
    <col min="5123" max="5123" width="14.88671875" style="25" customWidth="1"/>
    <col min="5124" max="5124" width="13.5546875" style="25" customWidth="1"/>
    <col min="5125" max="5125" width="14" style="25" customWidth="1"/>
    <col min="5126" max="5126" width="13.44140625" style="25" customWidth="1"/>
    <col min="5127" max="5127" width="16" style="25" customWidth="1"/>
    <col min="5128" max="5128" width="15.77734375" style="25" customWidth="1"/>
    <col min="5129" max="5129" width="15.21875" style="25" customWidth="1"/>
    <col min="5130" max="5130" width="20.77734375" style="25" customWidth="1"/>
    <col min="5131" max="5376" width="10" style="25"/>
    <col min="5377" max="5377" width="19.109375" style="25" customWidth="1"/>
    <col min="5378" max="5378" width="17.109375" style="25" customWidth="1"/>
    <col min="5379" max="5379" width="14.88671875" style="25" customWidth="1"/>
    <col min="5380" max="5380" width="13.5546875" style="25" customWidth="1"/>
    <col min="5381" max="5381" width="14" style="25" customWidth="1"/>
    <col min="5382" max="5382" width="13.44140625" style="25" customWidth="1"/>
    <col min="5383" max="5383" width="16" style="25" customWidth="1"/>
    <col min="5384" max="5384" width="15.77734375" style="25" customWidth="1"/>
    <col min="5385" max="5385" width="15.21875" style="25" customWidth="1"/>
    <col min="5386" max="5386" width="20.77734375" style="25" customWidth="1"/>
    <col min="5387" max="5632" width="10" style="25"/>
    <col min="5633" max="5633" width="19.109375" style="25" customWidth="1"/>
    <col min="5634" max="5634" width="17.109375" style="25" customWidth="1"/>
    <col min="5635" max="5635" width="14.88671875" style="25" customWidth="1"/>
    <col min="5636" max="5636" width="13.5546875" style="25" customWidth="1"/>
    <col min="5637" max="5637" width="14" style="25" customWidth="1"/>
    <col min="5638" max="5638" width="13.44140625" style="25" customWidth="1"/>
    <col min="5639" max="5639" width="16" style="25" customWidth="1"/>
    <col min="5640" max="5640" width="15.77734375" style="25" customWidth="1"/>
    <col min="5641" max="5641" width="15.21875" style="25" customWidth="1"/>
    <col min="5642" max="5642" width="20.77734375" style="25" customWidth="1"/>
    <col min="5643" max="5888" width="10" style="25"/>
    <col min="5889" max="5889" width="19.109375" style="25" customWidth="1"/>
    <col min="5890" max="5890" width="17.109375" style="25" customWidth="1"/>
    <col min="5891" max="5891" width="14.88671875" style="25" customWidth="1"/>
    <col min="5892" max="5892" width="13.5546875" style="25" customWidth="1"/>
    <col min="5893" max="5893" width="14" style="25" customWidth="1"/>
    <col min="5894" max="5894" width="13.44140625" style="25" customWidth="1"/>
    <col min="5895" max="5895" width="16" style="25" customWidth="1"/>
    <col min="5896" max="5896" width="15.77734375" style="25" customWidth="1"/>
    <col min="5897" max="5897" width="15.21875" style="25" customWidth="1"/>
    <col min="5898" max="5898" width="20.77734375" style="25" customWidth="1"/>
    <col min="5899" max="6144" width="10" style="25"/>
    <col min="6145" max="6145" width="19.109375" style="25" customWidth="1"/>
    <col min="6146" max="6146" width="17.109375" style="25" customWidth="1"/>
    <col min="6147" max="6147" width="14.88671875" style="25" customWidth="1"/>
    <col min="6148" max="6148" width="13.5546875" style="25" customWidth="1"/>
    <col min="6149" max="6149" width="14" style="25" customWidth="1"/>
    <col min="6150" max="6150" width="13.44140625" style="25" customWidth="1"/>
    <col min="6151" max="6151" width="16" style="25" customWidth="1"/>
    <col min="6152" max="6152" width="15.77734375" style="25" customWidth="1"/>
    <col min="6153" max="6153" width="15.21875" style="25" customWidth="1"/>
    <col min="6154" max="6154" width="20.77734375" style="25" customWidth="1"/>
    <col min="6155" max="6400" width="10" style="25"/>
    <col min="6401" max="6401" width="19.109375" style="25" customWidth="1"/>
    <col min="6402" max="6402" width="17.109375" style="25" customWidth="1"/>
    <col min="6403" max="6403" width="14.88671875" style="25" customWidth="1"/>
    <col min="6404" max="6404" width="13.5546875" style="25" customWidth="1"/>
    <col min="6405" max="6405" width="14" style="25" customWidth="1"/>
    <col min="6406" max="6406" width="13.44140625" style="25" customWidth="1"/>
    <col min="6407" max="6407" width="16" style="25" customWidth="1"/>
    <col min="6408" max="6408" width="15.77734375" style="25" customWidth="1"/>
    <col min="6409" max="6409" width="15.21875" style="25" customWidth="1"/>
    <col min="6410" max="6410" width="20.77734375" style="25" customWidth="1"/>
    <col min="6411" max="6656" width="10" style="25"/>
    <col min="6657" max="6657" width="19.109375" style="25" customWidth="1"/>
    <col min="6658" max="6658" width="17.109375" style="25" customWidth="1"/>
    <col min="6659" max="6659" width="14.88671875" style="25" customWidth="1"/>
    <col min="6660" max="6660" width="13.5546875" style="25" customWidth="1"/>
    <col min="6661" max="6661" width="14" style="25" customWidth="1"/>
    <col min="6662" max="6662" width="13.44140625" style="25" customWidth="1"/>
    <col min="6663" max="6663" width="16" style="25" customWidth="1"/>
    <col min="6664" max="6664" width="15.77734375" style="25" customWidth="1"/>
    <col min="6665" max="6665" width="15.21875" style="25" customWidth="1"/>
    <col min="6666" max="6666" width="20.77734375" style="25" customWidth="1"/>
    <col min="6667" max="6912" width="10" style="25"/>
    <col min="6913" max="6913" width="19.109375" style="25" customWidth="1"/>
    <col min="6914" max="6914" width="17.109375" style="25" customWidth="1"/>
    <col min="6915" max="6915" width="14.88671875" style="25" customWidth="1"/>
    <col min="6916" max="6916" width="13.5546875" style="25" customWidth="1"/>
    <col min="6917" max="6917" width="14" style="25" customWidth="1"/>
    <col min="6918" max="6918" width="13.44140625" style="25" customWidth="1"/>
    <col min="6919" max="6919" width="16" style="25" customWidth="1"/>
    <col min="6920" max="6920" width="15.77734375" style="25" customWidth="1"/>
    <col min="6921" max="6921" width="15.21875" style="25" customWidth="1"/>
    <col min="6922" max="6922" width="20.77734375" style="25" customWidth="1"/>
    <col min="6923" max="7168" width="10" style="25"/>
    <col min="7169" max="7169" width="19.109375" style="25" customWidth="1"/>
    <col min="7170" max="7170" width="17.109375" style="25" customWidth="1"/>
    <col min="7171" max="7171" width="14.88671875" style="25" customWidth="1"/>
    <col min="7172" max="7172" width="13.5546875" style="25" customWidth="1"/>
    <col min="7173" max="7173" width="14" style="25" customWidth="1"/>
    <col min="7174" max="7174" width="13.44140625" style="25" customWidth="1"/>
    <col min="7175" max="7175" width="16" style="25" customWidth="1"/>
    <col min="7176" max="7176" width="15.77734375" style="25" customWidth="1"/>
    <col min="7177" max="7177" width="15.21875" style="25" customWidth="1"/>
    <col min="7178" max="7178" width="20.77734375" style="25" customWidth="1"/>
    <col min="7179" max="7424" width="10" style="25"/>
    <col min="7425" max="7425" width="19.109375" style="25" customWidth="1"/>
    <col min="7426" max="7426" width="17.109375" style="25" customWidth="1"/>
    <col min="7427" max="7427" width="14.88671875" style="25" customWidth="1"/>
    <col min="7428" max="7428" width="13.5546875" style="25" customWidth="1"/>
    <col min="7429" max="7429" width="14" style="25" customWidth="1"/>
    <col min="7430" max="7430" width="13.44140625" style="25" customWidth="1"/>
    <col min="7431" max="7431" width="16" style="25" customWidth="1"/>
    <col min="7432" max="7432" width="15.77734375" style="25" customWidth="1"/>
    <col min="7433" max="7433" width="15.21875" style="25" customWidth="1"/>
    <col min="7434" max="7434" width="20.77734375" style="25" customWidth="1"/>
    <col min="7435" max="7680" width="10" style="25"/>
    <col min="7681" max="7681" width="19.109375" style="25" customWidth="1"/>
    <col min="7682" max="7682" width="17.109375" style="25" customWidth="1"/>
    <col min="7683" max="7683" width="14.88671875" style="25" customWidth="1"/>
    <col min="7684" max="7684" width="13.5546875" style="25" customWidth="1"/>
    <col min="7685" max="7685" width="14" style="25" customWidth="1"/>
    <col min="7686" max="7686" width="13.44140625" style="25" customWidth="1"/>
    <col min="7687" max="7687" width="16" style="25" customWidth="1"/>
    <col min="7688" max="7688" width="15.77734375" style="25" customWidth="1"/>
    <col min="7689" max="7689" width="15.21875" style="25" customWidth="1"/>
    <col min="7690" max="7690" width="20.77734375" style="25" customWidth="1"/>
    <col min="7691" max="7936" width="10" style="25"/>
    <col min="7937" max="7937" width="19.109375" style="25" customWidth="1"/>
    <col min="7938" max="7938" width="17.109375" style="25" customWidth="1"/>
    <col min="7939" max="7939" width="14.88671875" style="25" customWidth="1"/>
    <col min="7940" max="7940" width="13.5546875" style="25" customWidth="1"/>
    <col min="7941" max="7941" width="14" style="25" customWidth="1"/>
    <col min="7942" max="7942" width="13.44140625" style="25" customWidth="1"/>
    <col min="7943" max="7943" width="16" style="25" customWidth="1"/>
    <col min="7944" max="7944" width="15.77734375" style="25" customWidth="1"/>
    <col min="7945" max="7945" width="15.21875" style="25" customWidth="1"/>
    <col min="7946" max="7946" width="20.77734375" style="25" customWidth="1"/>
    <col min="7947" max="8192" width="10" style="25"/>
    <col min="8193" max="8193" width="19.109375" style="25" customWidth="1"/>
    <col min="8194" max="8194" width="17.109375" style="25" customWidth="1"/>
    <col min="8195" max="8195" width="14.88671875" style="25" customWidth="1"/>
    <col min="8196" max="8196" width="13.5546875" style="25" customWidth="1"/>
    <col min="8197" max="8197" width="14" style="25" customWidth="1"/>
    <col min="8198" max="8198" width="13.44140625" style="25" customWidth="1"/>
    <col min="8199" max="8199" width="16" style="25" customWidth="1"/>
    <col min="8200" max="8200" width="15.77734375" style="25" customWidth="1"/>
    <col min="8201" max="8201" width="15.21875" style="25" customWidth="1"/>
    <col min="8202" max="8202" width="20.77734375" style="25" customWidth="1"/>
    <col min="8203" max="8448" width="10" style="25"/>
    <col min="8449" max="8449" width="19.109375" style="25" customWidth="1"/>
    <col min="8450" max="8450" width="17.109375" style="25" customWidth="1"/>
    <col min="8451" max="8451" width="14.88671875" style="25" customWidth="1"/>
    <col min="8452" max="8452" width="13.5546875" style="25" customWidth="1"/>
    <col min="8453" max="8453" width="14" style="25" customWidth="1"/>
    <col min="8454" max="8454" width="13.44140625" style="25" customWidth="1"/>
    <col min="8455" max="8455" width="16" style="25" customWidth="1"/>
    <col min="8456" max="8456" width="15.77734375" style="25" customWidth="1"/>
    <col min="8457" max="8457" width="15.21875" style="25" customWidth="1"/>
    <col min="8458" max="8458" width="20.77734375" style="25" customWidth="1"/>
    <col min="8459" max="8704" width="10" style="25"/>
    <col min="8705" max="8705" width="19.109375" style="25" customWidth="1"/>
    <col min="8706" max="8706" width="17.109375" style="25" customWidth="1"/>
    <col min="8707" max="8707" width="14.88671875" style="25" customWidth="1"/>
    <col min="8708" max="8708" width="13.5546875" style="25" customWidth="1"/>
    <col min="8709" max="8709" width="14" style="25" customWidth="1"/>
    <col min="8710" max="8710" width="13.44140625" style="25" customWidth="1"/>
    <col min="8711" max="8711" width="16" style="25" customWidth="1"/>
    <col min="8712" max="8712" width="15.77734375" style="25" customWidth="1"/>
    <col min="8713" max="8713" width="15.21875" style="25" customWidth="1"/>
    <col min="8714" max="8714" width="20.77734375" style="25" customWidth="1"/>
    <col min="8715" max="8960" width="10" style="25"/>
    <col min="8961" max="8961" width="19.109375" style="25" customWidth="1"/>
    <col min="8962" max="8962" width="17.109375" style="25" customWidth="1"/>
    <col min="8963" max="8963" width="14.88671875" style="25" customWidth="1"/>
    <col min="8964" max="8964" width="13.5546875" style="25" customWidth="1"/>
    <col min="8965" max="8965" width="14" style="25" customWidth="1"/>
    <col min="8966" max="8966" width="13.44140625" style="25" customWidth="1"/>
    <col min="8967" max="8967" width="16" style="25" customWidth="1"/>
    <col min="8968" max="8968" width="15.77734375" style="25" customWidth="1"/>
    <col min="8969" max="8969" width="15.21875" style="25" customWidth="1"/>
    <col min="8970" max="8970" width="20.77734375" style="25" customWidth="1"/>
    <col min="8971" max="9216" width="10" style="25"/>
    <col min="9217" max="9217" width="19.109375" style="25" customWidth="1"/>
    <col min="9218" max="9218" width="17.109375" style="25" customWidth="1"/>
    <col min="9219" max="9219" width="14.88671875" style="25" customWidth="1"/>
    <col min="9220" max="9220" width="13.5546875" style="25" customWidth="1"/>
    <col min="9221" max="9221" width="14" style="25" customWidth="1"/>
    <col min="9222" max="9222" width="13.44140625" style="25" customWidth="1"/>
    <col min="9223" max="9223" width="16" style="25" customWidth="1"/>
    <col min="9224" max="9224" width="15.77734375" style="25" customWidth="1"/>
    <col min="9225" max="9225" width="15.21875" style="25" customWidth="1"/>
    <col min="9226" max="9226" width="20.77734375" style="25" customWidth="1"/>
    <col min="9227" max="9472" width="10" style="25"/>
    <col min="9473" max="9473" width="19.109375" style="25" customWidth="1"/>
    <col min="9474" max="9474" width="17.109375" style="25" customWidth="1"/>
    <col min="9475" max="9475" width="14.88671875" style="25" customWidth="1"/>
    <col min="9476" max="9476" width="13.5546875" style="25" customWidth="1"/>
    <col min="9477" max="9477" width="14" style="25" customWidth="1"/>
    <col min="9478" max="9478" width="13.44140625" style="25" customWidth="1"/>
    <col min="9479" max="9479" width="16" style="25" customWidth="1"/>
    <col min="9480" max="9480" width="15.77734375" style="25" customWidth="1"/>
    <col min="9481" max="9481" width="15.21875" style="25" customWidth="1"/>
    <col min="9482" max="9482" width="20.77734375" style="25" customWidth="1"/>
    <col min="9483" max="9728" width="10" style="25"/>
    <col min="9729" max="9729" width="19.109375" style="25" customWidth="1"/>
    <col min="9730" max="9730" width="17.109375" style="25" customWidth="1"/>
    <col min="9731" max="9731" width="14.88671875" style="25" customWidth="1"/>
    <col min="9732" max="9732" width="13.5546875" style="25" customWidth="1"/>
    <col min="9733" max="9733" width="14" style="25" customWidth="1"/>
    <col min="9734" max="9734" width="13.44140625" style="25" customWidth="1"/>
    <col min="9735" max="9735" width="16" style="25" customWidth="1"/>
    <col min="9736" max="9736" width="15.77734375" style="25" customWidth="1"/>
    <col min="9737" max="9737" width="15.21875" style="25" customWidth="1"/>
    <col min="9738" max="9738" width="20.77734375" style="25" customWidth="1"/>
    <col min="9739" max="9984" width="10" style="25"/>
    <col min="9985" max="9985" width="19.109375" style="25" customWidth="1"/>
    <col min="9986" max="9986" width="17.109375" style="25" customWidth="1"/>
    <col min="9987" max="9987" width="14.88671875" style="25" customWidth="1"/>
    <col min="9988" max="9988" width="13.5546875" style="25" customWidth="1"/>
    <col min="9989" max="9989" width="14" style="25" customWidth="1"/>
    <col min="9990" max="9990" width="13.44140625" style="25" customWidth="1"/>
    <col min="9991" max="9991" width="16" style="25" customWidth="1"/>
    <col min="9992" max="9992" width="15.77734375" style="25" customWidth="1"/>
    <col min="9993" max="9993" width="15.21875" style="25" customWidth="1"/>
    <col min="9994" max="9994" width="20.77734375" style="25" customWidth="1"/>
    <col min="9995" max="10240" width="10" style="25"/>
    <col min="10241" max="10241" width="19.109375" style="25" customWidth="1"/>
    <col min="10242" max="10242" width="17.109375" style="25" customWidth="1"/>
    <col min="10243" max="10243" width="14.88671875" style="25" customWidth="1"/>
    <col min="10244" max="10244" width="13.5546875" style="25" customWidth="1"/>
    <col min="10245" max="10245" width="14" style="25" customWidth="1"/>
    <col min="10246" max="10246" width="13.44140625" style="25" customWidth="1"/>
    <col min="10247" max="10247" width="16" style="25" customWidth="1"/>
    <col min="10248" max="10248" width="15.77734375" style="25" customWidth="1"/>
    <col min="10249" max="10249" width="15.21875" style="25" customWidth="1"/>
    <col min="10250" max="10250" width="20.77734375" style="25" customWidth="1"/>
    <col min="10251" max="10496" width="10" style="25"/>
    <col min="10497" max="10497" width="19.109375" style="25" customWidth="1"/>
    <col min="10498" max="10498" width="17.109375" style="25" customWidth="1"/>
    <col min="10499" max="10499" width="14.88671875" style="25" customWidth="1"/>
    <col min="10500" max="10500" width="13.5546875" style="25" customWidth="1"/>
    <col min="10501" max="10501" width="14" style="25" customWidth="1"/>
    <col min="10502" max="10502" width="13.44140625" style="25" customWidth="1"/>
    <col min="10503" max="10503" width="16" style="25" customWidth="1"/>
    <col min="10504" max="10504" width="15.77734375" style="25" customWidth="1"/>
    <col min="10505" max="10505" width="15.21875" style="25" customWidth="1"/>
    <col min="10506" max="10506" width="20.77734375" style="25" customWidth="1"/>
    <col min="10507" max="10752" width="10" style="25"/>
    <col min="10753" max="10753" width="19.109375" style="25" customWidth="1"/>
    <col min="10754" max="10754" width="17.109375" style="25" customWidth="1"/>
    <col min="10755" max="10755" width="14.88671875" style="25" customWidth="1"/>
    <col min="10756" max="10756" width="13.5546875" style="25" customWidth="1"/>
    <col min="10757" max="10757" width="14" style="25" customWidth="1"/>
    <col min="10758" max="10758" width="13.44140625" style="25" customWidth="1"/>
    <col min="10759" max="10759" width="16" style="25" customWidth="1"/>
    <col min="10760" max="10760" width="15.77734375" style="25" customWidth="1"/>
    <col min="10761" max="10761" width="15.21875" style="25" customWidth="1"/>
    <col min="10762" max="10762" width="20.77734375" style="25" customWidth="1"/>
    <col min="10763" max="11008" width="10" style="25"/>
    <col min="11009" max="11009" width="19.109375" style="25" customWidth="1"/>
    <col min="11010" max="11010" width="17.109375" style="25" customWidth="1"/>
    <col min="11011" max="11011" width="14.88671875" style="25" customWidth="1"/>
    <col min="11012" max="11012" width="13.5546875" style="25" customWidth="1"/>
    <col min="11013" max="11013" width="14" style="25" customWidth="1"/>
    <col min="11014" max="11014" width="13.44140625" style="25" customWidth="1"/>
    <col min="11015" max="11015" width="16" style="25" customWidth="1"/>
    <col min="11016" max="11016" width="15.77734375" style="25" customWidth="1"/>
    <col min="11017" max="11017" width="15.21875" style="25" customWidth="1"/>
    <col min="11018" max="11018" width="20.77734375" style="25" customWidth="1"/>
    <col min="11019" max="11264" width="10" style="25"/>
    <col min="11265" max="11265" width="19.109375" style="25" customWidth="1"/>
    <col min="11266" max="11266" width="17.109375" style="25" customWidth="1"/>
    <col min="11267" max="11267" width="14.88671875" style="25" customWidth="1"/>
    <col min="11268" max="11268" width="13.5546875" style="25" customWidth="1"/>
    <col min="11269" max="11269" width="14" style="25" customWidth="1"/>
    <col min="11270" max="11270" width="13.44140625" style="25" customWidth="1"/>
    <col min="11271" max="11271" width="16" style="25" customWidth="1"/>
    <col min="11272" max="11272" width="15.77734375" style="25" customWidth="1"/>
    <col min="11273" max="11273" width="15.21875" style="25" customWidth="1"/>
    <col min="11274" max="11274" width="20.77734375" style="25" customWidth="1"/>
    <col min="11275" max="11520" width="10" style="25"/>
    <col min="11521" max="11521" width="19.109375" style="25" customWidth="1"/>
    <col min="11522" max="11522" width="17.109375" style="25" customWidth="1"/>
    <col min="11523" max="11523" width="14.88671875" style="25" customWidth="1"/>
    <col min="11524" max="11524" width="13.5546875" style="25" customWidth="1"/>
    <col min="11525" max="11525" width="14" style="25" customWidth="1"/>
    <col min="11526" max="11526" width="13.44140625" style="25" customWidth="1"/>
    <col min="11527" max="11527" width="16" style="25" customWidth="1"/>
    <col min="11528" max="11528" width="15.77734375" style="25" customWidth="1"/>
    <col min="11529" max="11529" width="15.21875" style="25" customWidth="1"/>
    <col min="11530" max="11530" width="20.77734375" style="25" customWidth="1"/>
    <col min="11531" max="11776" width="10" style="25"/>
    <col min="11777" max="11777" width="19.109375" style="25" customWidth="1"/>
    <col min="11778" max="11778" width="17.109375" style="25" customWidth="1"/>
    <col min="11779" max="11779" width="14.88671875" style="25" customWidth="1"/>
    <col min="11780" max="11780" width="13.5546875" style="25" customWidth="1"/>
    <col min="11781" max="11781" width="14" style="25" customWidth="1"/>
    <col min="11782" max="11782" width="13.44140625" style="25" customWidth="1"/>
    <col min="11783" max="11783" width="16" style="25" customWidth="1"/>
    <col min="11784" max="11784" width="15.77734375" style="25" customWidth="1"/>
    <col min="11785" max="11785" width="15.21875" style="25" customWidth="1"/>
    <col min="11786" max="11786" width="20.77734375" style="25" customWidth="1"/>
    <col min="11787" max="12032" width="10" style="25"/>
    <col min="12033" max="12033" width="19.109375" style="25" customWidth="1"/>
    <col min="12034" max="12034" width="17.109375" style="25" customWidth="1"/>
    <col min="12035" max="12035" width="14.88671875" style="25" customWidth="1"/>
    <col min="12036" max="12036" width="13.5546875" style="25" customWidth="1"/>
    <col min="12037" max="12037" width="14" style="25" customWidth="1"/>
    <col min="12038" max="12038" width="13.44140625" style="25" customWidth="1"/>
    <col min="12039" max="12039" width="16" style="25" customWidth="1"/>
    <col min="12040" max="12040" width="15.77734375" style="25" customWidth="1"/>
    <col min="12041" max="12041" width="15.21875" style="25" customWidth="1"/>
    <col min="12042" max="12042" width="20.77734375" style="25" customWidth="1"/>
    <col min="12043" max="12288" width="10" style="25"/>
    <col min="12289" max="12289" width="19.109375" style="25" customWidth="1"/>
    <col min="12290" max="12290" width="17.109375" style="25" customWidth="1"/>
    <col min="12291" max="12291" width="14.88671875" style="25" customWidth="1"/>
    <col min="12292" max="12292" width="13.5546875" style="25" customWidth="1"/>
    <col min="12293" max="12293" width="14" style="25" customWidth="1"/>
    <col min="12294" max="12294" width="13.44140625" style="25" customWidth="1"/>
    <col min="12295" max="12295" width="16" style="25" customWidth="1"/>
    <col min="12296" max="12296" width="15.77734375" style="25" customWidth="1"/>
    <col min="12297" max="12297" width="15.21875" style="25" customWidth="1"/>
    <col min="12298" max="12298" width="20.77734375" style="25" customWidth="1"/>
    <col min="12299" max="12544" width="10" style="25"/>
    <col min="12545" max="12545" width="19.109375" style="25" customWidth="1"/>
    <col min="12546" max="12546" width="17.109375" style="25" customWidth="1"/>
    <col min="12547" max="12547" width="14.88671875" style="25" customWidth="1"/>
    <col min="12548" max="12548" width="13.5546875" style="25" customWidth="1"/>
    <col min="12549" max="12549" width="14" style="25" customWidth="1"/>
    <col min="12550" max="12550" width="13.44140625" style="25" customWidth="1"/>
    <col min="12551" max="12551" width="16" style="25" customWidth="1"/>
    <col min="12552" max="12552" width="15.77734375" style="25" customWidth="1"/>
    <col min="12553" max="12553" width="15.21875" style="25" customWidth="1"/>
    <col min="12554" max="12554" width="20.77734375" style="25" customWidth="1"/>
    <col min="12555" max="12800" width="10" style="25"/>
    <col min="12801" max="12801" width="19.109375" style="25" customWidth="1"/>
    <col min="12802" max="12802" width="17.109375" style="25" customWidth="1"/>
    <col min="12803" max="12803" width="14.88671875" style="25" customWidth="1"/>
    <col min="12804" max="12804" width="13.5546875" style="25" customWidth="1"/>
    <col min="12805" max="12805" width="14" style="25" customWidth="1"/>
    <col min="12806" max="12806" width="13.44140625" style="25" customWidth="1"/>
    <col min="12807" max="12807" width="16" style="25" customWidth="1"/>
    <col min="12808" max="12808" width="15.77734375" style="25" customWidth="1"/>
    <col min="12809" max="12809" width="15.21875" style="25" customWidth="1"/>
    <col min="12810" max="12810" width="20.77734375" style="25" customWidth="1"/>
    <col min="12811" max="13056" width="10" style="25"/>
    <col min="13057" max="13057" width="19.109375" style="25" customWidth="1"/>
    <col min="13058" max="13058" width="17.109375" style="25" customWidth="1"/>
    <col min="13059" max="13059" width="14.88671875" style="25" customWidth="1"/>
    <col min="13060" max="13060" width="13.5546875" style="25" customWidth="1"/>
    <col min="13061" max="13061" width="14" style="25" customWidth="1"/>
    <col min="13062" max="13062" width="13.44140625" style="25" customWidth="1"/>
    <col min="13063" max="13063" width="16" style="25" customWidth="1"/>
    <col min="13064" max="13064" width="15.77734375" style="25" customWidth="1"/>
    <col min="13065" max="13065" width="15.21875" style="25" customWidth="1"/>
    <col min="13066" max="13066" width="20.77734375" style="25" customWidth="1"/>
    <col min="13067" max="13312" width="10" style="25"/>
    <col min="13313" max="13313" width="19.109375" style="25" customWidth="1"/>
    <col min="13314" max="13314" width="17.109375" style="25" customWidth="1"/>
    <col min="13315" max="13315" width="14.88671875" style="25" customWidth="1"/>
    <col min="13316" max="13316" width="13.5546875" style="25" customWidth="1"/>
    <col min="13317" max="13317" width="14" style="25" customWidth="1"/>
    <col min="13318" max="13318" width="13.44140625" style="25" customWidth="1"/>
    <col min="13319" max="13319" width="16" style="25" customWidth="1"/>
    <col min="13320" max="13320" width="15.77734375" style="25" customWidth="1"/>
    <col min="13321" max="13321" width="15.21875" style="25" customWidth="1"/>
    <col min="13322" max="13322" width="20.77734375" style="25" customWidth="1"/>
    <col min="13323" max="13568" width="10" style="25"/>
    <col min="13569" max="13569" width="19.109375" style="25" customWidth="1"/>
    <col min="13570" max="13570" width="17.109375" style="25" customWidth="1"/>
    <col min="13571" max="13571" width="14.88671875" style="25" customWidth="1"/>
    <col min="13572" max="13572" width="13.5546875" style="25" customWidth="1"/>
    <col min="13573" max="13573" width="14" style="25" customWidth="1"/>
    <col min="13574" max="13574" width="13.44140625" style="25" customWidth="1"/>
    <col min="13575" max="13575" width="16" style="25" customWidth="1"/>
    <col min="13576" max="13576" width="15.77734375" style="25" customWidth="1"/>
    <col min="13577" max="13577" width="15.21875" style="25" customWidth="1"/>
    <col min="13578" max="13578" width="20.77734375" style="25" customWidth="1"/>
    <col min="13579" max="13824" width="10" style="25"/>
    <col min="13825" max="13825" width="19.109375" style="25" customWidth="1"/>
    <col min="13826" max="13826" width="17.109375" style="25" customWidth="1"/>
    <col min="13827" max="13827" width="14.88671875" style="25" customWidth="1"/>
    <col min="13828" max="13828" width="13.5546875" style="25" customWidth="1"/>
    <col min="13829" max="13829" width="14" style="25" customWidth="1"/>
    <col min="13830" max="13830" width="13.44140625" style="25" customWidth="1"/>
    <col min="13831" max="13831" width="16" style="25" customWidth="1"/>
    <col min="13832" max="13832" width="15.77734375" style="25" customWidth="1"/>
    <col min="13833" max="13833" width="15.21875" style="25" customWidth="1"/>
    <col min="13834" max="13834" width="20.77734375" style="25" customWidth="1"/>
    <col min="13835" max="14080" width="10" style="25"/>
    <col min="14081" max="14081" width="19.109375" style="25" customWidth="1"/>
    <col min="14082" max="14082" width="17.109375" style="25" customWidth="1"/>
    <col min="14083" max="14083" width="14.88671875" style="25" customWidth="1"/>
    <col min="14084" max="14084" width="13.5546875" style="25" customWidth="1"/>
    <col min="14085" max="14085" width="14" style="25" customWidth="1"/>
    <col min="14086" max="14086" width="13.44140625" style="25" customWidth="1"/>
    <col min="14087" max="14087" width="16" style="25" customWidth="1"/>
    <col min="14088" max="14088" width="15.77734375" style="25" customWidth="1"/>
    <col min="14089" max="14089" width="15.21875" style="25" customWidth="1"/>
    <col min="14090" max="14090" width="20.77734375" style="25" customWidth="1"/>
    <col min="14091" max="14336" width="10" style="25"/>
    <col min="14337" max="14337" width="19.109375" style="25" customWidth="1"/>
    <col min="14338" max="14338" width="17.109375" style="25" customWidth="1"/>
    <col min="14339" max="14339" width="14.88671875" style="25" customWidth="1"/>
    <col min="14340" max="14340" width="13.5546875" style="25" customWidth="1"/>
    <col min="14341" max="14341" width="14" style="25" customWidth="1"/>
    <col min="14342" max="14342" width="13.44140625" style="25" customWidth="1"/>
    <col min="14343" max="14343" width="16" style="25" customWidth="1"/>
    <col min="14344" max="14344" width="15.77734375" style="25" customWidth="1"/>
    <col min="14345" max="14345" width="15.21875" style="25" customWidth="1"/>
    <col min="14346" max="14346" width="20.77734375" style="25" customWidth="1"/>
    <col min="14347" max="14592" width="10" style="25"/>
    <col min="14593" max="14593" width="19.109375" style="25" customWidth="1"/>
    <col min="14594" max="14594" width="17.109375" style="25" customWidth="1"/>
    <col min="14595" max="14595" width="14.88671875" style="25" customWidth="1"/>
    <col min="14596" max="14596" width="13.5546875" style="25" customWidth="1"/>
    <col min="14597" max="14597" width="14" style="25" customWidth="1"/>
    <col min="14598" max="14598" width="13.44140625" style="25" customWidth="1"/>
    <col min="14599" max="14599" width="16" style="25" customWidth="1"/>
    <col min="14600" max="14600" width="15.77734375" style="25" customWidth="1"/>
    <col min="14601" max="14601" width="15.21875" style="25" customWidth="1"/>
    <col min="14602" max="14602" width="20.77734375" style="25" customWidth="1"/>
    <col min="14603" max="14848" width="10" style="25"/>
    <col min="14849" max="14849" width="19.109375" style="25" customWidth="1"/>
    <col min="14850" max="14850" width="17.109375" style="25" customWidth="1"/>
    <col min="14851" max="14851" width="14.88671875" style="25" customWidth="1"/>
    <col min="14852" max="14852" width="13.5546875" style="25" customWidth="1"/>
    <col min="14853" max="14853" width="14" style="25" customWidth="1"/>
    <col min="14854" max="14854" width="13.44140625" style="25" customWidth="1"/>
    <col min="14855" max="14855" width="16" style="25" customWidth="1"/>
    <col min="14856" max="14856" width="15.77734375" style="25" customWidth="1"/>
    <col min="14857" max="14857" width="15.21875" style="25" customWidth="1"/>
    <col min="14858" max="14858" width="20.77734375" style="25" customWidth="1"/>
    <col min="14859" max="15104" width="10" style="25"/>
    <col min="15105" max="15105" width="19.109375" style="25" customWidth="1"/>
    <col min="15106" max="15106" width="17.109375" style="25" customWidth="1"/>
    <col min="15107" max="15107" width="14.88671875" style="25" customWidth="1"/>
    <col min="15108" max="15108" width="13.5546875" style="25" customWidth="1"/>
    <col min="15109" max="15109" width="14" style="25" customWidth="1"/>
    <col min="15110" max="15110" width="13.44140625" style="25" customWidth="1"/>
    <col min="15111" max="15111" width="16" style="25" customWidth="1"/>
    <col min="15112" max="15112" width="15.77734375" style="25" customWidth="1"/>
    <col min="15113" max="15113" width="15.21875" style="25" customWidth="1"/>
    <col min="15114" max="15114" width="20.77734375" style="25" customWidth="1"/>
    <col min="15115" max="15360" width="10" style="25"/>
    <col min="15361" max="15361" width="19.109375" style="25" customWidth="1"/>
    <col min="15362" max="15362" width="17.109375" style="25" customWidth="1"/>
    <col min="15363" max="15363" width="14.88671875" style="25" customWidth="1"/>
    <col min="15364" max="15364" width="13.5546875" style="25" customWidth="1"/>
    <col min="15365" max="15365" width="14" style="25" customWidth="1"/>
    <col min="15366" max="15366" width="13.44140625" style="25" customWidth="1"/>
    <col min="15367" max="15367" width="16" style="25" customWidth="1"/>
    <col min="15368" max="15368" width="15.77734375" style="25" customWidth="1"/>
    <col min="15369" max="15369" width="15.21875" style="25" customWidth="1"/>
    <col min="15370" max="15370" width="20.77734375" style="25" customWidth="1"/>
    <col min="15371" max="15616" width="10" style="25"/>
    <col min="15617" max="15617" width="19.109375" style="25" customWidth="1"/>
    <col min="15618" max="15618" width="17.109375" style="25" customWidth="1"/>
    <col min="15619" max="15619" width="14.88671875" style="25" customWidth="1"/>
    <col min="15620" max="15620" width="13.5546875" style="25" customWidth="1"/>
    <col min="15621" max="15621" width="14" style="25" customWidth="1"/>
    <col min="15622" max="15622" width="13.44140625" style="25" customWidth="1"/>
    <col min="15623" max="15623" width="16" style="25" customWidth="1"/>
    <col min="15624" max="15624" width="15.77734375" style="25" customWidth="1"/>
    <col min="15625" max="15625" width="15.21875" style="25" customWidth="1"/>
    <col min="15626" max="15626" width="20.77734375" style="25" customWidth="1"/>
    <col min="15627" max="15872" width="10" style="25"/>
    <col min="15873" max="15873" width="19.109375" style="25" customWidth="1"/>
    <col min="15874" max="15874" width="17.109375" style="25" customWidth="1"/>
    <col min="15875" max="15875" width="14.88671875" style="25" customWidth="1"/>
    <col min="15876" max="15876" width="13.5546875" style="25" customWidth="1"/>
    <col min="15877" max="15877" width="14" style="25" customWidth="1"/>
    <col min="15878" max="15878" width="13.44140625" style="25" customWidth="1"/>
    <col min="15879" max="15879" width="16" style="25" customWidth="1"/>
    <col min="15880" max="15880" width="15.77734375" style="25" customWidth="1"/>
    <col min="15881" max="15881" width="15.21875" style="25" customWidth="1"/>
    <col min="15882" max="15882" width="20.77734375" style="25" customWidth="1"/>
    <col min="15883" max="16128" width="10" style="25"/>
    <col min="16129" max="16129" width="19.109375" style="25" customWidth="1"/>
    <col min="16130" max="16130" width="17.109375" style="25" customWidth="1"/>
    <col min="16131" max="16131" width="14.88671875" style="25" customWidth="1"/>
    <col min="16132" max="16132" width="13.5546875" style="25" customWidth="1"/>
    <col min="16133" max="16133" width="14" style="25" customWidth="1"/>
    <col min="16134" max="16134" width="13.44140625" style="25" customWidth="1"/>
    <col min="16135" max="16135" width="16" style="25" customWidth="1"/>
    <col min="16136" max="16136" width="15.77734375" style="25" customWidth="1"/>
    <col min="16137" max="16137" width="15.21875" style="25" customWidth="1"/>
    <col min="16138" max="16138" width="20.77734375" style="25" customWidth="1"/>
    <col min="16139" max="16384" width="10" style="25"/>
  </cols>
  <sheetData>
    <row r="1" spans="1:10">
      <c r="A1" s="25" t="s">
        <v>964</v>
      </c>
    </row>
    <row r="2" spans="1:10" ht="22.2">
      <c r="A2" s="169" t="s">
        <v>965</v>
      </c>
      <c r="B2" s="169"/>
      <c r="C2" s="169"/>
      <c r="D2" s="169"/>
      <c r="E2" s="169"/>
      <c r="F2" s="169"/>
      <c r="G2" s="169"/>
      <c r="H2" s="169"/>
      <c r="I2" s="169"/>
      <c r="J2" s="169"/>
    </row>
    <row r="3" spans="1:10" s="21" customFormat="1" ht="12">
      <c r="A3" s="170"/>
      <c r="B3" s="170"/>
      <c r="C3" s="26"/>
      <c r="D3" s="27"/>
      <c r="E3" s="26"/>
      <c r="F3" s="26"/>
      <c r="G3" s="28"/>
      <c r="J3" s="27"/>
    </row>
    <row r="4" spans="1:10" ht="15.6">
      <c r="A4" s="29" t="s">
        <v>966</v>
      </c>
      <c r="B4" s="171" t="s">
        <v>967</v>
      </c>
      <c r="C4" s="172"/>
      <c r="D4" s="172"/>
      <c r="E4" s="172"/>
      <c r="F4" s="172"/>
      <c r="G4" s="172"/>
      <c r="H4" s="172"/>
      <c r="I4" s="172"/>
      <c r="J4" s="172"/>
    </row>
    <row r="5" spans="1:10" ht="32.1" customHeight="1">
      <c r="A5" s="129" t="s">
        <v>968</v>
      </c>
      <c r="B5" s="129"/>
      <c r="C5" s="129"/>
      <c r="D5" s="129"/>
      <c r="E5" s="129"/>
      <c r="F5" s="129"/>
      <c r="G5" s="129"/>
      <c r="H5" s="129"/>
      <c r="I5" s="129"/>
      <c r="J5" s="29" t="s">
        <v>969</v>
      </c>
    </row>
    <row r="6" spans="1:10" ht="103.2" customHeight="1">
      <c r="A6" s="129" t="s">
        <v>970</v>
      </c>
      <c r="B6" s="30" t="s">
        <v>971</v>
      </c>
      <c r="C6" s="173" t="s">
        <v>972</v>
      </c>
      <c r="D6" s="174"/>
      <c r="E6" s="174"/>
      <c r="F6" s="174"/>
      <c r="G6" s="174"/>
      <c r="H6" s="174"/>
      <c r="I6" s="175"/>
      <c r="J6" s="31" t="s">
        <v>973</v>
      </c>
    </row>
    <row r="7" spans="1:10" ht="43.2">
      <c r="A7" s="129"/>
      <c r="B7" s="30" t="s">
        <v>974</v>
      </c>
      <c r="C7" s="176" t="s">
        <v>975</v>
      </c>
      <c r="D7" s="177"/>
      <c r="E7" s="177"/>
      <c r="F7" s="177"/>
      <c r="G7" s="177"/>
      <c r="H7" s="177"/>
      <c r="I7" s="178"/>
      <c r="J7" s="32" t="s">
        <v>976</v>
      </c>
    </row>
    <row r="8" spans="1:10" ht="15.6">
      <c r="A8" s="172" t="s">
        <v>977</v>
      </c>
      <c r="B8" s="172"/>
      <c r="C8" s="172"/>
      <c r="D8" s="172"/>
      <c r="E8" s="172"/>
      <c r="F8" s="172"/>
      <c r="G8" s="172"/>
      <c r="H8" s="172"/>
      <c r="I8" s="172"/>
      <c r="J8" s="172"/>
    </row>
    <row r="9" spans="1:10" ht="32.1" customHeight="1">
      <c r="A9" s="33" t="s">
        <v>978</v>
      </c>
      <c r="B9" s="179" t="s">
        <v>979</v>
      </c>
      <c r="C9" s="179"/>
      <c r="D9" s="179"/>
      <c r="E9" s="179"/>
      <c r="F9" s="179"/>
      <c r="G9" s="180" t="s">
        <v>980</v>
      </c>
      <c r="H9" s="180"/>
      <c r="I9" s="180"/>
      <c r="J9" s="180"/>
    </row>
    <row r="10" spans="1:10" ht="22.8" customHeight="1">
      <c r="A10" s="34" t="s">
        <v>981</v>
      </c>
      <c r="B10" s="163" t="s">
        <v>975</v>
      </c>
      <c r="C10" s="164"/>
      <c r="D10" s="164"/>
      <c r="E10" s="164"/>
      <c r="F10" s="165"/>
      <c r="G10" s="176" t="s">
        <v>982</v>
      </c>
      <c r="H10" s="177"/>
      <c r="I10" s="177"/>
      <c r="J10" s="178"/>
    </row>
    <row r="11" spans="1:10" ht="22.8" customHeight="1">
      <c r="A11" s="34" t="s">
        <v>983</v>
      </c>
      <c r="B11" s="163" t="s">
        <v>975</v>
      </c>
      <c r="C11" s="164"/>
      <c r="D11" s="164"/>
      <c r="E11" s="164"/>
      <c r="F11" s="165"/>
      <c r="G11" s="166" t="s">
        <v>984</v>
      </c>
      <c r="H11" s="167"/>
      <c r="I11" s="167"/>
      <c r="J11" s="168"/>
    </row>
    <row r="12" spans="1:10" ht="22.8" customHeight="1">
      <c r="A12" s="34" t="s">
        <v>985</v>
      </c>
      <c r="B12" s="163" t="s">
        <v>975</v>
      </c>
      <c r="C12" s="164"/>
      <c r="D12" s="164"/>
      <c r="E12" s="164"/>
      <c r="F12" s="165"/>
      <c r="G12" s="166" t="s">
        <v>984</v>
      </c>
      <c r="H12" s="167"/>
      <c r="I12" s="167"/>
      <c r="J12" s="168"/>
    </row>
    <row r="13" spans="1:10" ht="32.1" customHeight="1">
      <c r="A13" s="181" t="s">
        <v>986</v>
      </c>
      <c r="B13" s="181"/>
      <c r="C13" s="181"/>
      <c r="D13" s="181"/>
      <c r="E13" s="181"/>
      <c r="F13" s="181"/>
      <c r="G13" s="181"/>
      <c r="H13" s="181"/>
      <c r="I13" s="181"/>
      <c r="J13" s="181"/>
    </row>
    <row r="14" spans="1:10" ht="32.1" customHeight="1">
      <c r="A14" s="182" t="s">
        <v>987</v>
      </c>
      <c r="B14" s="182" t="s">
        <v>988</v>
      </c>
      <c r="C14" s="183" t="s">
        <v>989</v>
      </c>
      <c r="D14" s="184"/>
      <c r="E14" s="187" t="s">
        <v>990</v>
      </c>
      <c r="F14" s="188"/>
      <c r="G14" s="189"/>
      <c r="H14" s="190" t="s">
        <v>991</v>
      </c>
      <c r="I14" s="192" t="s">
        <v>992</v>
      </c>
      <c r="J14" s="190" t="s">
        <v>993</v>
      </c>
    </row>
    <row r="15" spans="1:10" ht="32.1" customHeight="1">
      <c r="A15" s="182"/>
      <c r="B15" s="182"/>
      <c r="C15" s="185"/>
      <c r="D15" s="186"/>
      <c r="E15" s="33" t="s">
        <v>994</v>
      </c>
      <c r="F15" s="33" t="s">
        <v>995</v>
      </c>
      <c r="G15" s="33" t="s">
        <v>996</v>
      </c>
      <c r="H15" s="191"/>
      <c r="I15" s="191"/>
      <c r="J15" s="193"/>
    </row>
    <row r="16" spans="1:10" ht="28.8">
      <c r="A16" s="35" t="s">
        <v>997</v>
      </c>
      <c r="B16" s="36" t="s">
        <v>998</v>
      </c>
      <c r="C16" s="194" t="s">
        <v>1070</v>
      </c>
      <c r="D16" s="194"/>
      <c r="E16" s="3" t="s">
        <v>116</v>
      </c>
      <c r="F16" s="3" t="s">
        <v>25</v>
      </c>
      <c r="G16" s="3" t="s">
        <v>55</v>
      </c>
      <c r="H16" s="3" t="s">
        <v>116</v>
      </c>
      <c r="I16" s="44" t="s">
        <v>1013</v>
      </c>
      <c r="J16" s="39"/>
    </row>
    <row r="17" spans="1:10" ht="28.05" customHeight="1">
      <c r="A17" s="40"/>
      <c r="B17" s="41"/>
      <c r="C17" s="195"/>
      <c r="D17" s="195"/>
      <c r="E17" s="37"/>
      <c r="F17" s="38"/>
      <c r="G17" s="38"/>
      <c r="H17" s="39"/>
      <c r="I17" s="39"/>
      <c r="J17" s="39"/>
    </row>
    <row r="18" spans="1:10" ht="28.05" customHeight="1">
      <c r="A18" s="40"/>
      <c r="B18" s="41"/>
      <c r="C18" s="196"/>
      <c r="D18" s="197"/>
      <c r="E18" s="37"/>
      <c r="F18" s="38"/>
      <c r="G18" s="38"/>
      <c r="H18" s="39"/>
      <c r="I18" s="39"/>
      <c r="J18" s="39"/>
    </row>
    <row r="19" spans="1:10" ht="32.1" customHeight="1">
      <c r="A19" s="181" t="s">
        <v>999</v>
      </c>
      <c r="B19" s="181"/>
      <c r="C19" s="181"/>
      <c r="D19" s="181"/>
      <c r="E19" s="181"/>
      <c r="F19" s="181"/>
      <c r="G19" s="181"/>
      <c r="H19" s="181"/>
      <c r="I19" s="181"/>
      <c r="J19" s="181"/>
    </row>
    <row r="20" spans="1:10" s="45" customFormat="1">
      <c r="A20" s="42" t="s">
        <v>1000</v>
      </c>
      <c r="B20" s="43" t="s">
        <v>1001</v>
      </c>
      <c r="C20" s="43" t="s">
        <v>1002</v>
      </c>
      <c r="D20" s="42" t="s">
        <v>1003</v>
      </c>
      <c r="E20" s="44" t="s">
        <v>1004</v>
      </c>
      <c r="F20" s="44" t="s">
        <v>1005</v>
      </c>
      <c r="G20" s="44" t="s">
        <v>1006</v>
      </c>
      <c r="H20" s="198" t="s">
        <v>1007</v>
      </c>
      <c r="I20" s="199"/>
      <c r="J20" s="200"/>
    </row>
    <row r="21" spans="1:10" s="45" customFormat="1" ht="27.6" customHeight="1">
      <c r="A21" s="208" t="s">
        <v>1008</v>
      </c>
      <c r="B21" s="208" t="s">
        <v>1009</v>
      </c>
      <c r="C21" s="46" t="s">
        <v>1010</v>
      </c>
      <c r="D21" s="216" t="s">
        <v>1011</v>
      </c>
      <c r="E21" s="46">
        <v>990</v>
      </c>
      <c r="F21" s="47" t="s">
        <v>1012</v>
      </c>
      <c r="G21" s="44" t="s">
        <v>1013</v>
      </c>
      <c r="H21" s="48"/>
      <c r="I21" s="49"/>
      <c r="J21" s="50"/>
    </row>
    <row r="22" spans="1:10" s="45" customFormat="1" ht="32.1" customHeight="1">
      <c r="A22" s="215"/>
      <c r="B22" s="209"/>
      <c r="C22" s="46" t="s">
        <v>1014</v>
      </c>
      <c r="D22" s="217"/>
      <c r="E22" s="46">
        <v>860</v>
      </c>
      <c r="F22" s="47" t="s">
        <v>1012</v>
      </c>
      <c r="G22" s="44" t="s">
        <v>1013</v>
      </c>
      <c r="H22" s="202"/>
      <c r="I22" s="203"/>
      <c r="J22" s="204"/>
    </row>
    <row r="23" spans="1:10" s="45" customFormat="1" ht="32.1" customHeight="1">
      <c r="A23" s="215"/>
      <c r="B23" s="215" t="s">
        <v>1015</v>
      </c>
      <c r="C23" s="46" t="s">
        <v>1016</v>
      </c>
      <c r="D23" s="217"/>
      <c r="E23" s="51">
        <v>1</v>
      </c>
      <c r="F23" s="46" t="s">
        <v>1017</v>
      </c>
      <c r="G23" s="44" t="s">
        <v>1013</v>
      </c>
      <c r="H23" s="52"/>
      <c r="I23" s="53"/>
      <c r="J23" s="54"/>
    </row>
    <row r="24" spans="1:10" s="45" customFormat="1" ht="32.1" customHeight="1">
      <c r="A24" s="215"/>
      <c r="B24" s="215"/>
      <c r="C24" s="46" t="s">
        <v>1018</v>
      </c>
      <c r="D24" s="217"/>
      <c r="E24" s="51">
        <v>1</v>
      </c>
      <c r="F24" s="46" t="s">
        <v>1017</v>
      </c>
      <c r="G24" s="44" t="s">
        <v>1013</v>
      </c>
      <c r="H24" s="52"/>
      <c r="I24" s="53"/>
      <c r="J24" s="54"/>
    </row>
    <row r="25" spans="1:10" s="45" customFormat="1" ht="32.1" customHeight="1">
      <c r="A25" s="215"/>
      <c r="B25" s="215"/>
      <c r="C25" s="46" t="s">
        <v>1019</v>
      </c>
      <c r="D25" s="217"/>
      <c r="E25" s="47" t="s">
        <v>1020</v>
      </c>
      <c r="F25" s="46" t="s">
        <v>1017</v>
      </c>
      <c r="G25" s="44" t="s">
        <v>1013</v>
      </c>
      <c r="H25" s="52"/>
      <c r="I25" s="53"/>
      <c r="J25" s="54"/>
    </row>
    <row r="26" spans="1:10" s="45" customFormat="1" ht="32.1" customHeight="1">
      <c r="A26" s="215"/>
      <c r="B26" s="209"/>
      <c r="C26" s="46" t="s">
        <v>1021</v>
      </c>
      <c r="D26" s="217"/>
      <c r="E26" s="47" t="s">
        <v>1020</v>
      </c>
      <c r="F26" s="46" t="s">
        <v>1017</v>
      </c>
      <c r="G26" s="44" t="s">
        <v>1013</v>
      </c>
      <c r="H26" s="202"/>
      <c r="I26" s="203"/>
      <c r="J26" s="204"/>
    </row>
    <row r="27" spans="1:10" s="57" customFormat="1" ht="28.8" customHeight="1">
      <c r="A27" s="209"/>
      <c r="B27" s="55" t="s">
        <v>1022</v>
      </c>
      <c r="C27" s="47" t="s">
        <v>1023</v>
      </c>
      <c r="D27" s="217"/>
      <c r="E27" s="56">
        <v>2023</v>
      </c>
      <c r="F27" s="46" t="s">
        <v>1024</v>
      </c>
      <c r="G27" s="44" t="s">
        <v>1025</v>
      </c>
      <c r="H27" s="205"/>
      <c r="I27" s="206"/>
      <c r="J27" s="207"/>
    </row>
    <row r="28" spans="1:10" s="57" customFormat="1" ht="27" customHeight="1">
      <c r="A28" s="208" t="s">
        <v>1026</v>
      </c>
      <c r="B28" s="210" t="s">
        <v>1027</v>
      </c>
      <c r="C28" s="56" t="s">
        <v>1028</v>
      </c>
      <c r="D28" s="217"/>
      <c r="E28" s="47" t="s">
        <v>1020</v>
      </c>
      <c r="F28" s="46" t="s">
        <v>1017</v>
      </c>
      <c r="G28" s="44" t="s">
        <v>1025</v>
      </c>
      <c r="H28" s="58"/>
      <c r="I28" s="59"/>
      <c r="J28" s="60"/>
    </row>
    <row r="29" spans="1:10" s="57" customFormat="1" ht="21.6">
      <c r="A29" s="209"/>
      <c r="B29" s="211"/>
      <c r="C29" s="56" t="s">
        <v>1029</v>
      </c>
      <c r="D29" s="217"/>
      <c r="E29" s="47" t="s">
        <v>1020</v>
      </c>
      <c r="F29" s="46" t="s">
        <v>1017</v>
      </c>
      <c r="G29" s="44" t="s">
        <v>1025</v>
      </c>
      <c r="H29" s="58"/>
      <c r="I29" s="59"/>
      <c r="J29" s="60"/>
    </row>
    <row r="30" spans="1:10" s="57" customFormat="1" ht="24">
      <c r="A30" s="61" t="s">
        <v>1030</v>
      </c>
      <c r="B30" s="62" t="s">
        <v>1031</v>
      </c>
      <c r="C30" s="63" t="s">
        <v>1032</v>
      </c>
      <c r="D30" s="218"/>
      <c r="E30" s="64">
        <v>0.95</v>
      </c>
      <c r="F30" s="46" t="s">
        <v>1017</v>
      </c>
      <c r="G30" s="44" t="s">
        <v>1025</v>
      </c>
      <c r="H30" s="205"/>
      <c r="I30" s="206"/>
      <c r="J30" s="207"/>
    </row>
    <row r="31" spans="1:10" ht="15.6">
      <c r="A31" s="65" t="s">
        <v>1033</v>
      </c>
      <c r="B31" s="212"/>
      <c r="C31" s="213"/>
      <c r="D31" s="213"/>
      <c r="E31" s="213"/>
      <c r="F31" s="213"/>
      <c r="G31" s="213"/>
      <c r="H31" s="213"/>
      <c r="I31" s="213"/>
      <c r="J31" s="214"/>
    </row>
    <row r="33" spans="1:10" ht="25.95" customHeight="1">
      <c r="A33" s="66" t="s">
        <v>1034</v>
      </c>
      <c r="B33" s="67"/>
      <c r="C33" s="67"/>
      <c r="D33" s="67"/>
      <c r="E33" s="67"/>
      <c r="F33" s="67"/>
      <c r="G33" s="67"/>
      <c r="H33" s="67"/>
      <c r="I33" s="67"/>
      <c r="J33" s="68"/>
    </row>
    <row r="34" spans="1:10" ht="25.95" customHeight="1">
      <c r="A34" s="201" t="s">
        <v>1035</v>
      </c>
      <c r="B34" s="201"/>
      <c r="C34" s="201"/>
      <c r="D34" s="201"/>
      <c r="E34" s="201"/>
      <c r="F34" s="201"/>
      <c r="G34" s="201"/>
      <c r="H34" s="201"/>
      <c r="I34" s="201"/>
      <c r="J34" s="201"/>
    </row>
    <row r="35" spans="1:10" ht="25.95" customHeight="1">
      <c r="A35" s="201" t="s">
        <v>1036</v>
      </c>
      <c r="B35" s="201"/>
      <c r="C35" s="201"/>
      <c r="D35" s="201"/>
      <c r="E35" s="201"/>
      <c r="F35" s="201"/>
      <c r="G35" s="201"/>
      <c r="H35" s="201"/>
      <c r="I35" s="201"/>
      <c r="J35" s="201"/>
    </row>
    <row r="36" spans="1:10" ht="21" customHeight="1">
      <c r="A36" s="201" t="s">
        <v>1037</v>
      </c>
      <c r="B36" s="201"/>
      <c r="C36" s="201"/>
      <c r="D36" s="201"/>
      <c r="E36" s="201"/>
      <c r="F36" s="201"/>
      <c r="G36" s="201"/>
      <c r="H36" s="201"/>
      <c r="I36" s="201"/>
      <c r="J36" s="201"/>
    </row>
  </sheetData>
  <mergeCells count="43">
    <mergeCell ref="A34:J34"/>
    <mergeCell ref="A35:J35"/>
    <mergeCell ref="A36:J36"/>
    <mergeCell ref="H26:J26"/>
    <mergeCell ref="H27:J27"/>
    <mergeCell ref="A28:A29"/>
    <mergeCell ref="B28:B29"/>
    <mergeCell ref="H30:J30"/>
    <mergeCell ref="B31:J31"/>
    <mergeCell ref="A21:A27"/>
    <mergeCell ref="B21:B22"/>
    <mergeCell ref="D21:D30"/>
    <mergeCell ref="H22:J22"/>
    <mergeCell ref="B23:B26"/>
    <mergeCell ref="C16:D16"/>
    <mergeCell ref="C17:D17"/>
    <mergeCell ref="C18:D18"/>
    <mergeCell ref="A19:J19"/>
    <mergeCell ref="H20:J20"/>
    <mergeCell ref="B12:F12"/>
    <mergeCell ref="G12:J12"/>
    <mergeCell ref="A13:J13"/>
    <mergeCell ref="A14:A15"/>
    <mergeCell ref="B14:B15"/>
    <mergeCell ref="C14:D15"/>
    <mergeCell ref="E14:G14"/>
    <mergeCell ref="H14:H15"/>
    <mergeCell ref="I14:I15"/>
    <mergeCell ref="J14:J15"/>
    <mergeCell ref="B11:F11"/>
    <mergeCell ref="G11:J11"/>
    <mergeCell ref="A2:J2"/>
    <mergeCell ref="A3:B3"/>
    <mergeCell ref="B4:J4"/>
    <mergeCell ref="A5:I5"/>
    <mergeCell ref="A6:A7"/>
    <mergeCell ref="C6:I6"/>
    <mergeCell ref="C7:I7"/>
    <mergeCell ref="A8:J8"/>
    <mergeCell ref="B9:F9"/>
    <mergeCell ref="G9:J9"/>
    <mergeCell ref="B10:F10"/>
    <mergeCell ref="G10:J10"/>
  </mergeCells>
  <phoneticPr fontId="1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topLeftCell="A16" workbookViewId="0">
      <selection activeCell="N11" sqref="N11"/>
    </sheetView>
  </sheetViews>
  <sheetFormatPr defaultColWidth="10" defaultRowHeight="14.4"/>
  <cols>
    <col min="1" max="2" width="12.33203125" style="69" customWidth="1"/>
    <col min="3" max="3" width="16.21875" style="69" customWidth="1"/>
    <col min="4" max="5" width="12.5546875" style="69" customWidth="1"/>
    <col min="6" max="6" width="12.44140625" style="69" customWidth="1"/>
    <col min="7" max="7" width="11.109375" style="69" customWidth="1"/>
    <col min="8" max="8" width="10" style="69"/>
    <col min="9" max="9" width="9.5546875" style="69" customWidth="1"/>
    <col min="10" max="10" width="12.77734375" style="69" customWidth="1"/>
    <col min="11" max="256" width="10" style="69"/>
    <col min="257" max="258" width="12.33203125" style="69" customWidth="1"/>
    <col min="259" max="259" width="16.21875" style="69" customWidth="1"/>
    <col min="260" max="261" width="12.5546875" style="69" customWidth="1"/>
    <col min="262" max="262" width="12.44140625" style="69" customWidth="1"/>
    <col min="263" max="263" width="11.109375" style="69" customWidth="1"/>
    <col min="264" max="264" width="10" style="69"/>
    <col min="265" max="265" width="9.5546875" style="69" customWidth="1"/>
    <col min="266" max="266" width="12.77734375" style="69" customWidth="1"/>
    <col min="267" max="512" width="10" style="69"/>
    <col min="513" max="514" width="12.33203125" style="69" customWidth="1"/>
    <col min="515" max="515" width="16.21875" style="69" customWidth="1"/>
    <col min="516" max="517" width="12.5546875" style="69" customWidth="1"/>
    <col min="518" max="518" width="12.44140625" style="69" customWidth="1"/>
    <col min="519" max="519" width="11.109375" style="69" customWidth="1"/>
    <col min="520" max="520" width="10" style="69"/>
    <col min="521" max="521" width="9.5546875" style="69" customWidth="1"/>
    <col min="522" max="522" width="12.77734375" style="69" customWidth="1"/>
    <col min="523" max="768" width="10" style="69"/>
    <col min="769" max="770" width="12.33203125" style="69" customWidth="1"/>
    <col min="771" max="771" width="16.21875" style="69" customWidth="1"/>
    <col min="772" max="773" width="12.5546875" style="69" customWidth="1"/>
    <col min="774" max="774" width="12.44140625" style="69" customWidth="1"/>
    <col min="775" max="775" width="11.109375" style="69" customWidth="1"/>
    <col min="776" max="776" width="10" style="69"/>
    <col min="777" max="777" width="9.5546875" style="69" customWidth="1"/>
    <col min="778" max="778" width="12.77734375" style="69" customWidth="1"/>
    <col min="779" max="1024" width="10" style="69"/>
    <col min="1025" max="1026" width="12.33203125" style="69" customWidth="1"/>
    <col min="1027" max="1027" width="16.21875" style="69" customWidth="1"/>
    <col min="1028" max="1029" width="12.5546875" style="69" customWidth="1"/>
    <col min="1030" max="1030" width="12.44140625" style="69" customWidth="1"/>
    <col min="1031" max="1031" width="11.109375" style="69" customWidth="1"/>
    <col min="1032" max="1032" width="10" style="69"/>
    <col min="1033" max="1033" width="9.5546875" style="69" customWidth="1"/>
    <col min="1034" max="1034" width="12.77734375" style="69" customWidth="1"/>
    <col min="1035" max="1280" width="10" style="69"/>
    <col min="1281" max="1282" width="12.33203125" style="69" customWidth="1"/>
    <col min="1283" max="1283" width="16.21875" style="69" customWidth="1"/>
    <col min="1284" max="1285" width="12.5546875" style="69" customWidth="1"/>
    <col min="1286" max="1286" width="12.44140625" style="69" customWidth="1"/>
    <col min="1287" max="1287" width="11.109375" style="69" customWidth="1"/>
    <col min="1288" max="1288" width="10" style="69"/>
    <col min="1289" max="1289" width="9.5546875" style="69" customWidth="1"/>
    <col min="1290" max="1290" width="12.77734375" style="69" customWidth="1"/>
    <col min="1291" max="1536" width="10" style="69"/>
    <col min="1537" max="1538" width="12.33203125" style="69" customWidth="1"/>
    <col min="1539" max="1539" width="16.21875" style="69" customWidth="1"/>
    <col min="1540" max="1541" width="12.5546875" style="69" customWidth="1"/>
    <col min="1542" max="1542" width="12.44140625" style="69" customWidth="1"/>
    <col min="1543" max="1543" width="11.109375" style="69" customWidth="1"/>
    <col min="1544" max="1544" width="10" style="69"/>
    <col min="1545" max="1545" width="9.5546875" style="69" customWidth="1"/>
    <col min="1546" max="1546" width="12.77734375" style="69" customWidth="1"/>
    <col min="1547" max="1792" width="10" style="69"/>
    <col min="1793" max="1794" width="12.33203125" style="69" customWidth="1"/>
    <col min="1795" max="1795" width="16.21875" style="69" customWidth="1"/>
    <col min="1796" max="1797" width="12.5546875" style="69" customWidth="1"/>
    <col min="1798" max="1798" width="12.44140625" style="69" customWidth="1"/>
    <col min="1799" max="1799" width="11.109375" style="69" customWidth="1"/>
    <col min="1800" max="1800" width="10" style="69"/>
    <col min="1801" max="1801" width="9.5546875" style="69" customWidth="1"/>
    <col min="1802" max="1802" width="12.77734375" style="69" customWidth="1"/>
    <col min="1803" max="2048" width="10" style="69"/>
    <col min="2049" max="2050" width="12.33203125" style="69" customWidth="1"/>
    <col min="2051" max="2051" width="16.21875" style="69" customWidth="1"/>
    <col min="2052" max="2053" width="12.5546875" style="69" customWidth="1"/>
    <col min="2054" max="2054" width="12.44140625" style="69" customWidth="1"/>
    <col min="2055" max="2055" width="11.109375" style="69" customWidth="1"/>
    <col min="2056" max="2056" width="10" style="69"/>
    <col min="2057" max="2057" width="9.5546875" style="69" customWidth="1"/>
    <col min="2058" max="2058" width="12.77734375" style="69" customWidth="1"/>
    <col min="2059" max="2304" width="10" style="69"/>
    <col min="2305" max="2306" width="12.33203125" style="69" customWidth="1"/>
    <col min="2307" max="2307" width="16.21875" style="69" customWidth="1"/>
    <col min="2308" max="2309" width="12.5546875" style="69" customWidth="1"/>
    <col min="2310" max="2310" width="12.44140625" style="69" customWidth="1"/>
    <col min="2311" max="2311" width="11.109375" style="69" customWidth="1"/>
    <col min="2312" max="2312" width="10" style="69"/>
    <col min="2313" max="2313" width="9.5546875" style="69" customWidth="1"/>
    <col min="2314" max="2314" width="12.77734375" style="69" customWidth="1"/>
    <col min="2315" max="2560" width="10" style="69"/>
    <col min="2561" max="2562" width="12.33203125" style="69" customWidth="1"/>
    <col min="2563" max="2563" width="16.21875" style="69" customWidth="1"/>
    <col min="2564" max="2565" width="12.5546875" style="69" customWidth="1"/>
    <col min="2566" max="2566" width="12.44140625" style="69" customWidth="1"/>
    <col min="2567" max="2567" width="11.109375" style="69" customWidth="1"/>
    <col min="2568" max="2568" width="10" style="69"/>
    <col min="2569" max="2569" width="9.5546875" style="69" customWidth="1"/>
    <col min="2570" max="2570" width="12.77734375" style="69" customWidth="1"/>
    <col min="2571" max="2816" width="10" style="69"/>
    <col min="2817" max="2818" width="12.33203125" style="69" customWidth="1"/>
    <col min="2819" max="2819" width="16.21875" style="69" customWidth="1"/>
    <col min="2820" max="2821" width="12.5546875" style="69" customWidth="1"/>
    <col min="2822" max="2822" width="12.44140625" style="69" customWidth="1"/>
    <col min="2823" max="2823" width="11.109375" style="69" customWidth="1"/>
    <col min="2824" max="2824" width="10" style="69"/>
    <col min="2825" max="2825" width="9.5546875" style="69" customWidth="1"/>
    <col min="2826" max="2826" width="12.77734375" style="69" customWidth="1"/>
    <col min="2827" max="3072" width="10" style="69"/>
    <col min="3073" max="3074" width="12.33203125" style="69" customWidth="1"/>
    <col min="3075" max="3075" width="16.21875" style="69" customWidth="1"/>
    <col min="3076" max="3077" width="12.5546875" style="69" customWidth="1"/>
    <col min="3078" max="3078" width="12.44140625" style="69" customWidth="1"/>
    <col min="3079" max="3079" width="11.109375" style="69" customWidth="1"/>
    <col min="3080" max="3080" width="10" style="69"/>
    <col min="3081" max="3081" width="9.5546875" style="69" customWidth="1"/>
    <col min="3082" max="3082" width="12.77734375" style="69" customWidth="1"/>
    <col min="3083" max="3328" width="10" style="69"/>
    <col min="3329" max="3330" width="12.33203125" style="69" customWidth="1"/>
    <col min="3331" max="3331" width="16.21875" style="69" customWidth="1"/>
    <col min="3332" max="3333" width="12.5546875" style="69" customWidth="1"/>
    <col min="3334" max="3334" width="12.44140625" style="69" customWidth="1"/>
    <col min="3335" max="3335" width="11.109375" style="69" customWidth="1"/>
    <col min="3336" max="3336" width="10" style="69"/>
    <col min="3337" max="3337" width="9.5546875" style="69" customWidth="1"/>
    <col min="3338" max="3338" width="12.77734375" style="69" customWidth="1"/>
    <col min="3339" max="3584" width="10" style="69"/>
    <col min="3585" max="3586" width="12.33203125" style="69" customWidth="1"/>
    <col min="3587" max="3587" width="16.21875" style="69" customWidth="1"/>
    <col min="3588" max="3589" width="12.5546875" style="69" customWidth="1"/>
    <col min="3590" max="3590" width="12.44140625" style="69" customWidth="1"/>
    <col min="3591" max="3591" width="11.109375" style="69" customWidth="1"/>
    <col min="3592" max="3592" width="10" style="69"/>
    <col min="3593" max="3593" width="9.5546875" style="69" customWidth="1"/>
    <col min="3594" max="3594" width="12.77734375" style="69" customWidth="1"/>
    <col min="3595" max="3840" width="10" style="69"/>
    <col min="3841" max="3842" width="12.33203125" style="69" customWidth="1"/>
    <col min="3843" max="3843" width="16.21875" style="69" customWidth="1"/>
    <col min="3844" max="3845" width="12.5546875" style="69" customWidth="1"/>
    <col min="3846" max="3846" width="12.44140625" style="69" customWidth="1"/>
    <col min="3847" max="3847" width="11.109375" style="69" customWidth="1"/>
    <col min="3848" max="3848" width="10" style="69"/>
    <col min="3849" max="3849" width="9.5546875" style="69" customWidth="1"/>
    <col min="3850" max="3850" width="12.77734375" style="69" customWidth="1"/>
    <col min="3851" max="4096" width="10" style="69"/>
    <col min="4097" max="4098" width="12.33203125" style="69" customWidth="1"/>
    <col min="4099" max="4099" width="16.21875" style="69" customWidth="1"/>
    <col min="4100" max="4101" width="12.5546875" style="69" customWidth="1"/>
    <col min="4102" max="4102" width="12.44140625" style="69" customWidth="1"/>
    <col min="4103" max="4103" width="11.109375" style="69" customWidth="1"/>
    <col min="4104" max="4104" width="10" style="69"/>
    <col min="4105" max="4105" width="9.5546875" style="69" customWidth="1"/>
    <col min="4106" max="4106" width="12.77734375" style="69" customWidth="1"/>
    <col min="4107" max="4352" width="10" style="69"/>
    <col min="4353" max="4354" width="12.33203125" style="69" customWidth="1"/>
    <col min="4355" max="4355" width="16.21875" style="69" customWidth="1"/>
    <col min="4356" max="4357" width="12.5546875" style="69" customWidth="1"/>
    <col min="4358" max="4358" width="12.44140625" style="69" customWidth="1"/>
    <col min="4359" max="4359" width="11.109375" style="69" customWidth="1"/>
    <col min="4360" max="4360" width="10" style="69"/>
    <col min="4361" max="4361" width="9.5546875" style="69" customWidth="1"/>
    <col min="4362" max="4362" width="12.77734375" style="69" customWidth="1"/>
    <col min="4363" max="4608" width="10" style="69"/>
    <col min="4609" max="4610" width="12.33203125" style="69" customWidth="1"/>
    <col min="4611" max="4611" width="16.21875" style="69" customWidth="1"/>
    <col min="4612" max="4613" width="12.5546875" style="69" customWidth="1"/>
    <col min="4614" max="4614" width="12.44140625" style="69" customWidth="1"/>
    <col min="4615" max="4615" width="11.109375" style="69" customWidth="1"/>
    <col min="4616" max="4616" width="10" style="69"/>
    <col min="4617" max="4617" width="9.5546875" style="69" customWidth="1"/>
    <col min="4618" max="4618" width="12.77734375" style="69" customWidth="1"/>
    <col min="4619" max="4864" width="10" style="69"/>
    <col min="4865" max="4866" width="12.33203125" style="69" customWidth="1"/>
    <col min="4867" max="4867" width="16.21875" style="69" customWidth="1"/>
    <col min="4868" max="4869" width="12.5546875" style="69" customWidth="1"/>
    <col min="4870" max="4870" width="12.44140625" style="69" customWidth="1"/>
    <col min="4871" max="4871" width="11.109375" style="69" customWidth="1"/>
    <col min="4872" max="4872" width="10" style="69"/>
    <col min="4873" max="4873" width="9.5546875" style="69" customWidth="1"/>
    <col min="4874" max="4874" width="12.77734375" style="69" customWidth="1"/>
    <col min="4875" max="5120" width="10" style="69"/>
    <col min="5121" max="5122" width="12.33203125" style="69" customWidth="1"/>
    <col min="5123" max="5123" width="16.21875" style="69" customWidth="1"/>
    <col min="5124" max="5125" width="12.5546875" style="69" customWidth="1"/>
    <col min="5126" max="5126" width="12.44140625" style="69" customWidth="1"/>
    <col min="5127" max="5127" width="11.109375" style="69" customWidth="1"/>
    <col min="5128" max="5128" width="10" style="69"/>
    <col min="5129" max="5129" width="9.5546875" style="69" customWidth="1"/>
    <col min="5130" max="5130" width="12.77734375" style="69" customWidth="1"/>
    <col min="5131" max="5376" width="10" style="69"/>
    <col min="5377" max="5378" width="12.33203125" style="69" customWidth="1"/>
    <col min="5379" max="5379" width="16.21875" style="69" customWidth="1"/>
    <col min="5380" max="5381" width="12.5546875" style="69" customWidth="1"/>
    <col min="5382" max="5382" width="12.44140625" style="69" customWidth="1"/>
    <col min="5383" max="5383" width="11.109375" style="69" customWidth="1"/>
    <col min="5384" max="5384" width="10" style="69"/>
    <col min="5385" max="5385" width="9.5546875" style="69" customWidth="1"/>
    <col min="5386" max="5386" width="12.77734375" style="69" customWidth="1"/>
    <col min="5387" max="5632" width="10" style="69"/>
    <col min="5633" max="5634" width="12.33203125" style="69" customWidth="1"/>
    <col min="5635" max="5635" width="16.21875" style="69" customWidth="1"/>
    <col min="5636" max="5637" width="12.5546875" style="69" customWidth="1"/>
    <col min="5638" max="5638" width="12.44140625" style="69" customWidth="1"/>
    <col min="5639" max="5639" width="11.109375" style="69" customWidth="1"/>
    <col min="5640" max="5640" width="10" style="69"/>
    <col min="5641" max="5641" width="9.5546875" style="69" customWidth="1"/>
    <col min="5642" max="5642" width="12.77734375" style="69" customWidth="1"/>
    <col min="5643" max="5888" width="10" style="69"/>
    <col min="5889" max="5890" width="12.33203125" style="69" customWidth="1"/>
    <col min="5891" max="5891" width="16.21875" style="69" customWidth="1"/>
    <col min="5892" max="5893" width="12.5546875" style="69" customWidth="1"/>
    <col min="5894" max="5894" width="12.44140625" style="69" customWidth="1"/>
    <col min="5895" max="5895" width="11.109375" style="69" customWidth="1"/>
    <col min="5896" max="5896" width="10" style="69"/>
    <col min="5897" max="5897" width="9.5546875" style="69" customWidth="1"/>
    <col min="5898" max="5898" width="12.77734375" style="69" customWidth="1"/>
    <col min="5899" max="6144" width="10" style="69"/>
    <col min="6145" max="6146" width="12.33203125" style="69" customWidth="1"/>
    <col min="6147" max="6147" width="16.21875" style="69" customWidth="1"/>
    <col min="6148" max="6149" width="12.5546875" style="69" customWidth="1"/>
    <col min="6150" max="6150" width="12.44140625" style="69" customWidth="1"/>
    <col min="6151" max="6151" width="11.109375" style="69" customWidth="1"/>
    <col min="6152" max="6152" width="10" style="69"/>
    <col min="6153" max="6153" width="9.5546875" style="69" customWidth="1"/>
    <col min="6154" max="6154" width="12.77734375" style="69" customWidth="1"/>
    <col min="6155" max="6400" width="10" style="69"/>
    <col min="6401" max="6402" width="12.33203125" style="69" customWidth="1"/>
    <col min="6403" max="6403" width="16.21875" style="69" customWidth="1"/>
    <col min="6404" max="6405" width="12.5546875" style="69" customWidth="1"/>
    <col min="6406" max="6406" width="12.44140625" style="69" customWidth="1"/>
    <col min="6407" max="6407" width="11.109375" style="69" customWidth="1"/>
    <col min="6408" max="6408" width="10" style="69"/>
    <col min="6409" max="6409" width="9.5546875" style="69" customWidth="1"/>
    <col min="6410" max="6410" width="12.77734375" style="69" customWidth="1"/>
    <col min="6411" max="6656" width="10" style="69"/>
    <col min="6657" max="6658" width="12.33203125" style="69" customWidth="1"/>
    <col min="6659" max="6659" width="16.21875" style="69" customWidth="1"/>
    <col min="6660" max="6661" width="12.5546875" style="69" customWidth="1"/>
    <col min="6662" max="6662" width="12.44140625" style="69" customWidth="1"/>
    <col min="6663" max="6663" width="11.109375" style="69" customWidth="1"/>
    <col min="6664" max="6664" width="10" style="69"/>
    <col min="6665" max="6665" width="9.5546875" style="69" customWidth="1"/>
    <col min="6666" max="6666" width="12.77734375" style="69" customWidth="1"/>
    <col min="6667" max="6912" width="10" style="69"/>
    <col min="6913" max="6914" width="12.33203125" style="69" customWidth="1"/>
    <col min="6915" max="6915" width="16.21875" style="69" customWidth="1"/>
    <col min="6916" max="6917" width="12.5546875" style="69" customWidth="1"/>
    <col min="6918" max="6918" width="12.44140625" style="69" customWidth="1"/>
    <col min="6919" max="6919" width="11.109375" style="69" customWidth="1"/>
    <col min="6920" max="6920" width="10" style="69"/>
    <col min="6921" max="6921" width="9.5546875" style="69" customWidth="1"/>
    <col min="6922" max="6922" width="12.77734375" style="69" customWidth="1"/>
    <col min="6923" max="7168" width="10" style="69"/>
    <col min="7169" max="7170" width="12.33203125" style="69" customWidth="1"/>
    <col min="7171" max="7171" width="16.21875" style="69" customWidth="1"/>
    <col min="7172" max="7173" width="12.5546875" style="69" customWidth="1"/>
    <col min="7174" max="7174" width="12.44140625" style="69" customWidth="1"/>
    <col min="7175" max="7175" width="11.109375" style="69" customWidth="1"/>
    <col min="7176" max="7176" width="10" style="69"/>
    <col min="7177" max="7177" width="9.5546875" style="69" customWidth="1"/>
    <col min="7178" max="7178" width="12.77734375" style="69" customWidth="1"/>
    <col min="7179" max="7424" width="10" style="69"/>
    <col min="7425" max="7426" width="12.33203125" style="69" customWidth="1"/>
    <col min="7427" max="7427" width="16.21875" style="69" customWidth="1"/>
    <col min="7428" max="7429" width="12.5546875" style="69" customWidth="1"/>
    <col min="7430" max="7430" width="12.44140625" style="69" customWidth="1"/>
    <col min="7431" max="7431" width="11.109375" style="69" customWidth="1"/>
    <col min="7432" max="7432" width="10" style="69"/>
    <col min="7433" max="7433" width="9.5546875" style="69" customWidth="1"/>
    <col min="7434" max="7434" width="12.77734375" style="69" customWidth="1"/>
    <col min="7435" max="7680" width="10" style="69"/>
    <col min="7681" max="7682" width="12.33203125" style="69" customWidth="1"/>
    <col min="7683" max="7683" width="16.21875" style="69" customWidth="1"/>
    <col min="7684" max="7685" width="12.5546875" style="69" customWidth="1"/>
    <col min="7686" max="7686" width="12.44140625" style="69" customWidth="1"/>
    <col min="7687" max="7687" width="11.109375" style="69" customWidth="1"/>
    <col min="7688" max="7688" width="10" style="69"/>
    <col min="7689" max="7689" width="9.5546875" style="69" customWidth="1"/>
    <col min="7690" max="7690" width="12.77734375" style="69" customWidth="1"/>
    <col min="7691" max="7936" width="10" style="69"/>
    <col min="7937" max="7938" width="12.33203125" style="69" customWidth="1"/>
    <col min="7939" max="7939" width="16.21875" style="69" customWidth="1"/>
    <col min="7940" max="7941" width="12.5546875" style="69" customWidth="1"/>
    <col min="7942" max="7942" width="12.44140625" style="69" customWidth="1"/>
    <col min="7943" max="7943" width="11.109375" style="69" customWidth="1"/>
    <col min="7944" max="7944" width="10" style="69"/>
    <col min="7945" max="7945" width="9.5546875" style="69" customWidth="1"/>
    <col min="7946" max="7946" width="12.77734375" style="69" customWidth="1"/>
    <col min="7947" max="8192" width="10" style="69"/>
    <col min="8193" max="8194" width="12.33203125" style="69" customWidth="1"/>
    <col min="8195" max="8195" width="16.21875" style="69" customWidth="1"/>
    <col min="8196" max="8197" width="12.5546875" style="69" customWidth="1"/>
    <col min="8198" max="8198" width="12.44140625" style="69" customWidth="1"/>
    <col min="8199" max="8199" width="11.109375" style="69" customWidth="1"/>
    <col min="8200" max="8200" width="10" style="69"/>
    <col min="8201" max="8201" width="9.5546875" style="69" customWidth="1"/>
    <col min="8202" max="8202" width="12.77734375" style="69" customWidth="1"/>
    <col min="8203" max="8448" width="10" style="69"/>
    <col min="8449" max="8450" width="12.33203125" style="69" customWidth="1"/>
    <col min="8451" max="8451" width="16.21875" style="69" customWidth="1"/>
    <col min="8452" max="8453" width="12.5546875" style="69" customWidth="1"/>
    <col min="8454" max="8454" width="12.44140625" style="69" customWidth="1"/>
    <col min="8455" max="8455" width="11.109375" style="69" customWidth="1"/>
    <col min="8456" max="8456" width="10" style="69"/>
    <col min="8457" max="8457" width="9.5546875" style="69" customWidth="1"/>
    <col min="8458" max="8458" width="12.77734375" style="69" customWidth="1"/>
    <col min="8459" max="8704" width="10" style="69"/>
    <col min="8705" max="8706" width="12.33203125" style="69" customWidth="1"/>
    <col min="8707" max="8707" width="16.21875" style="69" customWidth="1"/>
    <col min="8708" max="8709" width="12.5546875" style="69" customWidth="1"/>
    <col min="8710" max="8710" width="12.44140625" style="69" customWidth="1"/>
    <col min="8711" max="8711" width="11.109375" style="69" customWidth="1"/>
    <col min="8712" max="8712" width="10" style="69"/>
    <col min="8713" max="8713" width="9.5546875" style="69" customWidth="1"/>
    <col min="8714" max="8714" width="12.77734375" style="69" customWidth="1"/>
    <col min="8715" max="8960" width="10" style="69"/>
    <col min="8961" max="8962" width="12.33203125" style="69" customWidth="1"/>
    <col min="8963" max="8963" width="16.21875" style="69" customWidth="1"/>
    <col min="8964" max="8965" width="12.5546875" style="69" customWidth="1"/>
    <col min="8966" max="8966" width="12.44140625" style="69" customWidth="1"/>
    <col min="8967" max="8967" width="11.109375" style="69" customWidth="1"/>
    <col min="8968" max="8968" width="10" style="69"/>
    <col min="8969" max="8969" width="9.5546875" style="69" customWidth="1"/>
    <col min="8970" max="8970" width="12.77734375" style="69" customWidth="1"/>
    <col min="8971" max="9216" width="10" style="69"/>
    <col min="9217" max="9218" width="12.33203125" style="69" customWidth="1"/>
    <col min="9219" max="9219" width="16.21875" style="69" customWidth="1"/>
    <col min="9220" max="9221" width="12.5546875" style="69" customWidth="1"/>
    <col min="9222" max="9222" width="12.44140625" style="69" customWidth="1"/>
    <col min="9223" max="9223" width="11.109375" style="69" customWidth="1"/>
    <col min="9224" max="9224" width="10" style="69"/>
    <col min="9225" max="9225" width="9.5546875" style="69" customWidth="1"/>
    <col min="9226" max="9226" width="12.77734375" style="69" customWidth="1"/>
    <col min="9227" max="9472" width="10" style="69"/>
    <col min="9473" max="9474" width="12.33203125" style="69" customWidth="1"/>
    <col min="9475" max="9475" width="16.21875" style="69" customWidth="1"/>
    <col min="9476" max="9477" width="12.5546875" style="69" customWidth="1"/>
    <col min="9478" max="9478" width="12.44140625" style="69" customWidth="1"/>
    <col min="9479" max="9479" width="11.109375" style="69" customWidth="1"/>
    <col min="9480" max="9480" width="10" style="69"/>
    <col min="9481" max="9481" width="9.5546875" style="69" customWidth="1"/>
    <col min="9482" max="9482" width="12.77734375" style="69" customWidth="1"/>
    <col min="9483" max="9728" width="10" style="69"/>
    <col min="9729" max="9730" width="12.33203125" style="69" customWidth="1"/>
    <col min="9731" max="9731" width="16.21875" style="69" customWidth="1"/>
    <col min="9732" max="9733" width="12.5546875" style="69" customWidth="1"/>
    <col min="9734" max="9734" width="12.44140625" style="69" customWidth="1"/>
    <col min="9735" max="9735" width="11.109375" style="69" customWidth="1"/>
    <col min="9736" max="9736" width="10" style="69"/>
    <col min="9737" max="9737" width="9.5546875" style="69" customWidth="1"/>
    <col min="9738" max="9738" width="12.77734375" style="69" customWidth="1"/>
    <col min="9739" max="9984" width="10" style="69"/>
    <col min="9985" max="9986" width="12.33203125" style="69" customWidth="1"/>
    <col min="9987" max="9987" width="16.21875" style="69" customWidth="1"/>
    <col min="9988" max="9989" width="12.5546875" style="69" customWidth="1"/>
    <col min="9990" max="9990" width="12.44140625" style="69" customWidth="1"/>
    <col min="9991" max="9991" width="11.109375" style="69" customWidth="1"/>
    <col min="9992" max="9992" width="10" style="69"/>
    <col min="9993" max="9993" width="9.5546875" style="69" customWidth="1"/>
    <col min="9994" max="9994" width="12.77734375" style="69" customWidth="1"/>
    <col min="9995" max="10240" width="10" style="69"/>
    <col min="10241" max="10242" width="12.33203125" style="69" customWidth="1"/>
    <col min="10243" max="10243" width="16.21875" style="69" customWidth="1"/>
    <col min="10244" max="10245" width="12.5546875" style="69" customWidth="1"/>
    <col min="10246" max="10246" width="12.44140625" style="69" customWidth="1"/>
    <col min="10247" max="10247" width="11.109375" style="69" customWidth="1"/>
    <col min="10248" max="10248" width="10" style="69"/>
    <col min="10249" max="10249" width="9.5546875" style="69" customWidth="1"/>
    <col min="10250" max="10250" width="12.77734375" style="69" customWidth="1"/>
    <col min="10251" max="10496" width="10" style="69"/>
    <col min="10497" max="10498" width="12.33203125" style="69" customWidth="1"/>
    <col min="10499" max="10499" width="16.21875" style="69" customWidth="1"/>
    <col min="10500" max="10501" width="12.5546875" style="69" customWidth="1"/>
    <col min="10502" max="10502" width="12.44140625" style="69" customWidth="1"/>
    <col min="10503" max="10503" width="11.109375" style="69" customWidth="1"/>
    <col min="10504" max="10504" width="10" style="69"/>
    <col min="10505" max="10505" width="9.5546875" style="69" customWidth="1"/>
    <col min="10506" max="10506" width="12.77734375" style="69" customWidth="1"/>
    <col min="10507" max="10752" width="10" style="69"/>
    <col min="10753" max="10754" width="12.33203125" style="69" customWidth="1"/>
    <col min="10755" max="10755" width="16.21875" style="69" customWidth="1"/>
    <col min="10756" max="10757" width="12.5546875" style="69" customWidth="1"/>
    <col min="10758" max="10758" width="12.44140625" style="69" customWidth="1"/>
    <col min="10759" max="10759" width="11.109375" style="69" customWidth="1"/>
    <col min="10760" max="10760" width="10" style="69"/>
    <col min="10761" max="10761" width="9.5546875" style="69" customWidth="1"/>
    <col min="10762" max="10762" width="12.77734375" style="69" customWidth="1"/>
    <col min="10763" max="11008" width="10" style="69"/>
    <col min="11009" max="11010" width="12.33203125" style="69" customWidth="1"/>
    <col min="11011" max="11011" width="16.21875" style="69" customWidth="1"/>
    <col min="11012" max="11013" width="12.5546875" style="69" customWidth="1"/>
    <col min="11014" max="11014" width="12.44140625" style="69" customWidth="1"/>
    <col min="11015" max="11015" width="11.109375" style="69" customWidth="1"/>
    <col min="11016" max="11016" width="10" style="69"/>
    <col min="11017" max="11017" width="9.5546875" style="69" customWidth="1"/>
    <col min="11018" max="11018" width="12.77734375" style="69" customWidth="1"/>
    <col min="11019" max="11264" width="10" style="69"/>
    <col min="11265" max="11266" width="12.33203125" style="69" customWidth="1"/>
    <col min="11267" max="11267" width="16.21875" style="69" customWidth="1"/>
    <col min="11268" max="11269" width="12.5546875" style="69" customWidth="1"/>
    <col min="11270" max="11270" width="12.44140625" style="69" customWidth="1"/>
    <col min="11271" max="11271" width="11.109375" style="69" customWidth="1"/>
    <col min="11272" max="11272" width="10" style="69"/>
    <col min="11273" max="11273" width="9.5546875" style="69" customWidth="1"/>
    <col min="11274" max="11274" width="12.77734375" style="69" customWidth="1"/>
    <col min="11275" max="11520" width="10" style="69"/>
    <col min="11521" max="11522" width="12.33203125" style="69" customWidth="1"/>
    <col min="11523" max="11523" width="16.21875" style="69" customWidth="1"/>
    <col min="11524" max="11525" width="12.5546875" style="69" customWidth="1"/>
    <col min="11526" max="11526" width="12.44140625" style="69" customWidth="1"/>
    <col min="11527" max="11527" width="11.109375" style="69" customWidth="1"/>
    <col min="11528" max="11528" width="10" style="69"/>
    <col min="11529" max="11529" width="9.5546875" style="69" customWidth="1"/>
    <col min="11530" max="11530" width="12.77734375" style="69" customWidth="1"/>
    <col min="11531" max="11776" width="10" style="69"/>
    <col min="11777" max="11778" width="12.33203125" style="69" customWidth="1"/>
    <col min="11779" max="11779" width="16.21875" style="69" customWidth="1"/>
    <col min="11780" max="11781" width="12.5546875" style="69" customWidth="1"/>
    <col min="11782" max="11782" width="12.44140625" style="69" customWidth="1"/>
    <col min="11783" max="11783" width="11.109375" style="69" customWidth="1"/>
    <col min="11784" max="11784" width="10" style="69"/>
    <col min="11785" max="11785" width="9.5546875" style="69" customWidth="1"/>
    <col min="11786" max="11786" width="12.77734375" style="69" customWidth="1"/>
    <col min="11787" max="12032" width="10" style="69"/>
    <col min="12033" max="12034" width="12.33203125" style="69" customWidth="1"/>
    <col min="12035" max="12035" width="16.21875" style="69" customWidth="1"/>
    <col min="12036" max="12037" width="12.5546875" style="69" customWidth="1"/>
    <col min="12038" max="12038" width="12.44140625" style="69" customWidth="1"/>
    <col min="12039" max="12039" width="11.109375" style="69" customWidth="1"/>
    <col min="12040" max="12040" width="10" style="69"/>
    <col min="12041" max="12041" width="9.5546875" style="69" customWidth="1"/>
    <col min="12042" max="12042" width="12.77734375" style="69" customWidth="1"/>
    <col min="12043" max="12288" width="10" style="69"/>
    <col min="12289" max="12290" width="12.33203125" style="69" customWidth="1"/>
    <col min="12291" max="12291" width="16.21875" style="69" customWidth="1"/>
    <col min="12292" max="12293" width="12.5546875" style="69" customWidth="1"/>
    <col min="12294" max="12294" width="12.44140625" style="69" customWidth="1"/>
    <col min="12295" max="12295" width="11.109375" style="69" customWidth="1"/>
    <col min="12296" max="12296" width="10" style="69"/>
    <col min="12297" max="12297" width="9.5546875" style="69" customWidth="1"/>
    <col min="12298" max="12298" width="12.77734375" style="69" customWidth="1"/>
    <col min="12299" max="12544" width="10" style="69"/>
    <col min="12545" max="12546" width="12.33203125" style="69" customWidth="1"/>
    <col min="12547" max="12547" width="16.21875" style="69" customWidth="1"/>
    <col min="12548" max="12549" width="12.5546875" style="69" customWidth="1"/>
    <col min="12550" max="12550" width="12.44140625" style="69" customWidth="1"/>
    <col min="12551" max="12551" width="11.109375" style="69" customWidth="1"/>
    <col min="12552" max="12552" width="10" style="69"/>
    <col min="12553" max="12553" width="9.5546875" style="69" customWidth="1"/>
    <col min="12554" max="12554" width="12.77734375" style="69" customWidth="1"/>
    <col min="12555" max="12800" width="10" style="69"/>
    <col min="12801" max="12802" width="12.33203125" style="69" customWidth="1"/>
    <col min="12803" max="12803" width="16.21875" style="69" customWidth="1"/>
    <col min="12804" max="12805" width="12.5546875" style="69" customWidth="1"/>
    <col min="12806" max="12806" width="12.44140625" style="69" customWidth="1"/>
    <col min="12807" max="12807" width="11.109375" style="69" customWidth="1"/>
    <col min="12808" max="12808" width="10" style="69"/>
    <col min="12809" max="12809" width="9.5546875" style="69" customWidth="1"/>
    <col min="12810" max="12810" width="12.77734375" style="69" customWidth="1"/>
    <col min="12811" max="13056" width="10" style="69"/>
    <col min="13057" max="13058" width="12.33203125" style="69" customWidth="1"/>
    <col min="13059" max="13059" width="16.21875" style="69" customWidth="1"/>
    <col min="13060" max="13061" width="12.5546875" style="69" customWidth="1"/>
    <col min="13062" max="13062" width="12.44140625" style="69" customWidth="1"/>
    <col min="13063" max="13063" width="11.109375" style="69" customWidth="1"/>
    <col min="13064" max="13064" width="10" style="69"/>
    <col min="13065" max="13065" width="9.5546875" style="69" customWidth="1"/>
    <col min="13066" max="13066" width="12.77734375" style="69" customWidth="1"/>
    <col min="13067" max="13312" width="10" style="69"/>
    <col min="13313" max="13314" width="12.33203125" style="69" customWidth="1"/>
    <col min="13315" max="13315" width="16.21875" style="69" customWidth="1"/>
    <col min="13316" max="13317" width="12.5546875" style="69" customWidth="1"/>
    <col min="13318" max="13318" width="12.44140625" style="69" customWidth="1"/>
    <col min="13319" max="13319" width="11.109375" style="69" customWidth="1"/>
    <col min="13320" max="13320" width="10" style="69"/>
    <col min="13321" max="13321" width="9.5546875" style="69" customWidth="1"/>
    <col min="13322" max="13322" width="12.77734375" style="69" customWidth="1"/>
    <col min="13323" max="13568" width="10" style="69"/>
    <col min="13569" max="13570" width="12.33203125" style="69" customWidth="1"/>
    <col min="13571" max="13571" width="16.21875" style="69" customWidth="1"/>
    <col min="13572" max="13573" width="12.5546875" style="69" customWidth="1"/>
    <col min="13574" max="13574" width="12.44140625" style="69" customWidth="1"/>
    <col min="13575" max="13575" width="11.109375" style="69" customWidth="1"/>
    <col min="13576" max="13576" width="10" style="69"/>
    <col min="13577" max="13577" width="9.5546875" style="69" customWidth="1"/>
    <col min="13578" max="13578" width="12.77734375" style="69" customWidth="1"/>
    <col min="13579" max="13824" width="10" style="69"/>
    <col min="13825" max="13826" width="12.33203125" style="69" customWidth="1"/>
    <col min="13827" max="13827" width="16.21875" style="69" customWidth="1"/>
    <col min="13828" max="13829" width="12.5546875" style="69" customWidth="1"/>
    <col min="13830" max="13830" width="12.44140625" style="69" customWidth="1"/>
    <col min="13831" max="13831" width="11.109375" style="69" customWidth="1"/>
    <col min="13832" max="13832" width="10" style="69"/>
    <col min="13833" max="13833" width="9.5546875" style="69" customWidth="1"/>
    <col min="13834" max="13834" width="12.77734375" style="69" customWidth="1"/>
    <col min="13835" max="14080" width="10" style="69"/>
    <col min="14081" max="14082" width="12.33203125" style="69" customWidth="1"/>
    <col min="14083" max="14083" width="16.21875" style="69" customWidth="1"/>
    <col min="14084" max="14085" width="12.5546875" style="69" customWidth="1"/>
    <col min="14086" max="14086" width="12.44140625" style="69" customWidth="1"/>
    <col min="14087" max="14087" width="11.109375" style="69" customWidth="1"/>
    <col min="14088" max="14088" width="10" style="69"/>
    <col min="14089" max="14089" width="9.5546875" style="69" customWidth="1"/>
    <col min="14090" max="14090" width="12.77734375" style="69" customWidth="1"/>
    <col min="14091" max="14336" width="10" style="69"/>
    <col min="14337" max="14338" width="12.33203125" style="69" customWidth="1"/>
    <col min="14339" max="14339" width="16.21875" style="69" customWidth="1"/>
    <col min="14340" max="14341" width="12.5546875" style="69" customWidth="1"/>
    <col min="14342" max="14342" width="12.44140625" style="69" customWidth="1"/>
    <col min="14343" max="14343" width="11.109375" style="69" customWidth="1"/>
    <col min="14344" max="14344" width="10" style="69"/>
    <col min="14345" max="14345" width="9.5546875" style="69" customWidth="1"/>
    <col min="14346" max="14346" width="12.77734375" style="69" customWidth="1"/>
    <col min="14347" max="14592" width="10" style="69"/>
    <col min="14593" max="14594" width="12.33203125" style="69" customWidth="1"/>
    <col min="14595" max="14595" width="16.21875" style="69" customWidth="1"/>
    <col min="14596" max="14597" width="12.5546875" style="69" customWidth="1"/>
    <col min="14598" max="14598" width="12.44140625" style="69" customWidth="1"/>
    <col min="14599" max="14599" width="11.109375" style="69" customWidth="1"/>
    <col min="14600" max="14600" width="10" style="69"/>
    <col min="14601" max="14601" width="9.5546875" style="69" customWidth="1"/>
    <col min="14602" max="14602" width="12.77734375" style="69" customWidth="1"/>
    <col min="14603" max="14848" width="10" style="69"/>
    <col min="14849" max="14850" width="12.33203125" style="69" customWidth="1"/>
    <col min="14851" max="14851" width="16.21875" style="69" customWidth="1"/>
    <col min="14852" max="14853" width="12.5546875" style="69" customWidth="1"/>
    <col min="14854" max="14854" width="12.44140625" style="69" customWidth="1"/>
    <col min="14855" max="14855" width="11.109375" style="69" customWidth="1"/>
    <col min="14856" max="14856" width="10" style="69"/>
    <col min="14857" max="14857" width="9.5546875" style="69" customWidth="1"/>
    <col min="14858" max="14858" width="12.77734375" style="69" customWidth="1"/>
    <col min="14859" max="15104" width="10" style="69"/>
    <col min="15105" max="15106" width="12.33203125" style="69" customWidth="1"/>
    <col min="15107" max="15107" width="16.21875" style="69" customWidth="1"/>
    <col min="15108" max="15109" width="12.5546875" style="69" customWidth="1"/>
    <col min="15110" max="15110" width="12.44140625" style="69" customWidth="1"/>
    <col min="15111" max="15111" width="11.109375" style="69" customWidth="1"/>
    <col min="15112" max="15112" width="10" style="69"/>
    <col min="15113" max="15113" width="9.5546875" style="69" customWidth="1"/>
    <col min="15114" max="15114" width="12.77734375" style="69" customWidth="1"/>
    <col min="15115" max="15360" width="10" style="69"/>
    <col min="15361" max="15362" width="12.33203125" style="69" customWidth="1"/>
    <col min="15363" max="15363" width="16.21875" style="69" customWidth="1"/>
    <col min="15364" max="15365" width="12.5546875" style="69" customWidth="1"/>
    <col min="15366" max="15366" width="12.44140625" style="69" customWidth="1"/>
    <col min="15367" max="15367" width="11.109375" style="69" customWidth="1"/>
    <col min="15368" max="15368" width="10" style="69"/>
    <col min="15369" max="15369" width="9.5546875" style="69" customWidth="1"/>
    <col min="15370" max="15370" width="12.77734375" style="69" customWidth="1"/>
    <col min="15371" max="15616" width="10" style="69"/>
    <col min="15617" max="15618" width="12.33203125" style="69" customWidth="1"/>
    <col min="15619" max="15619" width="16.21875" style="69" customWidth="1"/>
    <col min="15620" max="15621" width="12.5546875" style="69" customWidth="1"/>
    <col min="15622" max="15622" width="12.44140625" style="69" customWidth="1"/>
    <col min="15623" max="15623" width="11.109375" style="69" customWidth="1"/>
    <col min="15624" max="15624" width="10" style="69"/>
    <col min="15625" max="15625" width="9.5546875" style="69" customWidth="1"/>
    <col min="15626" max="15626" width="12.77734375" style="69" customWidth="1"/>
    <col min="15627" max="15872" width="10" style="69"/>
    <col min="15873" max="15874" width="12.33203125" style="69" customWidth="1"/>
    <col min="15875" max="15875" width="16.21875" style="69" customWidth="1"/>
    <col min="15876" max="15877" width="12.5546875" style="69" customWidth="1"/>
    <col min="15878" max="15878" width="12.44140625" style="69" customWidth="1"/>
    <col min="15879" max="15879" width="11.109375" style="69" customWidth="1"/>
    <col min="15880" max="15880" width="10" style="69"/>
    <col min="15881" max="15881" width="9.5546875" style="69" customWidth="1"/>
    <col min="15882" max="15882" width="12.77734375" style="69" customWidth="1"/>
    <col min="15883" max="16128" width="10" style="69"/>
    <col min="16129" max="16130" width="12.33203125" style="69" customWidth="1"/>
    <col min="16131" max="16131" width="16.21875" style="69" customWidth="1"/>
    <col min="16132" max="16133" width="12.5546875" style="69" customWidth="1"/>
    <col min="16134" max="16134" width="12.44140625" style="69" customWidth="1"/>
    <col min="16135" max="16135" width="11.109375" style="69" customWidth="1"/>
    <col min="16136" max="16136" width="10" style="69"/>
    <col min="16137" max="16137" width="9.5546875" style="69" customWidth="1"/>
    <col min="16138" max="16138" width="12.77734375" style="69" customWidth="1"/>
    <col min="16139" max="16384" width="10" style="69"/>
  </cols>
  <sheetData>
    <row r="1" spans="1:256">
      <c r="A1" s="69" t="s">
        <v>1038</v>
      </c>
    </row>
    <row r="2" spans="1:256" ht="22.2">
      <c r="A2" s="219" t="s">
        <v>1039</v>
      </c>
      <c r="B2" s="219"/>
      <c r="C2" s="219"/>
      <c r="D2" s="219"/>
      <c r="E2" s="219"/>
      <c r="F2" s="219"/>
      <c r="G2" s="219"/>
      <c r="H2" s="219"/>
      <c r="I2" s="219"/>
      <c r="J2" s="219"/>
    </row>
    <row r="3" spans="1:256" s="71" customFormat="1" ht="22.2">
      <c r="A3" s="70"/>
      <c r="B3" s="70"/>
      <c r="C3" s="70"/>
      <c r="D3" s="70"/>
      <c r="E3" s="70"/>
      <c r="F3" s="70"/>
      <c r="G3" s="70"/>
      <c r="H3" s="70"/>
      <c r="I3" s="70"/>
      <c r="J3" s="27"/>
    </row>
    <row r="4" spans="1:256" s="72" customFormat="1" ht="18" customHeight="1">
      <c r="A4" s="220" t="s">
        <v>1040</v>
      </c>
      <c r="B4" s="220"/>
      <c r="C4" s="221" t="s">
        <v>1072</v>
      </c>
      <c r="D4" s="221"/>
      <c r="E4" s="221"/>
      <c r="F4" s="221"/>
      <c r="G4" s="221"/>
      <c r="H4" s="221"/>
      <c r="I4" s="221"/>
      <c r="J4" s="221"/>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row>
    <row r="5" spans="1:256" s="74" customFormat="1" ht="18" customHeight="1">
      <c r="A5" s="220" t="s">
        <v>1041</v>
      </c>
      <c r="B5" s="220"/>
      <c r="C5" s="222" t="s">
        <v>1073</v>
      </c>
      <c r="D5" s="222"/>
      <c r="E5" s="222"/>
      <c r="F5" s="73" t="s">
        <v>1042</v>
      </c>
      <c r="G5" s="223" t="s">
        <v>967</v>
      </c>
      <c r="H5" s="223"/>
      <c r="I5" s="223"/>
      <c r="J5" s="223"/>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row>
    <row r="6" spans="1:256" s="74" customFormat="1">
      <c r="A6" s="220" t="s">
        <v>1043</v>
      </c>
      <c r="B6" s="220"/>
      <c r="C6" s="73"/>
      <c r="D6" s="73" t="s">
        <v>1044</v>
      </c>
      <c r="E6" s="73" t="s">
        <v>525</v>
      </c>
      <c r="F6" s="73" t="s">
        <v>1045</v>
      </c>
      <c r="G6" s="73" t="s">
        <v>1046</v>
      </c>
      <c r="H6" s="73" t="s">
        <v>1047</v>
      </c>
      <c r="I6" s="220" t="s">
        <v>1048</v>
      </c>
      <c r="J6" s="220"/>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row>
    <row r="7" spans="1:256" s="74" customFormat="1">
      <c r="A7" s="220"/>
      <c r="B7" s="220"/>
      <c r="C7" s="75" t="s">
        <v>1049</v>
      </c>
      <c r="D7" s="2">
        <v>510.17</v>
      </c>
      <c r="E7" s="2">
        <v>510.17</v>
      </c>
      <c r="F7" s="2">
        <v>510.17</v>
      </c>
      <c r="G7" s="73">
        <v>10</v>
      </c>
      <c r="H7" s="44" t="s">
        <v>1013</v>
      </c>
      <c r="I7" s="224">
        <v>10</v>
      </c>
      <c r="J7" s="224"/>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c r="IU7" s="69"/>
      <c r="IV7" s="69"/>
    </row>
    <row r="8" spans="1:256" s="74" customFormat="1" ht="24">
      <c r="A8" s="220"/>
      <c r="B8" s="220"/>
      <c r="C8" s="75" t="s">
        <v>1050</v>
      </c>
      <c r="D8" s="2">
        <v>510.17</v>
      </c>
      <c r="E8" s="2">
        <v>510.17</v>
      </c>
      <c r="F8" s="2">
        <v>510.17</v>
      </c>
      <c r="G8" s="73" t="s">
        <v>529</v>
      </c>
      <c r="H8" s="44" t="s">
        <v>1013</v>
      </c>
      <c r="I8" s="224" t="s">
        <v>529</v>
      </c>
      <c r="J8" s="224"/>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row>
    <row r="9" spans="1:256" s="74" customFormat="1" ht="24">
      <c r="A9" s="220"/>
      <c r="B9" s="220"/>
      <c r="C9" s="75" t="s">
        <v>1051</v>
      </c>
      <c r="D9" s="76"/>
      <c r="E9" s="76"/>
      <c r="F9" s="76"/>
      <c r="G9" s="73" t="s">
        <v>529</v>
      </c>
      <c r="H9" s="76"/>
      <c r="I9" s="224" t="s">
        <v>529</v>
      </c>
      <c r="J9" s="224"/>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c r="IU9" s="69"/>
      <c r="IV9" s="69"/>
    </row>
    <row r="10" spans="1:256">
      <c r="A10" s="220"/>
      <c r="B10" s="220"/>
      <c r="C10" s="75" t="s">
        <v>1052</v>
      </c>
      <c r="D10" s="77" t="s">
        <v>529</v>
      </c>
      <c r="E10" s="77" t="s">
        <v>529</v>
      </c>
      <c r="F10" s="77" t="s">
        <v>529</v>
      </c>
      <c r="G10" s="73" t="s">
        <v>529</v>
      </c>
      <c r="H10" s="76"/>
      <c r="I10" s="224" t="s">
        <v>529</v>
      </c>
      <c r="J10" s="224"/>
    </row>
    <row r="11" spans="1:256" ht="18" customHeight="1">
      <c r="A11" s="220" t="s">
        <v>1053</v>
      </c>
      <c r="B11" s="220" t="s">
        <v>1054</v>
      </c>
      <c r="C11" s="220"/>
      <c r="D11" s="220"/>
      <c r="E11" s="220"/>
      <c r="F11" s="224" t="s">
        <v>980</v>
      </c>
      <c r="G11" s="224"/>
      <c r="H11" s="224"/>
      <c r="I11" s="224"/>
      <c r="J11" s="224"/>
    </row>
    <row r="12" spans="1:256" ht="46.05" customHeight="1">
      <c r="A12" s="220"/>
      <c r="B12" s="227" t="s">
        <v>1074</v>
      </c>
      <c r="C12" s="228"/>
      <c r="D12" s="228"/>
      <c r="E12" s="229"/>
      <c r="F12" s="230" t="s">
        <v>1075</v>
      </c>
      <c r="G12" s="230"/>
      <c r="H12" s="230"/>
      <c r="I12" s="230"/>
      <c r="J12" s="230"/>
    </row>
    <row r="13" spans="1:256" ht="36" customHeight="1">
      <c r="A13" s="231" t="s">
        <v>1055</v>
      </c>
      <c r="B13" s="232"/>
      <c r="C13" s="233"/>
      <c r="D13" s="231" t="s">
        <v>1056</v>
      </c>
      <c r="E13" s="232"/>
      <c r="F13" s="233"/>
      <c r="G13" s="225" t="s">
        <v>1006</v>
      </c>
      <c r="H13" s="225" t="s">
        <v>1046</v>
      </c>
      <c r="I13" s="225" t="s">
        <v>1048</v>
      </c>
      <c r="J13" s="225" t="s">
        <v>1007</v>
      </c>
    </row>
    <row r="14" spans="1:256" ht="36" customHeight="1">
      <c r="A14" s="78" t="s">
        <v>1000</v>
      </c>
      <c r="B14" s="73" t="s">
        <v>1001</v>
      </c>
      <c r="C14" s="73" t="s">
        <v>1002</v>
      </c>
      <c r="D14" s="73" t="s">
        <v>1003</v>
      </c>
      <c r="E14" s="73" t="s">
        <v>1004</v>
      </c>
      <c r="F14" s="79" t="s">
        <v>1005</v>
      </c>
      <c r="G14" s="226"/>
      <c r="H14" s="226"/>
      <c r="I14" s="226"/>
      <c r="J14" s="226"/>
    </row>
    <row r="15" spans="1:256" ht="25.8" customHeight="1">
      <c r="A15" s="208" t="s">
        <v>1008</v>
      </c>
      <c r="B15" s="208" t="s">
        <v>1009</v>
      </c>
      <c r="C15" s="83" t="s">
        <v>1076</v>
      </c>
      <c r="D15" s="84"/>
      <c r="E15" s="85">
        <v>2377</v>
      </c>
      <c r="F15" s="86" t="s">
        <v>1077</v>
      </c>
      <c r="G15" s="87">
        <v>1</v>
      </c>
      <c r="H15" s="88">
        <v>2</v>
      </c>
      <c r="I15" s="88">
        <v>2</v>
      </c>
      <c r="J15" s="88"/>
    </row>
    <row r="16" spans="1:256" ht="31.8" customHeight="1">
      <c r="A16" s="215"/>
      <c r="B16" s="215"/>
      <c r="C16" s="83" t="s">
        <v>1078</v>
      </c>
      <c r="D16" s="84"/>
      <c r="E16" s="89">
        <v>642</v>
      </c>
      <c r="F16" s="86" t="s">
        <v>1077</v>
      </c>
      <c r="G16" s="87">
        <v>1</v>
      </c>
      <c r="H16" s="88">
        <v>2</v>
      </c>
      <c r="I16" s="88">
        <v>2</v>
      </c>
      <c r="J16" s="88"/>
    </row>
    <row r="17" spans="1:10" ht="28.8" customHeight="1">
      <c r="A17" s="215"/>
      <c r="B17" s="209"/>
      <c r="C17" s="83" t="s">
        <v>1079</v>
      </c>
      <c r="D17" s="216" t="s">
        <v>1011</v>
      </c>
      <c r="E17" s="89">
        <v>405</v>
      </c>
      <c r="F17" s="86" t="s">
        <v>1077</v>
      </c>
      <c r="G17" s="87">
        <v>1</v>
      </c>
      <c r="H17" s="88">
        <v>3</v>
      </c>
      <c r="I17" s="88">
        <v>3</v>
      </c>
      <c r="J17" s="88"/>
    </row>
    <row r="18" spans="1:10" ht="18" customHeight="1">
      <c r="A18" s="215"/>
      <c r="B18" s="208" t="s">
        <v>1015</v>
      </c>
      <c r="C18" s="83" t="s">
        <v>1080</v>
      </c>
      <c r="D18" s="234"/>
      <c r="E18" s="87">
        <v>1</v>
      </c>
      <c r="F18" s="87" t="s">
        <v>1081</v>
      </c>
      <c r="G18" s="87">
        <v>1</v>
      </c>
      <c r="H18" s="88">
        <v>3</v>
      </c>
      <c r="I18" s="88">
        <v>3</v>
      </c>
      <c r="J18" s="88"/>
    </row>
    <row r="19" spans="1:10" ht="24">
      <c r="A19" s="215"/>
      <c r="B19" s="209"/>
      <c r="C19" s="83" t="s">
        <v>1082</v>
      </c>
      <c r="D19" s="235"/>
      <c r="E19" s="87">
        <v>1</v>
      </c>
      <c r="F19" s="87" t="s">
        <v>1081</v>
      </c>
      <c r="G19" s="87">
        <v>1</v>
      </c>
      <c r="H19" s="88">
        <v>4</v>
      </c>
      <c r="I19" s="88">
        <v>4</v>
      </c>
      <c r="J19" s="88"/>
    </row>
    <row r="20" spans="1:10" ht="24">
      <c r="A20" s="215"/>
      <c r="B20" s="55" t="s">
        <v>1022</v>
      </c>
      <c r="C20" s="83" t="s">
        <v>1083</v>
      </c>
      <c r="D20" s="235"/>
      <c r="E20" s="87">
        <v>1</v>
      </c>
      <c r="F20" s="87" t="s">
        <v>1081</v>
      </c>
      <c r="G20" s="87">
        <v>1</v>
      </c>
      <c r="H20" s="88">
        <v>15</v>
      </c>
      <c r="I20" s="88">
        <v>15</v>
      </c>
      <c r="J20" s="88"/>
    </row>
    <row r="21" spans="1:10">
      <c r="A21" s="209"/>
      <c r="B21" s="81" t="s">
        <v>1057</v>
      </c>
      <c r="C21" s="80"/>
      <c r="D21" s="235"/>
      <c r="E21" s="90"/>
      <c r="F21" s="86"/>
      <c r="G21" s="88"/>
      <c r="H21" s="88"/>
      <c r="I21" s="88"/>
      <c r="J21" s="88"/>
    </row>
    <row r="22" spans="1:10" ht="36">
      <c r="A22" s="236" t="s">
        <v>1026</v>
      </c>
      <c r="B22" s="81" t="s">
        <v>1058</v>
      </c>
      <c r="C22" s="83" t="s">
        <v>1084</v>
      </c>
      <c r="D22" s="235"/>
      <c r="E22" s="89" t="s">
        <v>1085</v>
      </c>
      <c r="F22" s="86"/>
      <c r="G22" s="87">
        <v>1</v>
      </c>
      <c r="H22" s="88">
        <v>7</v>
      </c>
      <c r="I22" s="88">
        <v>7</v>
      </c>
      <c r="J22" s="88"/>
    </row>
    <row r="23" spans="1:10" ht="24">
      <c r="A23" s="236"/>
      <c r="B23" s="81" t="s">
        <v>1027</v>
      </c>
      <c r="C23" s="83" t="s">
        <v>1086</v>
      </c>
      <c r="D23" s="235"/>
      <c r="E23" s="87">
        <v>0.9</v>
      </c>
      <c r="F23" s="87" t="s">
        <v>1081</v>
      </c>
      <c r="G23" s="87">
        <v>1</v>
      </c>
      <c r="H23" s="88">
        <v>7</v>
      </c>
      <c r="I23" s="88">
        <v>7</v>
      </c>
      <c r="J23" s="88"/>
    </row>
    <row r="24" spans="1:10" ht="54" customHeight="1">
      <c r="A24" s="236"/>
      <c r="B24" s="81" t="s">
        <v>1059</v>
      </c>
      <c r="C24" s="83" t="s">
        <v>1087</v>
      </c>
      <c r="D24" s="235"/>
      <c r="E24" s="87">
        <v>0.95</v>
      </c>
      <c r="F24" s="87" t="s">
        <v>1081</v>
      </c>
      <c r="G24" s="87">
        <v>1</v>
      </c>
      <c r="H24" s="88">
        <v>7</v>
      </c>
      <c r="I24" s="88">
        <v>7</v>
      </c>
      <c r="J24" s="88"/>
    </row>
    <row r="25" spans="1:10" ht="36">
      <c r="A25" s="236"/>
      <c r="B25" s="82" t="s">
        <v>1060</v>
      </c>
      <c r="C25" s="83" t="s">
        <v>1088</v>
      </c>
      <c r="D25" s="235"/>
      <c r="E25" s="87">
        <v>0.95</v>
      </c>
      <c r="F25" s="87" t="s">
        <v>1081</v>
      </c>
      <c r="G25" s="87">
        <v>1</v>
      </c>
      <c r="H25" s="88">
        <v>10</v>
      </c>
      <c r="I25" s="88">
        <v>10</v>
      </c>
      <c r="J25" s="88"/>
    </row>
    <row r="26" spans="1:10" ht="16.95" customHeight="1">
      <c r="A26" s="61" t="s">
        <v>1030</v>
      </c>
      <c r="B26" s="62" t="s">
        <v>1031</v>
      </c>
      <c r="C26" s="83" t="s">
        <v>1089</v>
      </c>
      <c r="D26" s="235"/>
      <c r="E26" s="87">
        <v>0.95</v>
      </c>
      <c r="F26" s="87" t="s">
        <v>1081</v>
      </c>
      <c r="G26" s="87">
        <v>1</v>
      </c>
      <c r="H26" s="91">
        <v>30</v>
      </c>
      <c r="I26" s="91">
        <v>30</v>
      </c>
      <c r="J26" s="92" t="s">
        <v>1061</v>
      </c>
    </row>
    <row r="27" spans="1:10" ht="28.95" customHeight="1">
      <c r="A27" s="237" t="s">
        <v>1062</v>
      </c>
      <c r="B27" s="237"/>
      <c r="C27" s="237"/>
      <c r="D27" s="238"/>
      <c r="E27" s="238"/>
      <c r="F27" s="238"/>
      <c r="G27" s="238"/>
      <c r="H27" s="238"/>
      <c r="I27" s="238"/>
      <c r="J27" s="238"/>
    </row>
    <row r="28" spans="1:10" ht="27" customHeight="1">
      <c r="A28" s="239" t="s">
        <v>1063</v>
      </c>
      <c r="B28" s="239"/>
      <c r="C28" s="239"/>
      <c r="D28" s="239"/>
      <c r="E28" s="239"/>
      <c r="F28" s="239"/>
      <c r="G28" s="239"/>
      <c r="H28" s="93">
        <v>90</v>
      </c>
      <c r="I28" s="93">
        <v>90</v>
      </c>
      <c r="J28" s="94" t="s">
        <v>1094</v>
      </c>
    </row>
    <row r="29" spans="1:10" ht="19.05" customHeight="1">
      <c r="A29" s="201" t="s">
        <v>1036</v>
      </c>
      <c r="B29" s="201"/>
      <c r="C29" s="201"/>
      <c r="D29" s="201"/>
      <c r="E29" s="201"/>
      <c r="F29" s="201"/>
      <c r="G29" s="201"/>
      <c r="H29" s="201"/>
      <c r="I29" s="201"/>
      <c r="J29" s="201"/>
    </row>
    <row r="30" spans="1:10" ht="18" customHeight="1">
      <c r="A30" s="201" t="s">
        <v>1064</v>
      </c>
      <c r="B30" s="201"/>
      <c r="C30" s="201"/>
      <c r="D30" s="201"/>
      <c r="E30" s="201"/>
      <c r="F30" s="201"/>
      <c r="G30" s="201"/>
      <c r="H30" s="201"/>
      <c r="I30" s="201"/>
      <c r="J30" s="201"/>
    </row>
    <row r="31" spans="1:10" ht="18" customHeight="1">
      <c r="A31" s="201" t="s">
        <v>1065</v>
      </c>
      <c r="B31" s="201"/>
      <c r="C31" s="201"/>
      <c r="D31" s="201"/>
      <c r="E31" s="201"/>
      <c r="F31" s="201"/>
      <c r="G31" s="201"/>
      <c r="H31" s="201"/>
      <c r="I31" s="201"/>
      <c r="J31" s="201"/>
    </row>
    <row r="32" spans="1:10" ht="18" customHeight="1">
      <c r="A32" s="201" t="s">
        <v>1066</v>
      </c>
      <c r="B32" s="201"/>
      <c r="C32" s="201"/>
      <c r="D32" s="201"/>
      <c r="E32" s="201"/>
      <c r="F32" s="201"/>
      <c r="G32" s="201"/>
      <c r="H32" s="201"/>
      <c r="I32" s="201"/>
      <c r="J32" s="201"/>
    </row>
    <row r="33" spans="1:10" ht="24" customHeight="1">
      <c r="A33" s="201" t="s">
        <v>1067</v>
      </c>
      <c r="B33" s="201"/>
      <c r="C33" s="201"/>
      <c r="D33" s="201"/>
      <c r="E33" s="201"/>
      <c r="F33" s="201"/>
      <c r="G33" s="201"/>
      <c r="H33" s="201"/>
      <c r="I33" s="201"/>
      <c r="J33" s="201"/>
    </row>
  </sheetData>
  <mergeCells count="36">
    <mergeCell ref="A33:J33"/>
    <mergeCell ref="A15:A21"/>
    <mergeCell ref="B15:B17"/>
    <mergeCell ref="D17:D26"/>
    <mergeCell ref="B18:B19"/>
    <mergeCell ref="A22:A25"/>
    <mergeCell ref="A27:C27"/>
    <mergeCell ref="D27:J27"/>
    <mergeCell ref="A28:G28"/>
    <mergeCell ref="A29:J29"/>
    <mergeCell ref="A30:J30"/>
    <mergeCell ref="A31:J31"/>
    <mergeCell ref="A32:J32"/>
    <mergeCell ref="J13:J14"/>
    <mergeCell ref="A11:A12"/>
    <mergeCell ref="B11:E11"/>
    <mergeCell ref="F11:J11"/>
    <mergeCell ref="B12:E12"/>
    <mergeCell ref="F12:J12"/>
    <mergeCell ref="A13:C13"/>
    <mergeCell ref="D13:F13"/>
    <mergeCell ref="G13:G14"/>
    <mergeCell ref="H13:H14"/>
    <mergeCell ref="I13:I14"/>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workbookViewId="0"/>
  </sheetViews>
  <sheetFormatPr defaultRowHeight="14.4"/>
  <sheetData>
    <row r="1" spans="1:10">
      <c r="A1" t="s">
        <v>561</v>
      </c>
      <c r="B1" t="s">
        <v>562</v>
      </c>
      <c r="C1" t="s">
        <v>563</v>
      </c>
      <c r="D1" t="s">
        <v>564</v>
      </c>
      <c r="E1" t="s">
        <v>565</v>
      </c>
      <c r="F1" t="s">
        <v>566</v>
      </c>
      <c r="G1" t="s">
        <v>567</v>
      </c>
      <c r="H1" t="s">
        <v>568</v>
      </c>
      <c r="I1" t="s">
        <v>569</v>
      </c>
      <c r="J1" t="s">
        <v>570</v>
      </c>
    </row>
    <row r="2" spans="1:10">
      <c r="A2" t="s">
        <v>571</v>
      </c>
      <c r="B2" t="s">
        <v>572</v>
      </c>
      <c r="C2" t="s">
        <v>1</v>
      </c>
      <c r="D2" t="s">
        <v>573</v>
      </c>
      <c r="E2" t="s">
        <v>574</v>
      </c>
      <c r="F2" t="s">
        <v>4</v>
      </c>
      <c r="G2" t="s">
        <v>575</v>
      </c>
      <c r="H2" t="s">
        <v>10</v>
      </c>
      <c r="I2" t="s">
        <v>9</v>
      </c>
      <c r="J2" t="s">
        <v>576</v>
      </c>
    </row>
    <row r="3" spans="1:10">
      <c r="A3" t="s">
        <v>577</v>
      </c>
      <c r="B3" t="s">
        <v>5</v>
      </c>
      <c r="C3" t="s">
        <v>0</v>
      </c>
      <c r="D3" t="s">
        <v>578</v>
      </c>
      <c r="E3" t="s">
        <v>579</v>
      </c>
      <c r="F3" t="s">
        <v>580</v>
      </c>
      <c r="G3" t="s">
        <v>581</v>
      </c>
      <c r="H3" t="s">
        <v>582</v>
      </c>
      <c r="I3" t="s">
        <v>583</v>
      </c>
      <c r="J3" t="s">
        <v>584</v>
      </c>
    </row>
    <row r="4" spans="1:10">
      <c r="A4" t="s">
        <v>3</v>
      </c>
      <c r="B4" t="s">
        <v>585</v>
      </c>
      <c r="D4" t="s">
        <v>586</v>
      </c>
      <c r="E4" t="s">
        <v>587</v>
      </c>
      <c r="F4" t="s">
        <v>588</v>
      </c>
      <c r="G4" t="s">
        <v>2</v>
      </c>
      <c r="H4" t="s">
        <v>589</v>
      </c>
      <c r="I4" t="s">
        <v>590</v>
      </c>
      <c r="J4" t="s">
        <v>591</v>
      </c>
    </row>
    <row r="5" spans="1:10">
      <c r="A5" t="s">
        <v>592</v>
      </c>
      <c r="B5" t="s">
        <v>593</v>
      </c>
      <c r="D5" t="s">
        <v>594</v>
      </c>
      <c r="E5" t="s">
        <v>595</v>
      </c>
      <c r="F5" t="s">
        <v>596</v>
      </c>
      <c r="G5" t="s">
        <v>597</v>
      </c>
      <c r="H5" t="s">
        <v>598</v>
      </c>
      <c r="I5" t="s">
        <v>599</v>
      </c>
      <c r="J5" t="s">
        <v>600</v>
      </c>
    </row>
    <row r="6" spans="1:10">
      <c r="A6" t="s">
        <v>601</v>
      </c>
      <c r="B6" t="s">
        <v>602</v>
      </c>
      <c r="D6" t="s">
        <v>603</v>
      </c>
      <c r="E6" t="s">
        <v>604</v>
      </c>
      <c r="F6" t="s">
        <v>605</v>
      </c>
      <c r="G6" t="s">
        <v>606</v>
      </c>
      <c r="H6" t="s">
        <v>607</v>
      </c>
      <c r="I6" t="s">
        <v>608</v>
      </c>
      <c r="J6" t="s">
        <v>6</v>
      </c>
    </row>
    <row r="7" spans="1:10">
      <c r="A7" t="s">
        <v>609</v>
      </c>
      <c r="B7" t="s">
        <v>610</v>
      </c>
      <c r="D7" t="s">
        <v>611</v>
      </c>
      <c r="E7" t="s">
        <v>612</v>
      </c>
      <c r="G7" t="s">
        <v>613</v>
      </c>
      <c r="H7" t="s">
        <v>614</v>
      </c>
      <c r="I7" t="s">
        <v>615</v>
      </c>
      <c r="J7" t="s">
        <v>616</v>
      </c>
    </row>
    <row r="8" spans="1:10">
      <c r="A8" t="s">
        <v>617</v>
      </c>
      <c r="D8" t="s">
        <v>618</v>
      </c>
      <c r="E8" t="s">
        <v>619</v>
      </c>
      <c r="G8" t="s">
        <v>620</v>
      </c>
      <c r="H8" t="s">
        <v>621</v>
      </c>
      <c r="I8" t="s">
        <v>622</v>
      </c>
    </row>
    <row r="9" spans="1:10">
      <c r="A9" t="s">
        <v>623</v>
      </c>
      <c r="D9" t="s">
        <v>624</v>
      </c>
      <c r="E9" t="s">
        <v>625</v>
      </c>
      <c r="G9" t="s">
        <v>626</v>
      </c>
      <c r="H9" t="s">
        <v>627</v>
      </c>
      <c r="I9" t="s">
        <v>605</v>
      </c>
    </row>
    <row r="10" spans="1:10">
      <c r="D10" t="s">
        <v>628</v>
      </c>
      <c r="E10" t="s">
        <v>629</v>
      </c>
      <c r="H10" t="s">
        <v>630</v>
      </c>
    </row>
    <row r="11" spans="1:10">
      <c r="D11" t="s">
        <v>631</v>
      </c>
      <c r="E11" t="s">
        <v>632</v>
      </c>
      <c r="H11" t="s">
        <v>633</v>
      </c>
    </row>
    <row r="12" spans="1:10">
      <c r="D12" t="s">
        <v>634</v>
      </c>
      <c r="E12" t="s">
        <v>635</v>
      </c>
    </row>
    <row r="13" spans="1:10">
      <c r="D13" t="s">
        <v>636</v>
      </c>
      <c r="E13" t="s">
        <v>637</v>
      </c>
    </row>
    <row r="14" spans="1:10">
      <c r="D14" t="s">
        <v>638</v>
      </c>
      <c r="E14" t="s">
        <v>639</v>
      </c>
    </row>
    <row r="15" spans="1:10">
      <c r="D15" t="s">
        <v>640</v>
      </c>
      <c r="E15" t="s">
        <v>641</v>
      </c>
    </row>
    <row r="16" spans="1:10">
      <c r="D16" t="s">
        <v>642</v>
      </c>
      <c r="E16" t="s">
        <v>643</v>
      </c>
    </row>
    <row r="17" spans="4:5">
      <c r="D17" t="s">
        <v>644</v>
      </c>
      <c r="E17" t="s">
        <v>645</v>
      </c>
    </row>
    <row r="18" spans="4:5">
      <c r="D18" t="s">
        <v>646</v>
      </c>
      <c r="E18" t="s">
        <v>647</v>
      </c>
    </row>
    <row r="19" spans="4:5">
      <c r="D19" t="s">
        <v>648</v>
      </c>
      <c r="E19" t="s">
        <v>649</v>
      </c>
    </row>
    <row r="20" spans="4:5">
      <c r="D20" t="s">
        <v>650</v>
      </c>
      <c r="E20" t="s">
        <v>651</v>
      </c>
    </row>
    <row r="21" spans="4:5">
      <c r="D21" t="s">
        <v>652</v>
      </c>
      <c r="E21" t="s">
        <v>653</v>
      </c>
    </row>
    <row r="22" spans="4:5">
      <c r="D22" t="s">
        <v>654</v>
      </c>
      <c r="E22" t="s">
        <v>655</v>
      </c>
    </row>
    <row r="23" spans="4:5">
      <c r="D23" t="s">
        <v>656</v>
      </c>
      <c r="E23" t="s">
        <v>657</v>
      </c>
    </row>
    <row r="24" spans="4:5">
      <c r="D24" t="s">
        <v>658</v>
      </c>
      <c r="E24" t="s">
        <v>659</v>
      </c>
    </row>
    <row r="25" spans="4:5">
      <c r="D25" t="s">
        <v>660</v>
      </c>
      <c r="E25" t="s">
        <v>661</v>
      </c>
    </row>
    <row r="26" spans="4:5">
      <c r="D26" t="s">
        <v>662</v>
      </c>
      <c r="E26" t="s">
        <v>663</v>
      </c>
    </row>
    <row r="27" spans="4:5">
      <c r="D27" t="s">
        <v>664</v>
      </c>
      <c r="E27" t="s">
        <v>665</v>
      </c>
    </row>
    <row r="28" spans="4:5">
      <c r="D28" t="s">
        <v>666</v>
      </c>
      <c r="E28" t="s">
        <v>667</v>
      </c>
    </row>
    <row r="29" spans="4:5">
      <c r="D29" t="s">
        <v>668</v>
      </c>
      <c r="E29" t="s">
        <v>669</v>
      </c>
    </row>
    <row r="30" spans="4:5">
      <c r="D30" t="s">
        <v>670</v>
      </c>
      <c r="E30" t="s">
        <v>671</v>
      </c>
    </row>
    <row r="31" spans="4:5">
      <c r="D31" t="s">
        <v>672</v>
      </c>
      <c r="E31" t="s">
        <v>673</v>
      </c>
    </row>
    <row r="32" spans="4:5">
      <c r="D32" t="s">
        <v>674</v>
      </c>
      <c r="E32" t="s">
        <v>675</v>
      </c>
    </row>
    <row r="33" spans="4:5">
      <c r="D33" t="s">
        <v>676</v>
      </c>
      <c r="E33" t="s">
        <v>677</v>
      </c>
    </row>
    <row r="34" spans="4:5">
      <c r="D34" t="s">
        <v>678</v>
      </c>
      <c r="E34" t="s">
        <v>679</v>
      </c>
    </row>
    <row r="35" spans="4:5">
      <c r="D35" t="s">
        <v>680</v>
      </c>
      <c r="E35" t="s">
        <v>681</v>
      </c>
    </row>
    <row r="36" spans="4:5">
      <c r="D36" t="s">
        <v>682</v>
      </c>
      <c r="E36" t="s">
        <v>683</v>
      </c>
    </row>
    <row r="37" spans="4:5">
      <c r="D37" t="s">
        <v>684</v>
      </c>
      <c r="E37" t="s">
        <v>685</v>
      </c>
    </row>
    <row r="38" spans="4:5">
      <c r="D38" t="s">
        <v>686</v>
      </c>
      <c r="E38" t="s">
        <v>687</v>
      </c>
    </row>
    <row r="39" spans="4:5">
      <c r="D39" t="s">
        <v>688</v>
      </c>
      <c r="E39" t="s">
        <v>689</v>
      </c>
    </row>
    <row r="40" spans="4:5">
      <c r="D40" t="s">
        <v>690</v>
      </c>
      <c r="E40" t="s">
        <v>691</v>
      </c>
    </row>
    <row r="41" spans="4:5">
      <c r="D41" t="s">
        <v>692</v>
      </c>
      <c r="E41" t="s">
        <v>693</v>
      </c>
    </row>
    <row r="42" spans="4:5">
      <c r="D42" t="s">
        <v>694</v>
      </c>
      <c r="E42" t="s">
        <v>695</v>
      </c>
    </row>
    <row r="43" spans="4:5">
      <c r="D43" t="s">
        <v>696</v>
      </c>
      <c r="E43" t="s">
        <v>697</v>
      </c>
    </row>
    <row r="44" spans="4:5">
      <c r="D44" t="s">
        <v>698</v>
      </c>
      <c r="E44" t="s">
        <v>699</v>
      </c>
    </row>
    <row r="45" spans="4:5">
      <c r="D45" t="s">
        <v>700</v>
      </c>
      <c r="E45" t="s">
        <v>701</v>
      </c>
    </row>
    <row r="46" spans="4:5">
      <c r="D46" t="s">
        <v>702</v>
      </c>
      <c r="E46" t="s">
        <v>703</v>
      </c>
    </row>
    <row r="47" spans="4:5">
      <c r="D47" t="s">
        <v>704</v>
      </c>
      <c r="E47" t="s">
        <v>705</v>
      </c>
    </row>
    <row r="48" spans="4:5">
      <c r="D48" t="s">
        <v>706</v>
      </c>
      <c r="E48" t="s">
        <v>707</v>
      </c>
    </row>
    <row r="49" spans="4:5">
      <c r="D49" t="s">
        <v>708</v>
      </c>
      <c r="E49" t="s">
        <v>709</v>
      </c>
    </row>
    <row r="50" spans="4:5">
      <c r="D50" t="s">
        <v>710</v>
      </c>
      <c r="E50" t="s">
        <v>711</v>
      </c>
    </row>
    <row r="51" spans="4:5">
      <c r="D51" t="s">
        <v>712</v>
      </c>
      <c r="E51" t="s">
        <v>713</v>
      </c>
    </row>
    <row r="52" spans="4:5">
      <c r="D52" t="s">
        <v>714</v>
      </c>
      <c r="E52" t="s">
        <v>715</v>
      </c>
    </row>
    <row r="53" spans="4:5">
      <c r="D53" t="s">
        <v>716</v>
      </c>
      <c r="E53" t="s">
        <v>717</v>
      </c>
    </row>
    <row r="54" spans="4:5">
      <c r="D54" t="s">
        <v>718</v>
      </c>
      <c r="E54" t="s">
        <v>719</v>
      </c>
    </row>
    <row r="55" spans="4:5">
      <c r="D55" t="s">
        <v>720</v>
      </c>
      <c r="E55" t="s">
        <v>721</v>
      </c>
    </row>
    <row r="56" spans="4:5">
      <c r="D56" t="s">
        <v>722</v>
      </c>
      <c r="E56" t="s">
        <v>723</v>
      </c>
    </row>
    <row r="57" spans="4:5">
      <c r="D57" t="s">
        <v>724</v>
      </c>
      <c r="E57" t="s">
        <v>725</v>
      </c>
    </row>
    <row r="58" spans="4:5">
      <c r="D58" t="s">
        <v>726</v>
      </c>
      <c r="E58" t="s">
        <v>727</v>
      </c>
    </row>
    <row r="59" spans="4:5">
      <c r="D59" t="s">
        <v>728</v>
      </c>
      <c r="E59" t="s">
        <v>729</v>
      </c>
    </row>
    <row r="60" spans="4:5">
      <c r="D60" t="s">
        <v>730</v>
      </c>
      <c r="E60" t="s">
        <v>731</v>
      </c>
    </row>
    <row r="61" spans="4:5">
      <c r="D61" t="s">
        <v>732</v>
      </c>
      <c r="E61" t="s">
        <v>7</v>
      </c>
    </row>
    <row r="62" spans="4:5">
      <c r="D62" t="s">
        <v>733</v>
      </c>
      <c r="E62" t="s">
        <v>734</v>
      </c>
    </row>
    <row r="63" spans="4:5">
      <c r="D63" t="s">
        <v>735</v>
      </c>
      <c r="E63" t="s">
        <v>736</v>
      </c>
    </row>
    <row r="64" spans="4:5">
      <c r="D64" t="s">
        <v>737</v>
      </c>
      <c r="E64" t="s">
        <v>738</v>
      </c>
    </row>
    <row r="65" spans="4:5">
      <c r="D65" t="s">
        <v>739</v>
      </c>
      <c r="E65" t="s">
        <v>740</v>
      </c>
    </row>
    <row r="66" spans="4:5">
      <c r="D66" t="s">
        <v>741</v>
      </c>
      <c r="E66" t="s">
        <v>742</v>
      </c>
    </row>
    <row r="67" spans="4:5">
      <c r="D67" t="s">
        <v>743</v>
      </c>
      <c r="E67" t="s">
        <v>744</v>
      </c>
    </row>
    <row r="68" spans="4:5">
      <c r="D68" t="s">
        <v>745</v>
      </c>
      <c r="E68" t="s">
        <v>746</v>
      </c>
    </row>
    <row r="69" spans="4:5">
      <c r="D69" t="s">
        <v>747</v>
      </c>
      <c r="E69" t="s">
        <v>748</v>
      </c>
    </row>
    <row r="70" spans="4:5">
      <c r="D70" t="s">
        <v>749</v>
      </c>
      <c r="E70" t="s">
        <v>750</v>
      </c>
    </row>
    <row r="71" spans="4:5">
      <c r="D71" t="s">
        <v>751</v>
      </c>
      <c r="E71" t="s">
        <v>752</v>
      </c>
    </row>
    <row r="72" spans="4:5">
      <c r="D72" t="s">
        <v>753</v>
      </c>
      <c r="E72" t="s">
        <v>754</v>
      </c>
    </row>
    <row r="73" spans="4:5">
      <c r="D73" t="s">
        <v>755</v>
      </c>
      <c r="E73" t="s">
        <v>756</v>
      </c>
    </row>
    <row r="74" spans="4:5">
      <c r="D74" t="s">
        <v>757</v>
      </c>
      <c r="E74" t="s">
        <v>758</v>
      </c>
    </row>
    <row r="75" spans="4:5">
      <c r="D75" t="s">
        <v>759</v>
      </c>
      <c r="E75" t="s">
        <v>760</v>
      </c>
    </row>
    <row r="76" spans="4:5">
      <c r="D76" t="s">
        <v>761</v>
      </c>
      <c r="E76" t="s">
        <v>762</v>
      </c>
    </row>
    <row r="77" spans="4:5">
      <c r="D77" t="s">
        <v>763</v>
      </c>
      <c r="E77" t="s">
        <v>764</v>
      </c>
    </row>
    <row r="78" spans="4:5">
      <c r="D78" t="s">
        <v>765</v>
      </c>
      <c r="E78" t="s">
        <v>766</v>
      </c>
    </row>
    <row r="79" spans="4:5">
      <c r="D79" t="s">
        <v>767</v>
      </c>
      <c r="E79" t="s">
        <v>768</v>
      </c>
    </row>
    <row r="80" spans="4:5">
      <c r="D80" t="s">
        <v>769</v>
      </c>
      <c r="E80" t="s">
        <v>770</v>
      </c>
    </row>
    <row r="81" spans="4:5">
      <c r="D81" t="s">
        <v>771</v>
      </c>
      <c r="E81" t="s">
        <v>772</v>
      </c>
    </row>
    <row r="82" spans="4:5">
      <c r="D82" t="s">
        <v>773</v>
      </c>
      <c r="E82" t="s">
        <v>774</v>
      </c>
    </row>
    <row r="83" spans="4:5">
      <c r="D83" t="s">
        <v>775</v>
      </c>
      <c r="E83" t="s">
        <v>776</v>
      </c>
    </row>
    <row r="84" spans="4:5">
      <c r="D84" t="s">
        <v>777</v>
      </c>
      <c r="E84" t="s">
        <v>778</v>
      </c>
    </row>
    <row r="85" spans="4:5">
      <c r="D85" t="s">
        <v>779</v>
      </c>
      <c r="E85" t="s">
        <v>780</v>
      </c>
    </row>
    <row r="86" spans="4:5">
      <c r="D86" t="s">
        <v>781</v>
      </c>
      <c r="E86" t="s">
        <v>782</v>
      </c>
    </row>
    <row r="87" spans="4:5">
      <c r="D87" t="s">
        <v>783</v>
      </c>
      <c r="E87" t="s">
        <v>784</v>
      </c>
    </row>
    <row r="88" spans="4:5">
      <c r="D88" t="s">
        <v>785</v>
      </c>
      <c r="E88" t="s">
        <v>786</v>
      </c>
    </row>
    <row r="89" spans="4:5">
      <c r="D89" t="s">
        <v>787</v>
      </c>
      <c r="E89" t="s">
        <v>788</v>
      </c>
    </row>
    <row r="90" spans="4:5">
      <c r="D90" t="s">
        <v>789</v>
      </c>
      <c r="E90" t="s">
        <v>790</v>
      </c>
    </row>
    <row r="91" spans="4:5">
      <c r="D91" t="s">
        <v>791</v>
      </c>
      <c r="E91" t="s">
        <v>792</v>
      </c>
    </row>
    <row r="92" spans="4:5">
      <c r="D92" t="s">
        <v>793</v>
      </c>
      <c r="E92" t="s">
        <v>794</v>
      </c>
    </row>
    <row r="93" spans="4:5">
      <c r="D93" t="s">
        <v>795</v>
      </c>
      <c r="E93" t="s">
        <v>796</v>
      </c>
    </row>
    <row r="94" spans="4:5">
      <c r="D94" t="s">
        <v>797</v>
      </c>
      <c r="E94" t="s">
        <v>798</v>
      </c>
    </row>
    <row r="95" spans="4:5">
      <c r="D95" t="s">
        <v>799</v>
      </c>
      <c r="E95" t="s">
        <v>800</v>
      </c>
    </row>
    <row r="96" spans="4:5">
      <c r="D96" t="s">
        <v>801</v>
      </c>
      <c r="E96" t="s">
        <v>802</v>
      </c>
    </row>
    <row r="97" spans="4:5">
      <c r="D97" t="s">
        <v>803</v>
      </c>
      <c r="E97" t="s">
        <v>804</v>
      </c>
    </row>
    <row r="98" spans="4:5">
      <c r="D98" t="s">
        <v>805</v>
      </c>
      <c r="E98" t="s">
        <v>806</v>
      </c>
    </row>
    <row r="99" spans="4:5">
      <c r="D99" t="s">
        <v>807</v>
      </c>
      <c r="E99" t="s">
        <v>808</v>
      </c>
    </row>
    <row r="100" spans="4:5">
      <c r="D100" t="s">
        <v>8</v>
      </c>
      <c r="E100" t="s">
        <v>809</v>
      </c>
    </row>
    <row r="101" spans="4:5">
      <c r="D101" t="s">
        <v>810</v>
      </c>
      <c r="E101" t="s">
        <v>811</v>
      </c>
    </row>
    <row r="102" spans="4:5">
      <c r="D102" t="s">
        <v>812</v>
      </c>
      <c r="E102" t="s">
        <v>813</v>
      </c>
    </row>
    <row r="103" spans="4:5">
      <c r="D103" t="s">
        <v>814</v>
      </c>
      <c r="E103" t="s">
        <v>815</v>
      </c>
    </row>
    <row r="104" spans="4:5">
      <c r="D104" t="s">
        <v>816</v>
      </c>
      <c r="E104" t="s">
        <v>817</v>
      </c>
    </row>
    <row r="105" spans="4:5">
      <c r="D105" t="s">
        <v>818</v>
      </c>
      <c r="E105" t="s">
        <v>819</v>
      </c>
    </row>
    <row r="106" spans="4:5">
      <c r="D106" t="s">
        <v>820</v>
      </c>
      <c r="E106" t="s">
        <v>821</v>
      </c>
    </row>
    <row r="107" spans="4:5">
      <c r="D107" t="s">
        <v>822</v>
      </c>
      <c r="E107" t="s">
        <v>823</v>
      </c>
    </row>
    <row r="108" spans="4:5">
      <c r="D108" t="s">
        <v>824</v>
      </c>
      <c r="E108" t="s">
        <v>825</v>
      </c>
    </row>
    <row r="109" spans="4:5">
      <c r="D109" t="s">
        <v>826</v>
      </c>
      <c r="E109" t="s">
        <v>827</v>
      </c>
    </row>
    <row r="110" spans="4:5">
      <c r="D110" t="s">
        <v>828</v>
      </c>
      <c r="E110" t="s">
        <v>829</v>
      </c>
    </row>
    <row r="111" spans="4:5">
      <c r="D111" t="s">
        <v>830</v>
      </c>
      <c r="E111" t="s">
        <v>831</v>
      </c>
    </row>
    <row r="112" spans="4:5">
      <c r="D112" t="s">
        <v>832</v>
      </c>
      <c r="E112" t="s">
        <v>833</v>
      </c>
    </row>
    <row r="113" spans="4:5">
      <c r="D113" t="s">
        <v>834</v>
      </c>
      <c r="E113" t="s">
        <v>835</v>
      </c>
    </row>
    <row r="114" spans="4:5">
      <c r="D114" t="s">
        <v>836</v>
      </c>
      <c r="E114" t="s">
        <v>837</v>
      </c>
    </row>
    <row r="115" spans="4:5">
      <c r="D115" t="s">
        <v>838</v>
      </c>
      <c r="E115" t="s">
        <v>839</v>
      </c>
    </row>
    <row r="116" spans="4:5">
      <c r="D116" t="s">
        <v>840</v>
      </c>
      <c r="E116" t="s">
        <v>841</v>
      </c>
    </row>
    <row r="117" spans="4:5">
      <c r="D117" t="s">
        <v>842</v>
      </c>
      <c r="E117" t="s">
        <v>843</v>
      </c>
    </row>
    <row r="118" spans="4:5">
      <c r="D118" t="s">
        <v>844</v>
      </c>
      <c r="E118" t="s">
        <v>845</v>
      </c>
    </row>
    <row r="119" spans="4:5">
      <c r="E119" t="s">
        <v>846</v>
      </c>
    </row>
    <row r="120" spans="4:5">
      <c r="E120" t="s">
        <v>847</v>
      </c>
    </row>
    <row r="121" spans="4:5">
      <c r="E121" t="s">
        <v>848</v>
      </c>
    </row>
    <row r="122" spans="4:5">
      <c r="E122" t="s">
        <v>849</v>
      </c>
    </row>
    <row r="123" spans="4:5">
      <c r="E123" t="s">
        <v>850</v>
      </c>
    </row>
    <row r="124" spans="4:5">
      <c r="E124" t="s">
        <v>851</v>
      </c>
    </row>
    <row r="125" spans="4:5">
      <c r="E125" t="s">
        <v>852</v>
      </c>
    </row>
    <row r="126" spans="4:5">
      <c r="E126" t="s">
        <v>853</v>
      </c>
    </row>
    <row r="127" spans="4:5">
      <c r="E127" t="s">
        <v>854</v>
      </c>
    </row>
    <row r="128" spans="4:5">
      <c r="E128" t="s">
        <v>855</v>
      </c>
    </row>
    <row r="129" spans="5:5">
      <c r="E129" t="s">
        <v>856</v>
      </c>
    </row>
    <row r="130" spans="5:5">
      <c r="E130" t="s">
        <v>857</v>
      </c>
    </row>
    <row r="131" spans="5:5">
      <c r="E131" t="s">
        <v>858</v>
      </c>
    </row>
    <row r="132" spans="5:5">
      <c r="E132" t="s">
        <v>859</v>
      </c>
    </row>
    <row r="133" spans="5:5">
      <c r="E133" t="s">
        <v>860</v>
      </c>
    </row>
    <row r="134" spans="5:5">
      <c r="E134" t="s">
        <v>861</v>
      </c>
    </row>
    <row r="135" spans="5:5">
      <c r="E135" t="s">
        <v>862</v>
      </c>
    </row>
    <row r="136" spans="5:5">
      <c r="E136" t="s">
        <v>863</v>
      </c>
    </row>
    <row r="137" spans="5:5">
      <c r="E137" t="s">
        <v>864</v>
      </c>
    </row>
    <row r="138" spans="5:5">
      <c r="E138" t="s">
        <v>865</v>
      </c>
    </row>
    <row r="139" spans="5:5">
      <c r="E139" t="s">
        <v>866</v>
      </c>
    </row>
    <row r="140" spans="5:5">
      <c r="E140" t="s">
        <v>867</v>
      </c>
    </row>
    <row r="141" spans="5:5">
      <c r="E141" t="s">
        <v>868</v>
      </c>
    </row>
    <row r="142" spans="5:5">
      <c r="E142" t="s">
        <v>869</v>
      </c>
    </row>
    <row r="143" spans="5:5">
      <c r="E143" t="s">
        <v>870</v>
      </c>
    </row>
    <row r="144" spans="5:5">
      <c r="E144" t="s">
        <v>871</v>
      </c>
    </row>
    <row r="145" spans="5:5">
      <c r="E145" t="s">
        <v>872</v>
      </c>
    </row>
    <row r="146" spans="5:5">
      <c r="E146" t="s">
        <v>873</v>
      </c>
    </row>
    <row r="147" spans="5:5">
      <c r="E147" t="s">
        <v>874</v>
      </c>
    </row>
    <row r="148" spans="5:5">
      <c r="E148" t="s">
        <v>875</v>
      </c>
    </row>
    <row r="149" spans="5:5">
      <c r="E149" t="s">
        <v>876</v>
      </c>
    </row>
    <row r="150" spans="5:5">
      <c r="E150" t="s">
        <v>877</v>
      </c>
    </row>
    <row r="151" spans="5:5">
      <c r="E151" t="s">
        <v>878</v>
      </c>
    </row>
    <row r="152" spans="5:5">
      <c r="E152" t="s">
        <v>879</v>
      </c>
    </row>
    <row r="153" spans="5:5">
      <c r="E153" t="s">
        <v>880</v>
      </c>
    </row>
    <row r="154" spans="5:5">
      <c r="E154" t="s">
        <v>881</v>
      </c>
    </row>
    <row r="155" spans="5:5">
      <c r="E155" t="s">
        <v>882</v>
      </c>
    </row>
    <row r="156" spans="5:5">
      <c r="E156" t="s">
        <v>883</v>
      </c>
    </row>
    <row r="157" spans="5:5">
      <c r="E157" t="s">
        <v>884</v>
      </c>
    </row>
    <row r="158" spans="5:5">
      <c r="E158" t="s">
        <v>885</v>
      </c>
    </row>
    <row r="159" spans="5:5">
      <c r="E159" t="s">
        <v>886</v>
      </c>
    </row>
    <row r="160" spans="5:5">
      <c r="E160" t="s">
        <v>887</v>
      </c>
    </row>
    <row r="161" spans="5:5">
      <c r="E161" t="s">
        <v>888</v>
      </c>
    </row>
    <row r="162" spans="5:5">
      <c r="E162" t="s">
        <v>889</v>
      </c>
    </row>
    <row r="163" spans="5:5">
      <c r="E163" t="s">
        <v>890</v>
      </c>
    </row>
    <row r="164" spans="5:5">
      <c r="E164" t="s">
        <v>891</v>
      </c>
    </row>
    <row r="165" spans="5:5">
      <c r="E165" t="s">
        <v>892</v>
      </c>
    </row>
    <row r="166" spans="5:5">
      <c r="E166" t="s">
        <v>893</v>
      </c>
    </row>
    <row r="167" spans="5:5">
      <c r="E167" t="s">
        <v>894</v>
      </c>
    </row>
    <row r="168" spans="5:5">
      <c r="E168" t="s">
        <v>895</v>
      </c>
    </row>
    <row r="169" spans="5:5">
      <c r="E169" t="s">
        <v>896</v>
      </c>
    </row>
    <row r="170" spans="5:5">
      <c r="E170" t="s">
        <v>897</v>
      </c>
    </row>
    <row r="171" spans="5:5">
      <c r="E171" t="s">
        <v>898</v>
      </c>
    </row>
    <row r="172" spans="5:5">
      <c r="E172" t="s">
        <v>899</v>
      </c>
    </row>
    <row r="173" spans="5:5">
      <c r="E173" t="s">
        <v>900</v>
      </c>
    </row>
    <row r="174" spans="5:5">
      <c r="E174" t="s">
        <v>901</v>
      </c>
    </row>
    <row r="175" spans="5:5">
      <c r="E175" t="s">
        <v>902</v>
      </c>
    </row>
    <row r="176" spans="5:5">
      <c r="E176" t="s">
        <v>903</v>
      </c>
    </row>
    <row r="177" spans="5:5">
      <c r="E177" t="s">
        <v>904</v>
      </c>
    </row>
    <row r="178" spans="5:5">
      <c r="E178" t="s">
        <v>905</v>
      </c>
    </row>
    <row r="179" spans="5:5">
      <c r="E179" t="s">
        <v>906</v>
      </c>
    </row>
    <row r="180" spans="5:5">
      <c r="E180" t="s">
        <v>907</v>
      </c>
    </row>
    <row r="181" spans="5:5">
      <c r="E181" t="s">
        <v>908</v>
      </c>
    </row>
    <row r="182" spans="5:5">
      <c r="E182" t="s">
        <v>909</v>
      </c>
    </row>
    <row r="183" spans="5:5">
      <c r="E183" t="s">
        <v>910</v>
      </c>
    </row>
    <row r="184" spans="5:5">
      <c r="E184" t="s">
        <v>911</v>
      </c>
    </row>
    <row r="185" spans="5:5">
      <c r="E185" t="s">
        <v>912</v>
      </c>
    </row>
    <row r="186" spans="5:5">
      <c r="E186" t="s">
        <v>913</v>
      </c>
    </row>
    <row r="187" spans="5:5">
      <c r="E187" t="s">
        <v>914</v>
      </c>
    </row>
    <row r="188" spans="5:5">
      <c r="E188" t="s">
        <v>915</v>
      </c>
    </row>
    <row r="189" spans="5:5">
      <c r="E189" t="s">
        <v>916</v>
      </c>
    </row>
    <row r="190" spans="5:5">
      <c r="E190" t="s">
        <v>917</v>
      </c>
    </row>
    <row r="191" spans="5:5">
      <c r="E191" t="s">
        <v>918</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8"/>
  <sheetViews>
    <sheetView workbookViewId="0">
      <pane xSplit="4" ySplit="9" topLeftCell="E10" activePane="bottomRight" state="frozen"/>
      <selection pane="topRight"/>
      <selection pane="bottomLeft"/>
      <selection pane="bottomRight" activeCell="F15" sqref="F15"/>
    </sheetView>
  </sheetViews>
  <sheetFormatPr defaultRowHeight="14.4"/>
  <cols>
    <col min="1" max="3" width="3.21875" style="103" customWidth="1"/>
    <col min="4" max="4" width="32.77734375" style="103" customWidth="1"/>
    <col min="5" max="6" width="18.77734375" style="105" customWidth="1"/>
    <col min="7" max="8" width="18.77734375" style="103" customWidth="1"/>
    <col min="9" max="9" width="17.88671875" style="103" customWidth="1"/>
    <col min="10" max="11" width="18.77734375" style="103" customWidth="1"/>
    <col min="12" max="12" width="18.77734375" style="105" customWidth="1"/>
  </cols>
  <sheetData>
    <row r="1" spans="1:12" ht="28.2">
      <c r="G1" s="104" t="s">
        <v>132</v>
      </c>
    </row>
    <row r="2" spans="1:12" ht="15.6">
      <c r="L2" s="106" t="s">
        <v>133</v>
      </c>
    </row>
    <row r="3" spans="1:12" ht="15.6">
      <c r="A3" s="107" t="s">
        <v>13</v>
      </c>
      <c r="L3" s="106" t="s">
        <v>14</v>
      </c>
    </row>
    <row r="4" spans="1:12" ht="19.5" customHeight="1">
      <c r="A4" s="124" t="s">
        <v>17</v>
      </c>
      <c r="B4" s="124"/>
      <c r="C4" s="124"/>
      <c r="D4" s="124"/>
      <c r="E4" s="126" t="s">
        <v>114</v>
      </c>
      <c r="F4" s="126" t="s">
        <v>134</v>
      </c>
      <c r="G4" s="126" t="s">
        <v>135</v>
      </c>
      <c r="H4" s="126" t="s">
        <v>136</v>
      </c>
      <c r="I4" s="126"/>
      <c r="J4" s="126" t="s">
        <v>137</v>
      </c>
      <c r="K4" s="126" t="s">
        <v>138</v>
      </c>
      <c r="L4" s="126" t="s">
        <v>139</v>
      </c>
    </row>
    <row r="5" spans="1:12" ht="19.5" customHeight="1">
      <c r="A5" s="126" t="s">
        <v>140</v>
      </c>
      <c r="B5" s="126"/>
      <c r="C5" s="126"/>
      <c r="D5" s="124" t="s">
        <v>141</v>
      </c>
      <c r="E5" s="126"/>
      <c r="F5" s="126"/>
      <c r="G5" s="126"/>
      <c r="H5" s="126" t="s">
        <v>142</v>
      </c>
      <c r="I5" s="126" t="s">
        <v>143</v>
      </c>
      <c r="J5" s="126"/>
      <c r="K5" s="126"/>
      <c r="L5" s="126" t="s">
        <v>142</v>
      </c>
    </row>
    <row r="6" spans="1:12" ht="19.5" customHeight="1">
      <c r="A6" s="126"/>
      <c r="B6" s="126"/>
      <c r="C6" s="126"/>
      <c r="D6" s="124"/>
      <c r="E6" s="126"/>
      <c r="F6" s="126"/>
      <c r="G6" s="126"/>
      <c r="H6" s="126"/>
      <c r="I6" s="126"/>
      <c r="J6" s="126"/>
      <c r="K6" s="126"/>
      <c r="L6" s="126"/>
    </row>
    <row r="7" spans="1:12" ht="19.5" customHeight="1">
      <c r="A7" s="126"/>
      <c r="B7" s="126"/>
      <c r="C7" s="126"/>
      <c r="D7" s="124"/>
      <c r="E7" s="126"/>
      <c r="F7" s="126"/>
      <c r="G7" s="126"/>
      <c r="H7" s="126"/>
      <c r="I7" s="126"/>
      <c r="J7" s="126"/>
      <c r="K7" s="126"/>
      <c r="L7" s="126"/>
    </row>
    <row r="8" spans="1:12" ht="19.5" customHeight="1">
      <c r="A8" s="124" t="s">
        <v>144</v>
      </c>
      <c r="B8" s="124" t="s">
        <v>145</v>
      </c>
      <c r="C8" s="124" t="s">
        <v>146</v>
      </c>
      <c r="D8" s="108" t="s">
        <v>21</v>
      </c>
      <c r="E8" s="110" t="s">
        <v>22</v>
      </c>
      <c r="F8" s="110" t="s">
        <v>23</v>
      </c>
      <c r="G8" s="110" t="s">
        <v>32</v>
      </c>
      <c r="H8" s="110" t="s">
        <v>36</v>
      </c>
      <c r="I8" s="110" t="s">
        <v>41</v>
      </c>
      <c r="J8" s="110" t="s">
        <v>46</v>
      </c>
      <c r="K8" s="110" t="s">
        <v>50</v>
      </c>
      <c r="L8" s="110" t="s">
        <v>54</v>
      </c>
    </row>
    <row r="9" spans="1:12" ht="19.5" customHeight="1">
      <c r="A9" s="124"/>
      <c r="B9" s="124"/>
      <c r="C9" s="124"/>
      <c r="D9" s="108" t="s">
        <v>147</v>
      </c>
      <c r="E9" s="108" t="s">
        <v>116</v>
      </c>
      <c r="F9" s="108" t="s">
        <v>25</v>
      </c>
      <c r="G9" s="111" t="s">
        <v>37</v>
      </c>
      <c r="H9" s="111" t="s">
        <v>37</v>
      </c>
      <c r="I9" s="111"/>
      <c r="J9" s="111" t="s">
        <v>37</v>
      </c>
      <c r="K9" s="111" t="s">
        <v>37</v>
      </c>
      <c r="L9" s="108" t="s">
        <v>55</v>
      </c>
    </row>
    <row r="10" spans="1:12" ht="19.5" customHeight="1">
      <c r="A10" s="125" t="s">
        <v>148</v>
      </c>
      <c r="B10" s="125"/>
      <c r="C10" s="125"/>
      <c r="D10" s="109" t="s">
        <v>149</v>
      </c>
      <c r="E10" s="112">
        <v>3154.62</v>
      </c>
      <c r="F10" s="112">
        <v>3051.36</v>
      </c>
      <c r="G10" s="111" t="s">
        <v>37</v>
      </c>
      <c r="H10" s="111" t="s">
        <v>37</v>
      </c>
      <c r="I10" s="111"/>
      <c r="J10" s="111" t="s">
        <v>37</v>
      </c>
      <c r="K10" s="111" t="s">
        <v>37</v>
      </c>
      <c r="L10" s="108" t="s">
        <v>55</v>
      </c>
    </row>
    <row r="11" spans="1:12" ht="19.5" customHeight="1">
      <c r="A11" s="125" t="s">
        <v>150</v>
      </c>
      <c r="B11" s="125"/>
      <c r="C11" s="125"/>
      <c r="D11" s="109" t="s">
        <v>151</v>
      </c>
      <c r="E11" s="108" t="s">
        <v>152</v>
      </c>
      <c r="F11" s="108" t="s">
        <v>152</v>
      </c>
      <c r="G11" s="111" t="s">
        <v>37</v>
      </c>
      <c r="H11" s="111" t="s">
        <v>37</v>
      </c>
      <c r="I11" s="111"/>
      <c r="J11" s="111" t="s">
        <v>37</v>
      </c>
      <c r="K11" s="111" t="s">
        <v>37</v>
      </c>
      <c r="L11" s="108" t="s">
        <v>37</v>
      </c>
    </row>
    <row r="12" spans="1:12" ht="19.5" customHeight="1">
      <c r="A12" s="125" t="s">
        <v>153</v>
      </c>
      <c r="B12" s="125"/>
      <c r="C12" s="125"/>
      <c r="D12" s="109" t="s">
        <v>154</v>
      </c>
      <c r="E12" s="108" t="s">
        <v>152</v>
      </c>
      <c r="F12" s="108" t="s">
        <v>152</v>
      </c>
      <c r="G12" s="111" t="s">
        <v>37</v>
      </c>
      <c r="H12" s="111" t="s">
        <v>37</v>
      </c>
      <c r="I12" s="111"/>
      <c r="J12" s="111" t="s">
        <v>37</v>
      </c>
      <c r="K12" s="111" t="s">
        <v>37</v>
      </c>
      <c r="L12" s="108" t="s">
        <v>37</v>
      </c>
    </row>
    <row r="13" spans="1:12" ht="19.5" customHeight="1">
      <c r="A13" s="125" t="s">
        <v>155</v>
      </c>
      <c r="B13" s="125"/>
      <c r="C13" s="125"/>
      <c r="D13" s="109" t="s">
        <v>156</v>
      </c>
      <c r="E13" s="112">
        <v>3130.43</v>
      </c>
      <c r="F13" s="112">
        <v>3027.17</v>
      </c>
      <c r="G13" s="111" t="s">
        <v>37</v>
      </c>
      <c r="H13" s="111" t="s">
        <v>37</v>
      </c>
      <c r="I13" s="111"/>
      <c r="J13" s="111" t="s">
        <v>37</v>
      </c>
      <c r="K13" s="111" t="s">
        <v>37</v>
      </c>
      <c r="L13" s="108" t="s">
        <v>55</v>
      </c>
    </row>
    <row r="14" spans="1:12" ht="19.5" customHeight="1">
      <c r="A14" s="125" t="s">
        <v>157</v>
      </c>
      <c r="B14" s="125"/>
      <c r="C14" s="125"/>
      <c r="D14" s="109" t="s">
        <v>158</v>
      </c>
      <c r="E14" s="108" t="s">
        <v>159</v>
      </c>
      <c r="F14" s="108" t="s">
        <v>159</v>
      </c>
      <c r="G14" s="111" t="s">
        <v>37</v>
      </c>
      <c r="H14" s="111" t="s">
        <v>37</v>
      </c>
      <c r="I14" s="111"/>
      <c r="J14" s="111" t="s">
        <v>37</v>
      </c>
      <c r="K14" s="111" t="s">
        <v>37</v>
      </c>
      <c r="L14" s="108" t="s">
        <v>37</v>
      </c>
    </row>
    <row r="15" spans="1:12" ht="19.5" customHeight="1">
      <c r="A15" s="125" t="s">
        <v>160</v>
      </c>
      <c r="B15" s="125"/>
      <c r="C15" s="125"/>
      <c r="D15" s="109" t="s">
        <v>161</v>
      </c>
      <c r="E15" s="112">
        <v>2810.57</v>
      </c>
      <c r="F15" s="112">
        <v>2809.19</v>
      </c>
      <c r="G15" s="111" t="s">
        <v>37</v>
      </c>
      <c r="H15" s="111" t="s">
        <v>37</v>
      </c>
      <c r="I15" s="111"/>
      <c r="J15" s="111" t="s">
        <v>37</v>
      </c>
      <c r="K15" s="111" t="s">
        <v>37</v>
      </c>
      <c r="L15" s="108" t="s">
        <v>162</v>
      </c>
    </row>
    <row r="16" spans="1:12" ht="19.5" customHeight="1">
      <c r="A16" s="125" t="s">
        <v>163</v>
      </c>
      <c r="B16" s="125"/>
      <c r="C16" s="125"/>
      <c r="D16" s="109" t="s">
        <v>164</v>
      </c>
      <c r="E16" s="108">
        <v>251.86</v>
      </c>
      <c r="F16" s="108">
        <v>149.97999999999999</v>
      </c>
      <c r="G16" s="111" t="s">
        <v>37</v>
      </c>
      <c r="H16" s="111" t="s">
        <v>37</v>
      </c>
      <c r="I16" s="111"/>
      <c r="J16" s="111" t="s">
        <v>37</v>
      </c>
      <c r="K16" s="111" t="s">
        <v>37</v>
      </c>
      <c r="L16" s="108" t="s">
        <v>166</v>
      </c>
    </row>
    <row r="17" spans="1:12" ht="19.5" customHeight="1">
      <c r="A17" s="125" t="s">
        <v>167</v>
      </c>
      <c r="B17" s="125"/>
      <c r="C17" s="125"/>
      <c r="D17" s="109" t="s">
        <v>168</v>
      </c>
      <c r="E17" s="108" t="s">
        <v>169</v>
      </c>
      <c r="F17" s="108" t="s">
        <v>169</v>
      </c>
      <c r="G17" s="111" t="s">
        <v>37</v>
      </c>
      <c r="H17" s="111" t="s">
        <v>37</v>
      </c>
      <c r="I17" s="111"/>
      <c r="J17" s="111" t="s">
        <v>37</v>
      </c>
      <c r="K17" s="111" t="s">
        <v>37</v>
      </c>
      <c r="L17" s="108" t="s">
        <v>37</v>
      </c>
    </row>
    <row r="18" spans="1:12" ht="19.5" customHeight="1">
      <c r="A18" s="125" t="s">
        <v>170</v>
      </c>
      <c r="B18" s="125"/>
      <c r="C18" s="125"/>
      <c r="D18" s="109" t="s">
        <v>171</v>
      </c>
      <c r="E18" s="108" t="s">
        <v>169</v>
      </c>
      <c r="F18" s="108" t="s">
        <v>169</v>
      </c>
      <c r="G18" s="111" t="s">
        <v>37</v>
      </c>
      <c r="H18" s="111" t="s">
        <v>37</v>
      </c>
      <c r="I18" s="111"/>
      <c r="J18" s="111" t="s">
        <v>37</v>
      </c>
      <c r="K18" s="111" t="s">
        <v>37</v>
      </c>
      <c r="L18" s="108" t="s">
        <v>37</v>
      </c>
    </row>
    <row r="19" spans="1:12" ht="19.5" customHeight="1">
      <c r="A19" s="125" t="s">
        <v>172</v>
      </c>
      <c r="B19" s="125"/>
      <c r="C19" s="125"/>
      <c r="D19" s="109" t="s">
        <v>173</v>
      </c>
      <c r="E19" s="108" t="s">
        <v>174</v>
      </c>
      <c r="F19" s="108" t="s">
        <v>174</v>
      </c>
      <c r="G19" s="111" t="s">
        <v>37</v>
      </c>
      <c r="H19" s="111" t="s">
        <v>37</v>
      </c>
      <c r="I19" s="111"/>
      <c r="J19" s="111" t="s">
        <v>37</v>
      </c>
      <c r="K19" s="111" t="s">
        <v>37</v>
      </c>
      <c r="L19" s="108" t="s">
        <v>37</v>
      </c>
    </row>
    <row r="20" spans="1:12" ht="19.5" customHeight="1">
      <c r="A20" s="125" t="s">
        <v>175</v>
      </c>
      <c r="B20" s="125"/>
      <c r="C20" s="125"/>
      <c r="D20" s="109" t="s">
        <v>176</v>
      </c>
      <c r="E20" s="108" t="s">
        <v>174</v>
      </c>
      <c r="F20" s="108" t="s">
        <v>174</v>
      </c>
      <c r="G20" s="111" t="s">
        <v>37</v>
      </c>
      <c r="H20" s="111" t="s">
        <v>37</v>
      </c>
      <c r="I20" s="111"/>
      <c r="J20" s="111" t="s">
        <v>37</v>
      </c>
      <c r="K20" s="111" t="s">
        <v>37</v>
      </c>
      <c r="L20" s="108" t="s">
        <v>37</v>
      </c>
    </row>
    <row r="21" spans="1:12" ht="19.5" customHeight="1">
      <c r="A21" s="125" t="s">
        <v>177</v>
      </c>
      <c r="B21" s="125"/>
      <c r="C21" s="125"/>
      <c r="D21" s="109" t="s">
        <v>178</v>
      </c>
      <c r="E21" s="108">
        <v>628.12</v>
      </c>
      <c r="F21" s="108">
        <v>628.12</v>
      </c>
      <c r="G21" s="111" t="s">
        <v>37</v>
      </c>
      <c r="H21" s="111" t="s">
        <v>37</v>
      </c>
      <c r="I21" s="111"/>
      <c r="J21" s="111" t="s">
        <v>37</v>
      </c>
      <c r="K21" s="111" t="s">
        <v>37</v>
      </c>
      <c r="L21" s="108" t="s">
        <v>37</v>
      </c>
    </row>
    <row r="22" spans="1:12" ht="19.5" customHeight="1">
      <c r="A22" s="125" t="s">
        <v>179</v>
      </c>
      <c r="B22" s="125"/>
      <c r="C22" s="125"/>
      <c r="D22" s="109" t="s">
        <v>180</v>
      </c>
      <c r="E22" s="108">
        <v>606.42999999999995</v>
      </c>
      <c r="F22" s="108">
        <v>606.42999999999995</v>
      </c>
      <c r="G22" s="111" t="s">
        <v>37</v>
      </c>
      <c r="H22" s="111" t="s">
        <v>37</v>
      </c>
      <c r="I22" s="111"/>
      <c r="J22" s="111" t="s">
        <v>37</v>
      </c>
      <c r="K22" s="111" t="s">
        <v>37</v>
      </c>
      <c r="L22" s="108" t="s">
        <v>37</v>
      </c>
    </row>
    <row r="23" spans="1:12" ht="19.5" customHeight="1">
      <c r="A23" s="125" t="s">
        <v>182</v>
      </c>
      <c r="B23" s="125"/>
      <c r="C23" s="125"/>
      <c r="D23" s="109" t="s">
        <v>183</v>
      </c>
      <c r="E23" s="108" t="s">
        <v>184</v>
      </c>
      <c r="F23" s="108" t="s">
        <v>184</v>
      </c>
      <c r="G23" s="111" t="s">
        <v>37</v>
      </c>
      <c r="H23" s="111" t="s">
        <v>37</v>
      </c>
      <c r="I23" s="111"/>
      <c r="J23" s="111" t="s">
        <v>37</v>
      </c>
      <c r="K23" s="111" t="s">
        <v>37</v>
      </c>
      <c r="L23" s="108" t="s">
        <v>37</v>
      </c>
    </row>
    <row r="24" spans="1:12" ht="19.5" customHeight="1">
      <c r="A24" s="125" t="s">
        <v>185</v>
      </c>
      <c r="B24" s="125"/>
      <c r="C24" s="125"/>
      <c r="D24" s="109" t="s">
        <v>186</v>
      </c>
      <c r="E24" s="108" t="s">
        <v>187</v>
      </c>
      <c r="F24" s="108" t="s">
        <v>187</v>
      </c>
      <c r="G24" s="111" t="s">
        <v>37</v>
      </c>
      <c r="H24" s="111" t="s">
        <v>37</v>
      </c>
      <c r="I24" s="111"/>
      <c r="J24" s="111" t="s">
        <v>37</v>
      </c>
      <c r="K24" s="111" t="s">
        <v>37</v>
      </c>
      <c r="L24" s="108" t="s">
        <v>37</v>
      </c>
    </row>
    <row r="25" spans="1:12" ht="19.5" customHeight="1">
      <c r="A25" s="125" t="s">
        <v>188</v>
      </c>
      <c r="B25" s="125"/>
      <c r="C25" s="125"/>
      <c r="D25" s="109" t="s">
        <v>189</v>
      </c>
      <c r="E25" s="108" t="s">
        <v>190</v>
      </c>
      <c r="F25" s="108" t="s">
        <v>190</v>
      </c>
      <c r="G25" s="111" t="s">
        <v>37</v>
      </c>
      <c r="H25" s="111" t="s">
        <v>37</v>
      </c>
      <c r="I25" s="111"/>
      <c r="J25" s="111" t="s">
        <v>37</v>
      </c>
      <c r="K25" s="111" t="s">
        <v>37</v>
      </c>
      <c r="L25" s="108" t="s">
        <v>37</v>
      </c>
    </row>
    <row r="26" spans="1:12" ht="19.5" customHeight="1">
      <c r="A26" s="125" t="s">
        <v>191</v>
      </c>
      <c r="B26" s="125"/>
      <c r="C26" s="125"/>
      <c r="D26" s="109" t="s">
        <v>192</v>
      </c>
      <c r="E26" s="108">
        <v>3.35</v>
      </c>
      <c r="F26" s="108">
        <v>3.35</v>
      </c>
      <c r="G26" s="111" t="s">
        <v>37</v>
      </c>
      <c r="H26" s="111" t="s">
        <v>37</v>
      </c>
      <c r="I26" s="111"/>
      <c r="J26" s="111" t="s">
        <v>37</v>
      </c>
      <c r="K26" s="111" t="s">
        <v>37</v>
      </c>
      <c r="L26" s="108" t="s">
        <v>37</v>
      </c>
    </row>
    <row r="27" spans="1:12" ht="19.5" customHeight="1">
      <c r="A27" s="125" t="s">
        <v>193</v>
      </c>
      <c r="B27" s="125"/>
      <c r="C27" s="125"/>
      <c r="D27" s="109" t="s">
        <v>194</v>
      </c>
      <c r="E27" s="108" t="s">
        <v>195</v>
      </c>
      <c r="F27" s="108" t="s">
        <v>195</v>
      </c>
      <c r="G27" s="111" t="s">
        <v>37</v>
      </c>
      <c r="H27" s="111" t="s">
        <v>37</v>
      </c>
      <c r="I27" s="111"/>
      <c r="J27" s="111" t="s">
        <v>37</v>
      </c>
      <c r="K27" s="111" t="s">
        <v>37</v>
      </c>
      <c r="L27" s="108" t="s">
        <v>37</v>
      </c>
    </row>
    <row r="28" spans="1:12" ht="19.5" customHeight="1">
      <c r="A28" s="125" t="s">
        <v>196</v>
      </c>
      <c r="B28" s="125"/>
      <c r="C28" s="125"/>
      <c r="D28" s="109" t="s">
        <v>197</v>
      </c>
      <c r="E28" s="108" t="s">
        <v>198</v>
      </c>
      <c r="F28" s="108" t="s">
        <v>198</v>
      </c>
      <c r="G28" s="111" t="s">
        <v>37</v>
      </c>
      <c r="H28" s="111" t="s">
        <v>37</v>
      </c>
      <c r="I28" s="111"/>
      <c r="J28" s="111" t="s">
        <v>37</v>
      </c>
      <c r="K28" s="111" t="s">
        <v>37</v>
      </c>
      <c r="L28" s="108" t="s">
        <v>37</v>
      </c>
    </row>
    <row r="29" spans="1:12" ht="19.5" customHeight="1">
      <c r="A29" s="125" t="s">
        <v>199</v>
      </c>
      <c r="B29" s="125"/>
      <c r="C29" s="125"/>
      <c r="D29" s="109" t="s">
        <v>200</v>
      </c>
      <c r="E29" s="108" t="s">
        <v>201</v>
      </c>
      <c r="F29" s="108" t="s">
        <v>201</v>
      </c>
      <c r="G29" s="111" t="s">
        <v>37</v>
      </c>
      <c r="H29" s="111" t="s">
        <v>37</v>
      </c>
      <c r="I29" s="111"/>
      <c r="J29" s="111" t="s">
        <v>37</v>
      </c>
      <c r="K29" s="111" t="s">
        <v>37</v>
      </c>
      <c r="L29" s="108" t="s">
        <v>37</v>
      </c>
    </row>
    <row r="30" spans="1:12" ht="19.5" customHeight="1">
      <c r="A30" s="125" t="s">
        <v>202</v>
      </c>
      <c r="B30" s="125"/>
      <c r="C30" s="125"/>
      <c r="D30" s="109" t="s">
        <v>203</v>
      </c>
      <c r="E30" s="108" t="s">
        <v>62</v>
      </c>
      <c r="F30" s="108" t="s">
        <v>62</v>
      </c>
      <c r="G30" s="111" t="s">
        <v>37</v>
      </c>
      <c r="H30" s="111" t="s">
        <v>37</v>
      </c>
      <c r="I30" s="111"/>
      <c r="J30" s="111" t="s">
        <v>37</v>
      </c>
      <c r="K30" s="111" t="s">
        <v>37</v>
      </c>
      <c r="L30" s="108" t="s">
        <v>37</v>
      </c>
    </row>
    <row r="31" spans="1:12" ht="19.5" customHeight="1">
      <c r="A31" s="125" t="s">
        <v>204</v>
      </c>
      <c r="B31" s="125"/>
      <c r="C31" s="125"/>
      <c r="D31" s="109" t="s">
        <v>205</v>
      </c>
      <c r="E31" s="108" t="s">
        <v>62</v>
      </c>
      <c r="F31" s="108" t="s">
        <v>62</v>
      </c>
      <c r="G31" s="111" t="s">
        <v>37</v>
      </c>
      <c r="H31" s="111" t="s">
        <v>37</v>
      </c>
      <c r="I31" s="111"/>
      <c r="J31" s="111" t="s">
        <v>37</v>
      </c>
      <c r="K31" s="111" t="s">
        <v>37</v>
      </c>
      <c r="L31" s="108" t="s">
        <v>37</v>
      </c>
    </row>
    <row r="32" spans="1:12" ht="19.5" customHeight="1">
      <c r="A32" s="125" t="s">
        <v>206</v>
      </c>
      <c r="B32" s="125"/>
      <c r="C32" s="125"/>
      <c r="D32" s="109" t="s">
        <v>207</v>
      </c>
      <c r="E32" s="108" t="s">
        <v>208</v>
      </c>
      <c r="F32" s="108" t="s">
        <v>208</v>
      </c>
      <c r="G32" s="111" t="s">
        <v>37</v>
      </c>
      <c r="H32" s="111" t="s">
        <v>37</v>
      </c>
      <c r="I32" s="111"/>
      <c r="J32" s="111" t="s">
        <v>37</v>
      </c>
      <c r="K32" s="111" t="s">
        <v>37</v>
      </c>
      <c r="L32" s="108" t="s">
        <v>37</v>
      </c>
    </row>
    <row r="33" spans="1:12" ht="19.5" customHeight="1">
      <c r="A33" s="125" t="s">
        <v>209</v>
      </c>
      <c r="B33" s="125"/>
      <c r="C33" s="125"/>
      <c r="D33" s="109" t="s">
        <v>210</v>
      </c>
      <c r="E33" s="108" t="s">
        <v>211</v>
      </c>
      <c r="F33" s="108" t="s">
        <v>211</v>
      </c>
      <c r="G33" s="111" t="s">
        <v>37</v>
      </c>
      <c r="H33" s="111" t="s">
        <v>37</v>
      </c>
      <c r="I33" s="111"/>
      <c r="J33" s="111" t="s">
        <v>37</v>
      </c>
      <c r="K33" s="111" t="s">
        <v>37</v>
      </c>
      <c r="L33" s="108" t="s">
        <v>37</v>
      </c>
    </row>
    <row r="34" spans="1:12" ht="19.5" customHeight="1">
      <c r="A34" s="125" t="s">
        <v>212</v>
      </c>
      <c r="B34" s="125"/>
      <c r="C34" s="125"/>
      <c r="D34" s="109" t="s">
        <v>213</v>
      </c>
      <c r="E34" s="108" t="s">
        <v>214</v>
      </c>
      <c r="F34" s="108" t="s">
        <v>214</v>
      </c>
      <c r="G34" s="111" t="s">
        <v>37</v>
      </c>
      <c r="H34" s="111" t="s">
        <v>37</v>
      </c>
      <c r="I34" s="111"/>
      <c r="J34" s="111" t="s">
        <v>37</v>
      </c>
      <c r="K34" s="111" t="s">
        <v>37</v>
      </c>
      <c r="L34" s="108" t="s">
        <v>37</v>
      </c>
    </row>
    <row r="35" spans="1:12" ht="19.5" customHeight="1">
      <c r="A35" s="125" t="s">
        <v>215</v>
      </c>
      <c r="B35" s="125"/>
      <c r="C35" s="125"/>
      <c r="D35" s="109" t="s">
        <v>216</v>
      </c>
      <c r="E35" s="108">
        <v>288.64999999999998</v>
      </c>
      <c r="F35" s="108">
        <v>288.64999999999998</v>
      </c>
      <c r="G35" s="111" t="s">
        <v>37</v>
      </c>
      <c r="H35" s="111" t="s">
        <v>37</v>
      </c>
      <c r="I35" s="111"/>
      <c r="J35" s="111" t="s">
        <v>37</v>
      </c>
      <c r="K35" s="111" t="s">
        <v>37</v>
      </c>
      <c r="L35" s="108" t="s">
        <v>37</v>
      </c>
    </row>
    <row r="36" spans="1:12" ht="19.5" customHeight="1">
      <c r="A36" s="125" t="s">
        <v>217</v>
      </c>
      <c r="B36" s="125"/>
      <c r="C36" s="125"/>
      <c r="D36" s="109" t="s">
        <v>218</v>
      </c>
      <c r="E36" s="108">
        <v>288.64999999999998</v>
      </c>
      <c r="F36" s="108">
        <v>288.64999999999998</v>
      </c>
      <c r="G36" s="111" t="s">
        <v>37</v>
      </c>
      <c r="H36" s="111" t="s">
        <v>37</v>
      </c>
      <c r="I36" s="111"/>
      <c r="J36" s="111" t="s">
        <v>37</v>
      </c>
      <c r="K36" s="111" t="s">
        <v>37</v>
      </c>
      <c r="L36" s="108" t="s">
        <v>37</v>
      </c>
    </row>
    <row r="37" spans="1:12" ht="19.5" customHeight="1">
      <c r="A37" s="125" t="s">
        <v>219</v>
      </c>
      <c r="B37" s="125"/>
      <c r="C37" s="125"/>
      <c r="D37" s="109" t="s">
        <v>220</v>
      </c>
      <c r="E37" s="108">
        <v>288.64999999999998</v>
      </c>
      <c r="F37" s="108">
        <v>288.64999999999998</v>
      </c>
      <c r="G37" s="111" t="s">
        <v>37</v>
      </c>
      <c r="H37" s="111" t="s">
        <v>37</v>
      </c>
      <c r="I37" s="111"/>
      <c r="J37" s="111" t="s">
        <v>37</v>
      </c>
      <c r="K37" s="111" t="s">
        <v>37</v>
      </c>
      <c r="L37" s="108" t="s">
        <v>37</v>
      </c>
    </row>
    <row r="38" spans="1:12" ht="19.5" customHeight="1">
      <c r="A38" s="125" t="s">
        <v>221</v>
      </c>
      <c r="B38" s="125"/>
      <c r="C38" s="125"/>
      <c r="D38" s="125"/>
      <c r="E38" s="125"/>
      <c r="F38" s="125"/>
      <c r="G38" s="125"/>
      <c r="H38" s="125"/>
      <c r="I38" s="125"/>
      <c r="J38" s="125"/>
      <c r="K38" s="125"/>
      <c r="L38" s="125"/>
    </row>
  </sheetData>
  <mergeCells count="44">
    <mergeCell ref="A37:C37"/>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38:L38"/>
    <mergeCell ref="A10:C10"/>
    <mergeCell ref="A11:C11"/>
    <mergeCell ref="A12:C12"/>
    <mergeCell ref="A13:C13"/>
    <mergeCell ref="A14:C14"/>
    <mergeCell ref="A15:C15"/>
    <mergeCell ref="A16:C16"/>
    <mergeCell ref="A17:C17"/>
    <mergeCell ref="A18:C18"/>
    <mergeCell ref="A19:C19"/>
    <mergeCell ref="A20:C20"/>
    <mergeCell ref="A21:C21"/>
    <mergeCell ref="J4:J7"/>
    <mergeCell ref="K4:K7"/>
    <mergeCell ref="L4:L7"/>
    <mergeCell ref="A5:C7"/>
    <mergeCell ref="D5:D7"/>
    <mergeCell ref="H5:H7"/>
    <mergeCell ref="I5:I7"/>
    <mergeCell ref="A4:D4"/>
    <mergeCell ref="E4:E7"/>
    <mergeCell ref="F4:F7"/>
    <mergeCell ref="G4:G7"/>
    <mergeCell ref="H4:I4"/>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8"/>
  <sheetViews>
    <sheetView workbookViewId="0">
      <pane xSplit="4" ySplit="9" topLeftCell="E10" activePane="bottomRight" state="frozen"/>
      <selection pane="topRight"/>
      <selection pane="bottomLeft"/>
      <selection pane="bottomRight" activeCell="A13" sqref="A13:XFD13"/>
    </sheetView>
  </sheetViews>
  <sheetFormatPr defaultRowHeight="14.4"/>
  <cols>
    <col min="1" max="3" width="3.21875" style="103" customWidth="1"/>
    <col min="4" max="4" width="32.77734375" style="103" customWidth="1"/>
    <col min="5" max="10" width="18.77734375" style="103" customWidth="1"/>
  </cols>
  <sheetData>
    <row r="1" spans="1:10" ht="28.2">
      <c r="F1" s="104" t="s">
        <v>222</v>
      </c>
    </row>
    <row r="2" spans="1:10" ht="15.6">
      <c r="J2" s="107" t="s">
        <v>223</v>
      </c>
    </row>
    <row r="3" spans="1:10" ht="15.6">
      <c r="A3" s="107" t="s">
        <v>13</v>
      </c>
      <c r="J3" s="107" t="s">
        <v>14</v>
      </c>
    </row>
    <row r="4" spans="1:10" ht="19.5" customHeight="1">
      <c r="A4" s="124" t="s">
        <v>17</v>
      </c>
      <c r="B4" s="124"/>
      <c r="C4" s="124"/>
      <c r="D4" s="124"/>
      <c r="E4" s="126" t="s">
        <v>117</v>
      </c>
      <c r="F4" s="126" t="s">
        <v>224</v>
      </c>
      <c r="G4" s="126" t="s">
        <v>225</v>
      </c>
      <c r="H4" s="126" t="s">
        <v>226</v>
      </c>
      <c r="I4" s="126" t="s">
        <v>227</v>
      </c>
      <c r="J4" s="126" t="s">
        <v>228</v>
      </c>
    </row>
    <row r="5" spans="1:10" ht="19.5" customHeight="1">
      <c r="A5" s="126" t="s">
        <v>140</v>
      </c>
      <c r="B5" s="126"/>
      <c r="C5" s="126"/>
      <c r="D5" s="124" t="s">
        <v>141</v>
      </c>
      <c r="E5" s="126"/>
      <c r="F5" s="126"/>
      <c r="G5" s="126"/>
      <c r="H5" s="126"/>
      <c r="I5" s="126"/>
      <c r="J5" s="126"/>
    </row>
    <row r="6" spans="1:10" ht="19.5" customHeight="1">
      <c r="A6" s="126"/>
      <c r="B6" s="126"/>
      <c r="C6" s="126"/>
      <c r="D6" s="124"/>
      <c r="E6" s="126"/>
      <c r="F6" s="126"/>
      <c r="G6" s="126"/>
      <c r="H6" s="126"/>
      <c r="I6" s="126"/>
      <c r="J6" s="126"/>
    </row>
    <row r="7" spans="1:10" ht="19.5" customHeight="1">
      <c r="A7" s="126"/>
      <c r="B7" s="126"/>
      <c r="C7" s="126"/>
      <c r="D7" s="124"/>
      <c r="E7" s="126"/>
      <c r="F7" s="126"/>
      <c r="G7" s="126"/>
      <c r="H7" s="126"/>
      <c r="I7" s="126"/>
      <c r="J7" s="126"/>
    </row>
    <row r="8" spans="1:10" ht="19.5" customHeight="1">
      <c r="A8" s="124" t="s">
        <v>144</v>
      </c>
      <c r="B8" s="124" t="s">
        <v>145</v>
      </c>
      <c r="C8" s="124" t="s">
        <v>146</v>
      </c>
      <c r="D8" s="108" t="s">
        <v>21</v>
      </c>
      <c r="E8" s="110" t="s">
        <v>22</v>
      </c>
      <c r="F8" s="110" t="s">
        <v>23</v>
      </c>
      <c r="G8" s="110" t="s">
        <v>32</v>
      </c>
      <c r="H8" s="110" t="s">
        <v>36</v>
      </c>
      <c r="I8" s="110" t="s">
        <v>41</v>
      </c>
      <c r="J8" s="110" t="s">
        <v>46</v>
      </c>
    </row>
    <row r="9" spans="1:10" ht="19.5" customHeight="1">
      <c r="A9" s="124"/>
      <c r="B9" s="124"/>
      <c r="C9" s="124"/>
      <c r="D9" s="108" t="s">
        <v>147</v>
      </c>
      <c r="E9" s="113">
        <v>4458.9799999999996</v>
      </c>
      <c r="F9" s="113">
        <v>3948.81</v>
      </c>
      <c r="G9" s="111">
        <v>510.17</v>
      </c>
      <c r="H9" s="111"/>
      <c r="I9" s="111"/>
      <c r="J9" s="111"/>
    </row>
    <row r="10" spans="1:10" ht="19.5" customHeight="1">
      <c r="A10" s="125" t="s">
        <v>148</v>
      </c>
      <c r="B10" s="125"/>
      <c r="C10" s="125"/>
      <c r="D10" s="109" t="s">
        <v>149</v>
      </c>
      <c r="E10" s="113">
        <v>3154.62</v>
      </c>
      <c r="F10" s="113">
        <v>2661.9</v>
      </c>
      <c r="G10" s="111">
        <f>G11+G13+G17+G19</f>
        <v>492.71999999999991</v>
      </c>
      <c r="H10" s="111"/>
      <c r="I10" s="111"/>
      <c r="J10" s="114"/>
    </row>
    <row r="11" spans="1:10" ht="19.5" customHeight="1">
      <c r="A11" s="125" t="s">
        <v>150</v>
      </c>
      <c r="B11" s="125"/>
      <c r="C11" s="125"/>
      <c r="D11" s="109" t="s">
        <v>151</v>
      </c>
      <c r="E11" s="111" t="s">
        <v>152</v>
      </c>
      <c r="F11" s="111"/>
      <c r="G11" s="111">
        <v>3.96</v>
      </c>
      <c r="H11" s="111"/>
      <c r="I11" s="111"/>
      <c r="J11" s="111"/>
    </row>
    <row r="12" spans="1:10" ht="19.5" customHeight="1">
      <c r="A12" s="125" t="s">
        <v>153</v>
      </c>
      <c r="B12" s="125"/>
      <c r="C12" s="125"/>
      <c r="D12" s="109" t="s">
        <v>154</v>
      </c>
      <c r="E12" s="111" t="s">
        <v>152</v>
      </c>
      <c r="F12" s="111"/>
      <c r="G12" s="111">
        <v>3.96</v>
      </c>
      <c r="H12" s="111"/>
      <c r="I12" s="111"/>
      <c r="J12" s="111"/>
    </row>
    <row r="13" spans="1:10" ht="19.5" customHeight="1">
      <c r="A13" s="125" t="s">
        <v>155</v>
      </c>
      <c r="B13" s="125"/>
      <c r="C13" s="125"/>
      <c r="D13" s="109" t="s">
        <v>156</v>
      </c>
      <c r="E13" s="113">
        <v>3130.43</v>
      </c>
      <c r="F13" s="113">
        <v>2661.9</v>
      </c>
      <c r="G13" s="111" t="s">
        <v>229</v>
      </c>
      <c r="H13" s="111"/>
      <c r="I13" s="111"/>
      <c r="J13" s="111"/>
    </row>
    <row r="14" spans="1:10" ht="19.5" customHeight="1">
      <c r="A14" s="125" t="s">
        <v>157</v>
      </c>
      <c r="B14" s="125"/>
      <c r="C14" s="125"/>
      <c r="D14" s="109" t="s">
        <v>158</v>
      </c>
      <c r="E14" s="111" t="s">
        <v>159</v>
      </c>
      <c r="F14" s="111"/>
      <c r="G14" s="111" t="s">
        <v>159</v>
      </c>
      <c r="H14" s="111"/>
      <c r="I14" s="111"/>
      <c r="J14" s="111"/>
    </row>
    <row r="15" spans="1:10" ht="19.5" customHeight="1">
      <c r="A15" s="125" t="s">
        <v>160</v>
      </c>
      <c r="B15" s="125"/>
      <c r="C15" s="125"/>
      <c r="D15" s="109" t="s">
        <v>161</v>
      </c>
      <c r="E15" s="113">
        <v>2810.57</v>
      </c>
      <c r="F15" s="113">
        <v>2584.96</v>
      </c>
      <c r="G15" s="111" t="s">
        <v>230</v>
      </c>
      <c r="H15" s="111"/>
      <c r="I15" s="111"/>
      <c r="J15" s="111"/>
    </row>
    <row r="16" spans="1:10" ht="19.5" customHeight="1">
      <c r="A16" s="125" t="s">
        <v>163</v>
      </c>
      <c r="B16" s="125"/>
      <c r="C16" s="125"/>
      <c r="D16" s="109" t="s">
        <v>164</v>
      </c>
      <c r="E16" s="111" t="s">
        <v>165</v>
      </c>
      <c r="F16" s="111">
        <v>76.94</v>
      </c>
      <c r="G16" s="111" t="s">
        <v>231</v>
      </c>
      <c r="H16" s="111"/>
      <c r="I16" s="111"/>
      <c r="J16" s="111"/>
    </row>
    <row r="17" spans="1:10" ht="19.5" customHeight="1">
      <c r="A17" s="125" t="s">
        <v>167</v>
      </c>
      <c r="B17" s="125"/>
      <c r="C17" s="125"/>
      <c r="D17" s="109" t="s">
        <v>168</v>
      </c>
      <c r="E17" s="111" t="s">
        <v>169</v>
      </c>
      <c r="F17" s="111"/>
      <c r="G17" s="111" t="s">
        <v>169</v>
      </c>
      <c r="H17" s="111"/>
      <c r="I17" s="111"/>
      <c r="J17" s="111"/>
    </row>
    <row r="18" spans="1:10" ht="19.5" customHeight="1">
      <c r="A18" s="125" t="s">
        <v>170</v>
      </c>
      <c r="B18" s="125"/>
      <c r="C18" s="125"/>
      <c r="D18" s="109" t="s">
        <v>171</v>
      </c>
      <c r="E18" s="111" t="s">
        <v>169</v>
      </c>
      <c r="F18" s="111"/>
      <c r="G18" s="111" t="s">
        <v>169</v>
      </c>
      <c r="H18" s="111"/>
      <c r="I18" s="111"/>
      <c r="J18" s="111"/>
    </row>
    <row r="19" spans="1:10" ht="19.5" customHeight="1">
      <c r="A19" s="125" t="s">
        <v>172</v>
      </c>
      <c r="B19" s="125"/>
      <c r="C19" s="125"/>
      <c r="D19" s="109" t="s">
        <v>173</v>
      </c>
      <c r="E19" s="111" t="s">
        <v>174</v>
      </c>
      <c r="F19" s="111"/>
      <c r="G19" s="111" t="s">
        <v>174</v>
      </c>
      <c r="H19" s="111"/>
      <c r="I19" s="111"/>
      <c r="J19" s="111"/>
    </row>
    <row r="20" spans="1:10" ht="19.5" customHeight="1">
      <c r="A20" s="125" t="s">
        <v>175</v>
      </c>
      <c r="B20" s="125"/>
      <c r="C20" s="125"/>
      <c r="D20" s="109" t="s">
        <v>176</v>
      </c>
      <c r="E20" s="111" t="s">
        <v>174</v>
      </c>
      <c r="F20" s="111"/>
      <c r="G20" s="111" t="s">
        <v>174</v>
      </c>
      <c r="H20" s="111"/>
      <c r="I20" s="111"/>
      <c r="J20" s="111"/>
    </row>
    <row r="21" spans="1:10" ht="19.5" customHeight="1">
      <c r="A21" s="125" t="s">
        <v>177</v>
      </c>
      <c r="B21" s="125"/>
      <c r="C21" s="125"/>
      <c r="D21" s="109" t="s">
        <v>178</v>
      </c>
      <c r="E21" s="111">
        <v>628.12</v>
      </c>
      <c r="F21" s="111">
        <v>610.66999999999996</v>
      </c>
      <c r="G21" s="111" t="s">
        <v>232</v>
      </c>
      <c r="H21" s="111"/>
      <c r="I21" s="111"/>
      <c r="J21" s="111"/>
    </row>
    <row r="22" spans="1:10" ht="19.5" customHeight="1">
      <c r="A22" s="125" t="s">
        <v>179</v>
      </c>
      <c r="B22" s="125"/>
      <c r="C22" s="125"/>
      <c r="D22" s="109" t="s">
        <v>180</v>
      </c>
      <c r="E22" s="111" t="s">
        <v>181</v>
      </c>
      <c r="F22" s="111" t="s">
        <v>233</v>
      </c>
      <c r="G22" s="111">
        <v>3.35</v>
      </c>
      <c r="H22" s="111"/>
      <c r="I22" s="111"/>
      <c r="J22" s="111"/>
    </row>
    <row r="23" spans="1:10" ht="19.5" customHeight="1">
      <c r="A23" s="125" t="s">
        <v>182</v>
      </c>
      <c r="B23" s="125"/>
      <c r="C23" s="125"/>
      <c r="D23" s="109" t="s">
        <v>183</v>
      </c>
      <c r="E23" s="111" t="s">
        <v>184</v>
      </c>
      <c r="F23" s="111" t="s">
        <v>184</v>
      </c>
      <c r="G23" s="111"/>
      <c r="H23" s="111"/>
      <c r="I23" s="111"/>
      <c r="J23" s="111"/>
    </row>
    <row r="24" spans="1:10" ht="19.5" customHeight="1">
      <c r="A24" s="125" t="s">
        <v>185</v>
      </c>
      <c r="B24" s="125"/>
      <c r="C24" s="125"/>
      <c r="D24" s="109" t="s">
        <v>186</v>
      </c>
      <c r="E24" s="111" t="s">
        <v>187</v>
      </c>
      <c r="F24" s="111" t="s">
        <v>187</v>
      </c>
      <c r="G24" s="111"/>
      <c r="H24" s="111"/>
      <c r="I24" s="111"/>
      <c r="J24" s="111"/>
    </row>
    <row r="25" spans="1:10" ht="19.5" customHeight="1">
      <c r="A25" s="125" t="s">
        <v>188</v>
      </c>
      <c r="B25" s="125"/>
      <c r="C25" s="125"/>
      <c r="D25" s="109" t="s">
        <v>189</v>
      </c>
      <c r="E25" s="111" t="s">
        <v>190</v>
      </c>
      <c r="F25" s="111" t="s">
        <v>190</v>
      </c>
      <c r="G25" s="111"/>
      <c r="H25" s="111"/>
      <c r="I25" s="111"/>
      <c r="J25" s="111"/>
    </row>
    <row r="26" spans="1:10" ht="19.5" customHeight="1">
      <c r="A26" s="125" t="s">
        <v>191</v>
      </c>
      <c r="B26" s="125"/>
      <c r="C26" s="125"/>
      <c r="D26" s="109" t="s">
        <v>192</v>
      </c>
      <c r="E26" s="111">
        <v>3.35</v>
      </c>
      <c r="F26" s="111"/>
      <c r="G26" s="111">
        <v>3.35</v>
      </c>
      <c r="H26" s="111"/>
      <c r="I26" s="111"/>
      <c r="J26" s="111"/>
    </row>
    <row r="27" spans="1:10" ht="19.5" customHeight="1">
      <c r="A27" s="125" t="s">
        <v>193</v>
      </c>
      <c r="B27" s="125"/>
      <c r="C27" s="125"/>
      <c r="D27" s="109" t="s">
        <v>194</v>
      </c>
      <c r="E27" s="111" t="s">
        <v>195</v>
      </c>
      <c r="F27" s="111" t="s">
        <v>234</v>
      </c>
      <c r="G27" s="111" t="s">
        <v>235</v>
      </c>
      <c r="H27" s="111"/>
      <c r="I27" s="111"/>
      <c r="J27" s="111"/>
    </row>
    <row r="28" spans="1:10" ht="19.5" customHeight="1">
      <c r="A28" s="125" t="s">
        <v>196</v>
      </c>
      <c r="B28" s="125"/>
      <c r="C28" s="125"/>
      <c r="D28" s="109" t="s">
        <v>197</v>
      </c>
      <c r="E28" s="111" t="s">
        <v>198</v>
      </c>
      <c r="F28" s="111" t="s">
        <v>236</v>
      </c>
      <c r="G28" s="111" t="s">
        <v>235</v>
      </c>
      <c r="H28" s="111"/>
      <c r="I28" s="111"/>
      <c r="J28" s="111"/>
    </row>
    <row r="29" spans="1:10" ht="19.5" customHeight="1">
      <c r="A29" s="125" t="s">
        <v>199</v>
      </c>
      <c r="B29" s="125"/>
      <c r="C29" s="125"/>
      <c r="D29" s="109" t="s">
        <v>200</v>
      </c>
      <c r="E29" s="111" t="s">
        <v>201</v>
      </c>
      <c r="F29" s="111" t="s">
        <v>201</v>
      </c>
      <c r="G29" s="111"/>
      <c r="H29" s="111"/>
      <c r="I29" s="111"/>
      <c r="J29" s="111"/>
    </row>
    <row r="30" spans="1:10" ht="19.5" customHeight="1">
      <c r="A30" s="125" t="s">
        <v>202</v>
      </c>
      <c r="B30" s="125"/>
      <c r="C30" s="125"/>
      <c r="D30" s="109" t="s">
        <v>203</v>
      </c>
      <c r="E30" s="111" t="s">
        <v>62</v>
      </c>
      <c r="F30" s="111" t="s">
        <v>62</v>
      </c>
      <c r="G30" s="111"/>
      <c r="H30" s="111"/>
      <c r="I30" s="111"/>
      <c r="J30" s="111"/>
    </row>
    <row r="31" spans="1:10" ht="19.5" customHeight="1">
      <c r="A31" s="125" t="s">
        <v>204</v>
      </c>
      <c r="B31" s="125"/>
      <c r="C31" s="125"/>
      <c r="D31" s="109" t="s">
        <v>205</v>
      </c>
      <c r="E31" s="111" t="s">
        <v>62</v>
      </c>
      <c r="F31" s="111" t="s">
        <v>62</v>
      </c>
      <c r="G31" s="111"/>
      <c r="H31" s="111"/>
      <c r="I31" s="111"/>
      <c r="J31" s="111"/>
    </row>
    <row r="32" spans="1:10" ht="19.5" customHeight="1">
      <c r="A32" s="125" t="s">
        <v>206</v>
      </c>
      <c r="B32" s="125"/>
      <c r="C32" s="125"/>
      <c r="D32" s="109" t="s">
        <v>207</v>
      </c>
      <c r="E32" s="111" t="s">
        <v>208</v>
      </c>
      <c r="F32" s="111" t="s">
        <v>208</v>
      </c>
      <c r="G32" s="111"/>
      <c r="H32" s="111"/>
      <c r="I32" s="111"/>
      <c r="J32" s="111"/>
    </row>
    <row r="33" spans="1:10" ht="19.5" customHeight="1">
      <c r="A33" s="125" t="s">
        <v>209</v>
      </c>
      <c r="B33" s="125"/>
      <c r="C33" s="125"/>
      <c r="D33" s="109" t="s">
        <v>210</v>
      </c>
      <c r="E33" s="111" t="s">
        <v>211</v>
      </c>
      <c r="F33" s="111" t="s">
        <v>211</v>
      </c>
      <c r="G33" s="111"/>
      <c r="H33" s="111"/>
      <c r="I33" s="111"/>
      <c r="J33" s="111"/>
    </row>
    <row r="34" spans="1:10" ht="19.5" customHeight="1">
      <c r="A34" s="125" t="s">
        <v>212</v>
      </c>
      <c r="B34" s="125"/>
      <c r="C34" s="125"/>
      <c r="D34" s="109" t="s">
        <v>213</v>
      </c>
      <c r="E34" s="111">
        <v>8.57</v>
      </c>
      <c r="F34" s="111">
        <v>8.57</v>
      </c>
      <c r="G34" s="111"/>
      <c r="H34" s="111"/>
      <c r="I34" s="111"/>
      <c r="J34" s="111"/>
    </row>
    <row r="35" spans="1:10" ht="19.5" customHeight="1">
      <c r="A35" s="125" t="s">
        <v>215</v>
      </c>
      <c r="B35" s="125"/>
      <c r="C35" s="125"/>
      <c r="D35" s="109" t="s">
        <v>216</v>
      </c>
      <c r="E35" s="111">
        <v>288.64999999999998</v>
      </c>
      <c r="F35" s="111">
        <v>288.64999999999998</v>
      </c>
      <c r="G35" s="111"/>
      <c r="H35" s="111"/>
      <c r="I35" s="111"/>
      <c r="J35" s="111"/>
    </row>
    <row r="36" spans="1:10" ht="19.5" customHeight="1">
      <c r="A36" s="125" t="s">
        <v>217</v>
      </c>
      <c r="B36" s="125"/>
      <c r="C36" s="125"/>
      <c r="D36" s="109" t="s">
        <v>218</v>
      </c>
      <c r="E36" s="111">
        <v>288.64999999999998</v>
      </c>
      <c r="F36" s="111">
        <v>288.64999999999998</v>
      </c>
      <c r="G36" s="111"/>
      <c r="H36" s="111"/>
      <c r="I36" s="111"/>
      <c r="J36" s="111"/>
    </row>
    <row r="37" spans="1:10" ht="19.5" customHeight="1">
      <c r="A37" s="125" t="s">
        <v>219</v>
      </c>
      <c r="B37" s="125"/>
      <c r="C37" s="125"/>
      <c r="D37" s="109" t="s">
        <v>220</v>
      </c>
      <c r="E37" s="111">
        <v>288.64999999999998</v>
      </c>
      <c r="F37" s="111">
        <v>288.64999999999998</v>
      </c>
      <c r="G37" s="111"/>
      <c r="H37" s="111"/>
      <c r="I37" s="111"/>
      <c r="J37" s="111"/>
    </row>
    <row r="38" spans="1:10" ht="19.5" customHeight="1">
      <c r="A38" s="125" t="s">
        <v>237</v>
      </c>
      <c r="B38" s="125"/>
      <c r="C38" s="125"/>
      <c r="D38" s="125"/>
      <c r="E38" s="125"/>
      <c r="F38" s="125"/>
      <c r="G38" s="125"/>
      <c r="H38" s="125"/>
      <c r="I38" s="125"/>
      <c r="J38" s="125"/>
    </row>
  </sheetData>
  <mergeCells count="41">
    <mergeCell ref="A35:C35"/>
    <mergeCell ref="A36:C36"/>
    <mergeCell ref="A37:C37"/>
    <mergeCell ref="A30:C30"/>
    <mergeCell ref="A31:C31"/>
    <mergeCell ref="A32:C32"/>
    <mergeCell ref="A33:C33"/>
    <mergeCell ref="A34:C34"/>
    <mergeCell ref="A25:C25"/>
    <mergeCell ref="A26:C26"/>
    <mergeCell ref="A27:C27"/>
    <mergeCell ref="A28:C28"/>
    <mergeCell ref="A29:C29"/>
    <mergeCell ref="A38:J3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A5:C7"/>
    <mergeCell ref="D5:D7"/>
    <mergeCell ref="A8:A9"/>
    <mergeCell ref="B8:B9"/>
    <mergeCell ref="C8:C9"/>
    <mergeCell ref="A4:D4"/>
    <mergeCell ref="E4:E7"/>
    <mergeCell ref="F4:F7"/>
    <mergeCell ref="G4:G7"/>
    <mergeCell ref="H4:H7"/>
  </mergeCells>
  <phoneticPr fontId="1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activeCell="L14" sqref="L14"/>
    </sheetView>
  </sheetViews>
  <sheetFormatPr defaultRowHeight="14.4"/>
  <cols>
    <col min="1" max="1" width="28.6640625" style="103" customWidth="1"/>
    <col min="2" max="2" width="4.77734375" style="103" customWidth="1"/>
    <col min="3" max="3" width="18.77734375" style="105" customWidth="1"/>
    <col min="4" max="4" width="30.44140625" style="105" customWidth="1"/>
    <col min="5" max="5" width="4.77734375" style="105" customWidth="1"/>
    <col min="6" max="7" width="18.77734375" style="105" customWidth="1"/>
    <col min="8" max="9" width="18.77734375" style="103" customWidth="1"/>
  </cols>
  <sheetData>
    <row r="1" spans="1:9" ht="28.2">
      <c r="D1" s="104" t="s">
        <v>238</v>
      </c>
    </row>
    <row r="2" spans="1:9" ht="15.6">
      <c r="I2" s="107" t="s">
        <v>239</v>
      </c>
    </row>
    <row r="3" spans="1:9" ht="15.6">
      <c r="A3" s="107" t="s">
        <v>13</v>
      </c>
      <c r="I3" s="107" t="s">
        <v>14</v>
      </c>
    </row>
    <row r="4" spans="1:9" ht="19.5" customHeight="1">
      <c r="A4" s="124" t="s">
        <v>240</v>
      </c>
      <c r="B4" s="124"/>
      <c r="C4" s="124"/>
      <c r="D4" s="124" t="s">
        <v>241</v>
      </c>
      <c r="E4" s="124"/>
      <c r="F4" s="124"/>
      <c r="G4" s="124"/>
      <c r="H4" s="124"/>
      <c r="I4" s="124"/>
    </row>
    <row r="5" spans="1:9" ht="19.5" customHeight="1">
      <c r="A5" s="126" t="s">
        <v>242</v>
      </c>
      <c r="B5" s="126" t="s">
        <v>18</v>
      </c>
      <c r="C5" s="126" t="s">
        <v>243</v>
      </c>
      <c r="D5" s="126" t="s">
        <v>244</v>
      </c>
      <c r="E5" s="126" t="s">
        <v>18</v>
      </c>
      <c r="F5" s="124" t="s">
        <v>147</v>
      </c>
      <c r="G5" s="126" t="s">
        <v>245</v>
      </c>
      <c r="H5" s="126" t="s">
        <v>246</v>
      </c>
      <c r="I5" s="126" t="s">
        <v>247</v>
      </c>
    </row>
    <row r="6" spans="1:9" ht="19.5" customHeight="1">
      <c r="A6" s="126"/>
      <c r="B6" s="126"/>
      <c r="C6" s="126"/>
      <c r="D6" s="126"/>
      <c r="E6" s="126"/>
      <c r="F6" s="124" t="s">
        <v>142</v>
      </c>
      <c r="G6" s="126" t="s">
        <v>245</v>
      </c>
      <c r="H6" s="126"/>
      <c r="I6" s="126"/>
    </row>
    <row r="7" spans="1:9" ht="19.5" customHeight="1">
      <c r="A7" s="108" t="s">
        <v>248</v>
      </c>
      <c r="B7" s="108"/>
      <c r="C7" s="108" t="s">
        <v>22</v>
      </c>
      <c r="D7" s="108" t="s">
        <v>248</v>
      </c>
      <c r="E7" s="108"/>
      <c r="F7" s="108" t="s">
        <v>23</v>
      </c>
      <c r="G7" s="108" t="s">
        <v>32</v>
      </c>
      <c r="H7" s="108" t="s">
        <v>36</v>
      </c>
      <c r="I7" s="108" t="s">
        <v>41</v>
      </c>
    </row>
    <row r="8" spans="1:9" ht="19.5" customHeight="1">
      <c r="A8" s="109" t="s">
        <v>249</v>
      </c>
      <c r="B8" s="108" t="s">
        <v>22</v>
      </c>
      <c r="C8" s="108" t="s">
        <v>25</v>
      </c>
      <c r="D8" s="108" t="s">
        <v>26</v>
      </c>
      <c r="E8" s="108" t="s">
        <v>34</v>
      </c>
      <c r="F8" s="108"/>
      <c r="G8" s="108"/>
      <c r="H8" s="111"/>
      <c r="I8" s="111"/>
    </row>
    <row r="9" spans="1:9" ht="19.5" customHeight="1">
      <c r="A9" s="109" t="s">
        <v>250</v>
      </c>
      <c r="B9" s="108" t="s">
        <v>23</v>
      </c>
      <c r="C9" s="108"/>
      <c r="D9" s="108" t="s">
        <v>29</v>
      </c>
      <c r="E9" s="108" t="s">
        <v>39</v>
      </c>
      <c r="F9" s="108"/>
      <c r="G9" s="108"/>
      <c r="H9" s="111"/>
      <c r="I9" s="111"/>
    </row>
    <row r="10" spans="1:9" ht="19.5" customHeight="1">
      <c r="A10" s="109" t="s">
        <v>251</v>
      </c>
      <c r="B10" s="108" t="s">
        <v>32</v>
      </c>
      <c r="C10" s="108"/>
      <c r="D10" s="108" t="s">
        <v>33</v>
      </c>
      <c r="E10" s="108" t="s">
        <v>43</v>
      </c>
      <c r="F10" s="108"/>
      <c r="G10" s="108"/>
      <c r="H10" s="111"/>
      <c r="I10" s="111"/>
    </row>
    <row r="11" spans="1:9" ht="19.5" customHeight="1">
      <c r="A11" s="109"/>
      <c r="B11" s="108" t="s">
        <v>36</v>
      </c>
      <c r="C11" s="108"/>
      <c r="D11" s="108" t="s">
        <v>38</v>
      </c>
      <c r="E11" s="108" t="s">
        <v>48</v>
      </c>
      <c r="F11" s="108"/>
      <c r="G11" s="108"/>
      <c r="H11" s="111"/>
      <c r="I11" s="111"/>
    </row>
    <row r="12" spans="1:9" ht="19.5" customHeight="1">
      <c r="A12" s="109"/>
      <c r="B12" s="108" t="s">
        <v>41</v>
      </c>
      <c r="C12" s="108"/>
      <c r="D12" s="108" t="s">
        <v>42</v>
      </c>
      <c r="E12" s="108" t="s">
        <v>52</v>
      </c>
      <c r="F12" s="112">
        <v>3051.36</v>
      </c>
      <c r="G12" s="112">
        <v>3051.36</v>
      </c>
      <c r="H12" s="111"/>
      <c r="I12" s="111"/>
    </row>
    <row r="13" spans="1:9" ht="19.5" customHeight="1">
      <c r="A13" s="109"/>
      <c r="B13" s="108" t="s">
        <v>46</v>
      </c>
      <c r="C13" s="108"/>
      <c r="D13" s="108" t="s">
        <v>47</v>
      </c>
      <c r="E13" s="108" t="s">
        <v>57</v>
      </c>
      <c r="F13" s="108"/>
      <c r="G13" s="108"/>
      <c r="H13" s="111"/>
      <c r="I13" s="111"/>
    </row>
    <row r="14" spans="1:9" ht="19.5" customHeight="1">
      <c r="A14" s="109"/>
      <c r="B14" s="108" t="s">
        <v>50</v>
      </c>
      <c r="C14" s="108"/>
      <c r="D14" s="108" t="s">
        <v>51</v>
      </c>
      <c r="E14" s="108" t="s">
        <v>61</v>
      </c>
      <c r="F14" s="108"/>
      <c r="G14" s="108"/>
      <c r="H14" s="111"/>
      <c r="I14" s="111"/>
    </row>
    <row r="15" spans="1:9" ht="19.5" customHeight="1">
      <c r="A15" s="109"/>
      <c r="B15" s="108" t="s">
        <v>54</v>
      </c>
      <c r="C15" s="108"/>
      <c r="D15" s="108" t="s">
        <v>56</v>
      </c>
      <c r="E15" s="108" t="s">
        <v>65</v>
      </c>
      <c r="F15" s="108">
        <v>628.12</v>
      </c>
      <c r="G15" s="108">
        <v>628.12</v>
      </c>
      <c r="H15" s="111"/>
      <c r="I15" s="111"/>
    </row>
    <row r="16" spans="1:9" ht="19.5" customHeight="1">
      <c r="A16" s="109"/>
      <c r="B16" s="108" t="s">
        <v>59</v>
      </c>
      <c r="C16" s="108"/>
      <c r="D16" s="108" t="s">
        <v>60</v>
      </c>
      <c r="E16" s="108" t="s">
        <v>68</v>
      </c>
      <c r="F16" s="108" t="s">
        <v>62</v>
      </c>
      <c r="G16" s="108" t="s">
        <v>62</v>
      </c>
      <c r="H16" s="111"/>
      <c r="I16" s="111"/>
    </row>
    <row r="17" spans="1:9" ht="19.5" customHeight="1">
      <c r="A17" s="109"/>
      <c r="B17" s="108" t="s">
        <v>63</v>
      </c>
      <c r="C17" s="108"/>
      <c r="D17" s="108" t="s">
        <v>64</v>
      </c>
      <c r="E17" s="108" t="s">
        <v>71</v>
      </c>
      <c r="F17" s="108"/>
      <c r="G17" s="108"/>
      <c r="H17" s="111"/>
      <c r="I17" s="111"/>
    </row>
    <row r="18" spans="1:9" ht="19.5" customHeight="1">
      <c r="A18" s="109"/>
      <c r="B18" s="108" t="s">
        <v>66</v>
      </c>
      <c r="C18" s="108"/>
      <c r="D18" s="108" t="s">
        <v>67</v>
      </c>
      <c r="E18" s="108" t="s">
        <v>74</v>
      </c>
      <c r="F18" s="108"/>
      <c r="G18" s="108"/>
      <c r="H18" s="111"/>
      <c r="I18" s="111"/>
    </row>
    <row r="19" spans="1:9" ht="19.5" customHeight="1">
      <c r="A19" s="109"/>
      <c r="B19" s="108" t="s">
        <v>69</v>
      </c>
      <c r="C19" s="108"/>
      <c r="D19" s="108" t="s">
        <v>70</v>
      </c>
      <c r="E19" s="108" t="s">
        <v>77</v>
      </c>
      <c r="F19" s="108"/>
      <c r="G19" s="108"/>
      <c r="H19" s="111"/>
      <c r="I19" s="111"/>
    </row>
    <row r="20" spans="1:9" ht="19.5" customHeight="1">
      <c r="A20" s="109"/>
      <c r="B20" s="108" t="s">
        <v>72</v>
      </c>
      <c r="C20" s="108"/>
      <c r="D20" s="108" t="s">
        <v>73</v>
      </c>
      <c r="E20" s="108" t="s">
        <v>80</v>
      </c>
      <c r="F20" s="108"/>
      <c r="G20" s="108"/>
      <c r="H20" s="111"/>
      <c r="I20" s="111"/>
    </row>
    <row r="21" spans="1:9" ht="19.5" customHeight="1">
      <c r="A21" s="109"/>
      <c r="B21" s="108" t="s">
        <v>75</v>
      </c>
      <c r="C21" s="108"/>
      <c r="D21" s="108" t="s">
        <v>76</v>
      </c>
      <c r="E21" s="108" t="s">
        <v>83</v>
      </c>
      <c r="F21" s="108"/>
      <c r="G21" s="108"/>
      <c r="H21" s="111"/>
      <c r="I21" s="111"/>
    </row>
    <row r="22" spans="1:9" ht="19.5" customHeight="1">
      <c r="A22" s="109"/>
      <c r="B22" s="108" t="s">
        <v>78</v>
      </c>
      <c r="C22" s="108"/>
      <c r="D22" s="108" t="s">
        <v>79</v>
      </c>
      <c r="E22" s="108" t="s">
        <v>86</v>
      </c>
      <c r="F22" s="108"/>
      <c r="G22" s="108"/>
      <c r="H22" s="111"/>
      <c r="I22" s="111"/>
    </row>
    <row r="23" spans="1:9" ht="19.5" customHeight="1">
      <c r="A23" s="109"/>
      <c r="B23" s="108" t="s">
        <v>81</v>
      </c>
      <c r="C23" s="108"/>
      <c r="D23" s="108" t="s">
        <v>82</v>
      </c>
      <c r="E23" s="108" t="s">
        <v>89</v>
      </c>
      <c r="F23" s="108"/>
      <c r="G23" s="108"/>
      <c r="H23" s="111"/>
      <c r="I23" s="111"/>
    </row>
    <row r="24" spans="1:9" ht="19.5" customHeight="1">
      <c r="A24" s="109"/>
      <c r="B24" s="108" t="s">
        <v>84</v>
      </c>
      <c r="C24" s="108"/>
      <c r="D24" s="108" t="s">
        <v>85</v>
      </c>
      <c r="E24" s="108" t="s">
        <v>92</v>
      </c>
      <c r="F24" s="108"/>
      <c r="G24" s="108"/>
      <c r="H24" s="111"/>
      <c r="I24" s="111"/>
    </row>
    <row r="25" spans="1:9" ht="19.5" customHeight="1">
      <c r="A25" s="109"/>
      <c r="B25" s="108" t="s">
        <v>87</v>
      </c>
      <c r="C25" s="108"/>
      <c r="D25" s="108" t="s">
        <v>88</v>
      </c>
      <c r="E25" s="108" t="s">
        <v>95</v>
      </c>
      <c r="F25" s="108"/>
      <c r="G25" s="108"/>
      <c r="H25" s="111"/>
      <c r="I25" s="111"/>
    </row>
    <row r="26" spans="1:9" ht="19.5" customHeight="1">
      <c r="A26" s="109"/>
      <c r="B26" s="108" t="s">
        <v>90</v>
      </c>
      <c r="C26" s="108"/>
      <c r="D26" s="108" t="s">
        <v>91</v>
      </c>
      <c r="E26" s="108" t="s">
        <v>98</v>
      </c>
      <c r="F26" s="108">
        <v>288.64999999999998</v>
      </c>
      <c r="G26" s="108">
        <v>288.64999999999998</v>
      </c>
      <c r="H26" s="111"/>
      <c r="I26" s="111"/>
    </row>
    <row r="27" spans="1:9" ht="19.5" customHeight="1">
      <c r="A27" s="109"/>
      <c r="B27" s="108" t="s">
        <v>93</v>
      </c>
      <c r="C27" s="108"/>
      <c r="D27" s="108" t="s">
        <v>94</v>
      </c>
      <c r="E27" s="108" t="s">
        <v>101</v>
      </c>
      <c r="F27" s="108"/>
      <c r="G27" s="108"/>
      <c r="H27" s="111"/>
      <c r="I27" s="111"/>
    </row>
    <row r="28" spans="1:9" ht="19.5" customHeight="1">
      <c r="A28" s="109"/>
      <c r="B28" s="108" t="s">
        <v>96</v>
      </c>
      <c r="C28" s="108"/>
      <c r="D28" s="108" t="s">
        <v>97</v>
      </c>
      <c r="E28" s="108" t="s">
        <v>104</v>
      </c>
      <c r="F28" s="108"/>
      <c r="G28" s="108"/>
      <c r="H28" s="111"/>
      <c r="I28" s="111"/>
    </row>
    <row r="29" spans="1:9" ht="19.5" customHeight="1">
      <c r="A29" s="109"/>
      <c r="B29" s="108" t="s">
        <v>99</v>
      </c>
      <c r="C29" s="108"/>
      <c r="D29" s="108" t="s">
        <v>100</v>
      </c>
      <c r="E29" s="108" t="s">
        <v>107</v>
      </c>
      <c r="F29" s="108"/>
      <c r="G29" s="108"/>
      <c r="H29" s="111"/>
      <c r="I29" s="111"/>
    </row>
    <row r="30" spans="1:9" ht="19.5" customHeight="1">
      <c r="A30" s="109"/>
      <c r="B30" s="108" t="s">
        <v>102</v>
      </c>
      <c r="C30" s="108"/>
      <c r="D30" s="108" t="s">
        <v>103</v>
      </c>
      <c r="E30" s="108" t="s">
        <v>110</v>
      </c>
      <c r="F30" s="108"/>
      <c r="G30" s="108"/>
      <c r="H30" s="111"/>
      <c r="I30" s="111"/>
    </row>
    <row r="31" spans="1:9" ht="19.5" customHeight="1">
      <c r="A31" s="109"/>
      <c r="B31" s="108" t="s">
        <v>105</v>
      </c>
      <c r="C31" s="108"/>
      <c r="D31" s="108" t="s">
        <v>106</v>
      </c>
      <c r="E31" s="108" t="s">
        <v>113</v>
      </c>
      <c r="F31" s="108"/>
      <c r="G31" s="108"/>
      <c r="H31" s="111"/>
      <c r="I31" s="111"/>
    </row>
    <row r="32" spans="1:9" ht="19.5" customHeight="1">
      <c r="A32" s="109"/>
      <c r="B32" s="108" t="s">
        <v>108</v>
      </c>
      <c r="C32" s="108"/>
      <c r="D32" s="108" t="s">
        <v>109</v>
      </c>
      <c r="E32" s="108" t="s">
        <v>118</v>
      </c>
      <c r="F32" s="108"/>
      <c r="G32" s="108"/>
      <c r="H32" s="111"/>
      <c r="I32" s="111"/>
    </row>
    <row r="33" spans="1:9" ht="19.5" customHeight="1">
      <c r="A33" s="109"/>
      <c r="B33" s="108" t="s">
        <v>111</v>
      </c>
      <c r="C33" s="108"/>
      <c r="D33" s="108" t="s">
        <v>112</v>
      </c>
      <c r="E33" s="108" t="s">
        <v>122</v>
      </c>
      <c r="F33" s="108"/>
      <c r="G33" s="108"/>
      <c r="H33" s="111"/>
      <c r="I33" s="111"/>
    </row>
    <row r="34" spans="1:9" ht="19.5" customHeight="1">
      <c r="A34" s="108" t="s">
        <v>114</v>
      </c>
      <c r="B34" s="108" t="s">
        <v>115</v>
      </c>
      <c r="C34" s="108" t="s">
        <v>25</v>
      </c>
      <c r="D34" s="108" t="s">
        <v>117</v>
      </c>
      <c r="E34" s="108" t="s">
        <v>126</v>
      </c>
      <c r="F34" s="108" t="s">
        <v>25</v>
      </c>
      <c r="G34" s="108" t="s">
        <v>25</v>
      </c>
      <c r="H34" s="111"/>
      <c r="I34" s="111"/>
    </row>
    <row r="35" spans="1:9" ht="19.5" customHeight="1">
      <c r="A35" s="109" t="s">
        <v>252</v>
      </c>
      <c r="B35" s="108" t="s">
        <v>120</v>
      </c>
      <c r="C35" s="108" t="s">
        <v>37</v>
      </c>
      <c r="D35" s="108" t="s">
        <v>253</v>
      </c>
      <c r="E35" s="108" t="s">
        <v>129</v>
      </c>
      <c r="F35" s="108" t="s">
        <v>37</v>
      </c>
      <c r="G35" s="108" t="s">
        <v>37</v>
      </c>
      <c r="H35" s="111"/>
      <c r="I35" s="111"/>
    </row>
    <row r="36" spans="1:9" ht="19.5" customHeight="1">
      <c r="A36" s="109" t="s">
        <v>249</v>
      </c>
      <c r="B36" s="108" t="s">
        <v>124</v>
      </c>
      <c r="C36" s="108" t="s">
        <v>37</v>
      </c>
      <c r="D36" s="108"/>
      <c r="E36" s="108" t="s">
        <v>254</v>
      </c>
      <c r="F36" s="108"/>
      <c r="G36" s="108"/>
      <c r="H36" s="111"/>
      <c r="I36" s="111"/>
    </row>
    <row r="37" spans="1:9" ht="19.5" customHeight="1">
      <c r="A37" s="109" t="s">
        <v>250</v>
      </c>
      <c r="B37" s="108" t="s">
        <v>128</v>
      </c>
      <c r="C37" s="108"/>
      <c r="D37" s="108"/>
      <c r="E37" s="108" t="s">
        <v>255</v>
      </c>
      <c r="F37" s="108"/>
      <c r="G37" s="108"/>
      <c r="H37" s="111"/>
      <c r="I37" s="111"/>
    </row>
    <row r="38" spans="1:9" ht="19.5" customHeight="1">
      <c r="A38" s="109" t="s">
        <v>251</v>
      </c>
      <c r="B38" s="108" t="s">
        <v>27</v>
      </c>
      <c r="C38" s="108"/>
      <c r="D38" s="108"/>
      <c r="E38" s="108" t="s">
        <v>256</v>
      </c>
      <c r="F38" s="108"/>
      <c r="G38" s="108"/>
      <c r="H38" s="111"/>
      <c r="I38" s="111"/>
    </row>
    <row r="39" spans="1:9" ht="19.5" customHeight="1">
      <c r="A39" s="108" t="s">
        <v>127</v>
      </c>
      <c r="B39" s="108" t="s">
        <v>30</v>
      </c>
      <c r="C39" s="108" t="s">
        <v>25</v>
      </c>
      <c r="D39" s="108" t="s">
        <v>127</v>
      </c>
      <c r="E39" s="108" t="s">
        <v>257</v>
      </c>
      <c r="F39" s="108" t="s">
        <v>25</v>
      </c>
      <c r="G39" s="108" t="s">
        <v>25</v>
      </c>
      <c r="H39" s="111"/>
      <c r="I39" s="111"/>
    </row>
    <row r="40" spans="1:9" ht="19.5" customHeight="1">
      <c r="A40" s="125" t="s">
        <v>258</v>
      </c>
      <c r="B40" s="125"/>
      <c r="C40" s="125"/>
      <c r="D40" s="125"/>
      <c r="E40" s="125"/>
      <c r="F40" s="125"/>
      <c r="G40" s="125"/>
      <c r="H40" s="125"/>
      <c r="I40" s="125"/>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41"/>
  <sheetViews>
    <sheetView workbookViewId="0">
      <pane xSplit="4" ySplit="9" topLeftCell="J10" activePane="bottomRight" state="frozen"/>
      <selection pane="topRight"/>
      <selection pane="bottomLeft"/>
      <selection pane="bottomRight" activeCell="H9" sqref="H9:H40"/>
    </sheetView>
  </sheetViews>
  <sheetFormatPr defaultRowHeight="14.4"/>
  <cols>
    <col min="1" max="3" width="2.77734375" style="103" customWidth="1"/>
    <col min="4" max="4" width="26.21875" style="103" customWidth="1"/>
    <col min="5" max="8" width="14" style="103" customWidth="1"/>
    <col min="9" max="10" width="15" style="103" customWidth="1"/>
    <col min="11" max="11" width="14" style="103" customWidth="1"/>
    <col min="12" max="13" width="15" style="103" customWidth="1"/>
    <col min="14" max="14" width="14" style="103" customWidth="1"/>
    <col min="15" max="15" width="9.88671875" style="103" customWidth="1"/>
    <col min="16" max="17" width="14" style="103" customWidth="1"/>
    <col min="18" max="18" width="15" style="103" customWidth="1"/>
    <col min="19" max="20" width="14" style="103" customWidth="1"/>
  </cols>
  <sheetData>
    <row r="1" spans="1:20" ht="28.2">
      <c r="K1" s="104" t="s">
        <v>259</v>
      </c>
    </row>
    <row r="2" spans="1:20" ht="15.6">
      <c r="T2" s="107" t="s">
        <v>260</v>
      </c>
    </row>
    <row r="3" spans="1:20" ht="15.6">
      <c r="A3" s="107" t="s">
        <v>13</v>
      </c>
      <c r="T3" s="107" t="s">
        <v>14</v>
      </c>
    </row>
    <row r="4" spans="1:20" ht="19.5" customHeight="1">
      <c r="A4" s="126" t="s">
        <v>17</v>
      </c>
      <c r="B4" s="126"/>
      <c r="C4" s="126"/>
      <c r="D4" s="126"/>
      <c r="E4" s="126" t="s">
        <v>261</v>
      </c>
      <c r="F4" s="126"/>
      <c r="G4" s="126"/>
      <c r="H4" s="126" t="s">
        <v>262</v>
      </c>
      <c r="I4" s="126"/>
      <c r="J4" s="126"/>
      <c r="K4" s="126" t="s">
        <v>263</v>
      </c>
      <c r="L4" s="126"/>
      <c r="M4" s="126"/>
      <c r="N4" s="126"/>
      <c r="O4" s="126"/>
      <c r="P4" s="126" t="s">
        <v>125</v>
      </c>
      <c r="Q4" s="126"/>
      <c r="R4" s="126"/>
      <c r="S4" s="126"/>
      <c r="T4" s="126"/>
    </row>
    <row r="5" spans="1:20" ht="19.5" customHeight="1">
      <c r="A5" s="126" t="s">
        <v>140</v>
      </c>
      <c r="B5" s="126"/>
      <c r="C5" s="126"/>
      <c r="D5" s="126" t="s">
        <v>141</v>
      </c>
      <c r="E5" s="126" t="s">
        <v>147</v>
      </c>
      <c r="F5" s="126" t="s">
        <v>264</v>
      </c>
      <c r="G5" s="126" t="s">
        <v>265</v>
      </c>
      <c r="H5" s="126" t="s">
        <v>147</v>
      </c>
      <c r="I5" s="126" t="s">
        <v>224</v>
      </c>
      <c r="J5" s="126" t="s">
        <v>225</v>
      </c>
      <c r="K5" s="126" t="s">
        <v>147</v>
      </c>
      <c r="L5" s="126" t="s">
        <v>224</v>
      </c>
      <c r="M5" s="126"/>
      <c r="N5" s="126" t="s">
        <v>224</v>
      </c>
      <c r="O5" s="126" t="s">
        <v>225</v>
      </c>
      <c r="P5" s="126" t="s">
        <v>147</v>
      </c>
      <c r="Q5" s="126" t="s">
        <v>264</v>
      </c>
      <c r="R5" s="126" t="s">
        <v>265</v>
      </c>
      <c r="S5" s="126" t="s">
        <v>265</v>
      </c>
      <c r="T5" s="126"/>
    </row>
    <row r="6" spans="1:20" ht="19.5" customHeight="1">
      <c r="A6" s="126"/>
      <c r="B6" s="126"/>
      <c r="C6" s="126"/>
      <c r="D6" s="126"/>
      <c r="E6" s="126"/>
      <c r="F6" s="126"/>
      <c r="G6" s="126" t="s">
        <v>142</v>
      </c>
      <c r="H6" s="126"/>
      <c r="I6" s="126" t="s">
        <v>266</v>
      </c>
      <c r="J6" s="126" t="s">
        <v>142</v>
      </c>
      <c r="K6" s="126"/>
      <c r="L6" s="126" t="s">
        <v>142</v>
      </c>
      <c r="M6" s="126" t="s">
        <v>267</v>
      </c>
      <c r="N6" s="126" t="s">
        <v>266</v>
      </c>
      <c r="O6" s="126" t="s">
        <v>142</v>
      </c>
      <c r="P6" s="126"/>
      <c r="Q6" s="126"/>
      <c r="R6" s="126" t="s">
        <v>142</v>
      </c>
      <c r="S6" s="126" t="s">
        <v>268</v>
      </c>
      <c r="T6" s="126" t="s">
        <v>269</v>
      </c>
    </row>
    <row r="7" spans="1:20" ht="19.5" customHeight="1">
      <c r="A7" s="126"/>
      <c r="B7" s="126"/>
      <c r="C7" s="126"/>
      <c r="D7" s="126"/>
      <c r="E7" s="126"/>
      <c r="F7" s="126"/>
      <c r="G7" s="126"/>
      <c r="H7" s="126"/>
      <c r="I7" s="126"/>
      <c r="J7" s="126"/>
      <c r="K7" s="126"/>
      <c r="L7" s="126"/>
      <c r="M7" s="126"/>
      <c r="N7" s="126"/>
      <c r="O7" s="126"/>
      <c r="P7" s="126"/>
      <c r="Q7" s="126"/>
      <c r="R7" s="126"/>
      <c r="S7" s="126"/>
      <c r="T7" s="126"/>
    </row>
    <row r="8" spans="1:20" ht="19.5" customHeight="1">
      <c r="A8" s="126" t="s">
        <v>144</v>
      </c>
      <c r="B8" s="126" t="s">
        <v>145</v>
      </c>
      <c r="C8" s="126" t="s">
        <v>146</v>
      </c>
      <c r="D8" s="110" t="s">
        <v>21</v>
      </c>
      <c r="E8" s="108" t="s">
        <v>22</v>
      </c>
      <c r="F8" s="108" t="s">
        <v>23</v>
      </c>
      <c r="G8" s="108" t="s">
        <v>32</v>
      </c>
      <c r="H8" s="108" t="s">
        <v>36</v>
      </c>
      <c r="I8" s="108" t="s">
        <v>41</v>
      </c>
      <c r="J8" s="108" t="s">
        <v>46</v>
      </c>
      <c r="K8" s="108" t="s">
        <v>50</v>
      </c>
      <c r="L8" s="108" t="s">
        <v>54</v>
      </c>
      <c r="M8" s="108" t="s">
        <v>59</v>
      </c>
      <c r="N8" s="108" t="s">
        <v>63</v>
      </c>
      <c r="O8" s="108" t="s">
        <v>66</v>
      </c>
      <c r="P8" s="108" t="s">
        <v>69</v>
      </c>
      <c r="Q8" s="108" t="s">
        <v>72</v>
      </c>
      <c r="R8" s="108" t="s">
        <v>75</v>
      </c>
      <c r="S8" s="108" t="s">
        <v>78</v>
      </c>
      <c r="T8" s="108" t="s">
        <v>81</v>
      </c>
    </row>
    <row r="9" spans="1:20" ht="19.5" customHeight="1">
      <c r="A9" s="126"/>
      <c r="B9" s="126"/>
      <c r="C9" s="126"/>
      <c r="D9" s="110" t="s">
        <v>147</v>
      </c>
      <c r="E9" s="111" t="s">
        <v>37</v>
      </c>
      <c r="F9" s="111" t="s">
        <v>37</v>
      </c>
      <c r="G9" s="111" t="s">
        <v>37</v>
      </c>
      <c r="H9" s="111" t="s">
        <v>25</v>
      </c>
      <c r="I9" s="111" t="s">
        <v>270</v>
      </c>
      <c r="J9" s="111" t="s">
        <v>271</v>
      </c>
      <c r="K9" s="111" t="s">
        <v>25</v>
      </c>
      <c r="L9" s="111" t="s">
        <v>270</v>
      </c>
      <c r="M9" s="111">
        <f>M13+M24+M33+M38</f>
        <v>3914.78</v>
      </c>
      <c r="N9" s="111" t="s">
        <v>273</v>
      </c>
      <c r="O9" s="111" t="s">
        <v>271</v>
      </c>
      <c r="P9" s="111" t="s">
        <v>37</v>
      </c>
      <c r="Q9" s="111" t="s">
        <v>37</v>
      </c>
      <c r="R9" s="111" t="s">
        <v>37</v>
      </c>
      <c r="S9" s="111" t="s">
        <v>37</v>
      </c>
      <c r="T9" s="111" t="s">
        <v>37</v>
      </c>
    </row>
    <row r="10" spans="1:20" ht="19.5" customHeight="1">
      <c r="A10" s="125" t="s">
        <v>274</v>
      </c>
      <c r="B10" s="125"/>
      <c r="C10" s="125"/>
      <c r="D10" s="109" t="s">
        <v>275</v>
      </c>
      <c r="E10" s="111" t="s">
        <v>37</v>
      </c>
      <c r="F10" s="111" t="s">
        <v>37</v>
      </c>
      <c r="G10" s="111" t="s">
        <v>37</v>
      </c>
      <c r="H10" s="111"/>
      <c r="I10" s="111"/>
      <c r="J10" s="111"/>
      <c r="K10" s="111"/>
      <c r="L10" s="111"/>
      <c r="M10" s="111"/>
      <c r="N10" s="111"/>
      <c r="O10" s="111"/>
      <c r="P10" s="111" t="s">
        <v>37</v>
      </c>
      <c r="Q10" s="111" t="s">
        <v>37</v>
      </c>
      <c r="R10" s="111"/>
      <c r="S10" s="111"/>
      <c r="T10" s="111"/>
    </row>
    <row r="11" spans="1:20" ht="19.5" customHeight="1">
      <c r="A11" s="125" t="s">
        <v>276</v>
      </c>
      <c r="B11" s="125"/>
      <c r="C11" s="125"/>
      <c r="D11" s="109" t="s">
        <v>277</v>
      </c>
      <c r="E11" s="111" t="s">
        <v>37</v>
      </c>
      <c r="F11" s="111" t="s">
        <v>37</v>
      </c>
      <c r="G11" s="111" t="s">
        <v>37</v>
      </c>
      <c r="H11" s="111"/>
      <c r="I11" s="111"/>
      <c r="J11" s="111"/>
      <c r="K11" s="111"/>
      <c r="L11" s="111"/>
      <c r="M11" s="111"/>
      <c r="N11" s="111"/>
      <c r="O11" s="111"/>
      <c r="P11" s="111" t="s">
        <v>37</v>
      </c>
      <c r="Q11" s="111" t="s">
        <v>37</v>
      </c>
      <c r="R11" s="111"/>
      <c r="S11" s="111"/>
      <c r="T11" s="111"/>
    </row>
    <row r="12" spans="1:20" ht="19.5" customHeight="1">
      <c r="A12" s="125" t="s">
        <v>278</v>
      </c>
      <c r="B12" s="125"/>
      <c r="C12" s="125"/>
      <c r="D12" s="109" t="s">
        <v>279</v>
      </c>
      <c r="E12" s="111" t="s">
        <v>37</v>
      </c>
      <c r="F12" s="111" t="s">
        <v>37</v>
      </c>
      <c r="G12" s="111" t="s">
        <v>37</v>
      </c>
      <c r="H12" s="111"/>
      <c r="I12" s="111"/>
      <c r="J12" s="111"/>
      <c r="K12" s="111"/>
      <c r="L12" s="111"/>
      <c r="M12" s="111"/>
      <c r="N12" s="111"/>
      <c r="O12" s="111"/>
      <c r="P12" s="111" t="s">
        <v>37</v>
      </c>
      <c r="Q12" s="111" t="s">
        <v>37</v>
      </c>
      <c r="R12" s="111"/>
      <c r="S12" s="111"/>
      <c r="T12" s="111"/>
    </row>
    <row r="13" spans="1:20" ht="19.5" customHeight="1">
      <c r="A13" s="125" t="s">
        <v>148</v>
      </c>
      <c r="B13" s="125"/>
      <c r="C13" s="125"/>
      <c r="D13" s="109" t="s">
        <v>149</v>
      </c>
      <c r="E13" s="111" t="s">
        <v>37</v>
      </c>
      <c r="F13" s="111" t="s">
        <v>37</v>
      </c>
      <c r="G13" s="111" t="s">
        <v>37</v>
      </c>
      <c r="H13" s="113">
        <v>3051.36</v>
      </c>
      <c r="I13" s="113">
        <v>2660.51</v>
      </c>
      <c r="J13" s="111">
        <v>390.85</v>
      </c>
      <c r="K13" s="113">
        <v>3051.36</v>
      </c>
      <c r="L13" s="113">
        <v>2660.51</v>
      </c>
      <c r="M13" s="111" t="s">
        <v>280</v>
      </c>
      <c r="N13" s="111">
        <v>27.73</v>
      </c>
      <c r="O13" s="111">
        <v>390.85</v>
      </c>
      <c r="P13" s="111">
        <v>0</v>
      </c>
      <c r="Q13" s="111" t="s">
        <v>37</v>
      </c>
      <c r="R13" s="111" t="s">
        <v>37</v>
      </c>
      <c r="S13" s="111" t="s">
        <v>37</v>
      </c>
      <c r="T13" s="111" t="s">
        <v>37</v>
      </c>
    </row>
    <row r="14" spans="1:20" ht="19.5" customHeight="1">
      <c r="A14" s="125" t="s">
        <v>150</v>
      </c>
      <c r="B14" s="125"/>
      <c r="C14" s="125"/>
      <c r="D14" s="109" t="s">
        <v>151</v>
      </c>
      <c r="E14" s="111" t="s">
        <v>37</v>
      </c>
      <c r="F14" s="111" t="s">
        <v>37</v>
      </c>
      <c r="G14" s="111" t="s">
        <v>37</v>
      </c>
      <c r="H14" s="111" t="s">
        <v>152</v>
      </c>
      <c r="I14" s="111"/>
      <c r="J14" s="111">
        <v>3.96</v>
      </c>
      <c r="K14" s="111" t="s">
        <v>152</v>
      </c>
      <c r="L14" s="111"/>
      <c r="M14" s="111"/>
      <c r="N14" s="111"/>
      <c r="O14" s="111">
        <v>3.96</v>
      </c>
      <c r="P14" s="111">
        <v>0</v>
      </c>
      <c r="Q14" s="111" t="s">
        <v>37</v>
      </c>
      <c r="R14" s="111" t="s">
        <v>37</v>
      </c>
      <c r="S14" s="111" t="s">
        <v>37</v>
      </c>
      <c r="T14" s="111" t="s">
        <v>37</v>
      </c>
    </row>
    <row r="15" spans="1:20" ht="19.5" customHeight="1">
      <c r="A15" s="125" t="s">
        <v>153</v>
      </c>
      <c r="B15" s="125"/>
      <c r="C15" s="125"/>
      <c r="D15" s="109" t="s">
        <v>154</v>
      </c>
      <c r="E15" s="111" t="s">
        <v>37</v>
      </c>
      <c r="F15" s="111" t="s">
        <v>37</v>
      </c>
      <c r="G15" s="111" t="s">
        <v>37</v>
      </c>
      <c r="H15" s="111" t="s">
        <v>152</v>
      </c>
      <c r="I15" s="111"/>
      <c r="J15" s="111" t="s">
        <v>152</v>
      </c>
      <c r="K15" s="111" t="s">
        <v>152</v>
      </c>
      <c r="L15" s="111"/>
      <c r="M15" s="111"/>
      <c r="N15" s="111"/>
      <c r="O15" s="111" t="s">
        <v>152</v>
      </c>
      <c r="P15" s="111" t="s">
        <v>37</v>
      </c>
      <c r="Q15" s="111" t="s">
        <v>37</v>
      </c>
      <c r="R15" s="111" t="s">
        <v>37</v>
      </c>
      <c r="S15" s="111" t="s">
        <v>37</v>
      </c>
      <c r="T15" s="111" t="s">
        <v>37</v>
      </c>
    </row>
    <row r="16" spans="1:20" ht="19.5" customHeight="1">
      <c r="A16" s="125" t="s">
        <v>155</v>
      </c>
      <c r="B16" s="125"/>
      <c r="C16" s="125"/>
      <c r="D16" s="109" t="s">
        <v>156</v>
      </c>
      <c r="E16" s="111" t="s">
        <v>37</v>
      </c>
      <c r="F16" s="111" t="s">
        <v>37</v>
      </c>
      <c r="G16" s="111" t="s">
        <v>37</v>
      </c>
      <c r="H16" s="113">
        <v>3027.17</v>
      </c>
      <c r="I16" s="113">
        <v>2660.51</v>
      </c>
      <c r="J16" s="111">
        <v>366.66</v>
      </c>
      <c r="K16" s="113">
        <v>3027.17</v>
      </c>
      <c r="L16" s="113">
        <v>2660.51</v>
      </c>
      <c r="M16" s="111" t="s">
        <v>280</v>
      </c>
      <c r="N16" s="111">
        <v>27.73</v>
      </c>
      <c r="O16" s="111">
        <v>366.66</v>
      </c>
      <c r="P16" s="111" t="s">
        <v>37</v>
      </c>
      <c r="Q16" s="111" t="s">
        <v>37</v>
      </c>
      <c r="R16" s="111" t="s">
        <v>37</v>
      </c>
      <c r="S16" s="111" t="s">
        <v>37</v>
      </c>
      <c r="T16" s="111" t="s">
        <v>37</v>
      </c>
    </row>
    <row r="17" spans="1:20" ht="19.5" customHeight="1">
      <c r="A17" s="125" t="s">
        <v>157</v>
      </c>
      <c r="B17" s="125"/>
      <c r="C17" s="125"/>
      <c r="D17" s="109" t="s">
        <v>158</v>
      </c>
      <c r="E17" s="111" t="s">
        <v>37</v>
      </c>
      <c r="F17" s="111" t="s">
        <v>37</v>
      </c>
      <c r="G17" s="111" t="s">
        <v>37</v>
      </c>
      <c r="H17" s="111" t="s">
        <v>159</v>
      </c>
      <c r="I17" s="111"/>
      <c r="J17" s="111" t="s">
        <v>159</v>
      </c>
      <c r="K17" s="111" t="s">
        <v>159</v>
      </c>
      <c r="L17" s="111"/>
      <c r="M17" s="111"/>
      <c r="N17" s="111"/>
      <c r="O17" s="111" t="s">
        <v>159</v>
      </c>
      <c r="P17" s="111" t="s">
        <v>37</v>
      </c>
      <c r="Q17" s="111" t="s">
        <v>37</v>
      </c>
      <c r="R17" s="111" t="s">
        <v>37</v>
      </c>
      <c r="S17" s="111" t="s">
        <v>37</v>
      </c>
      <c r="T17" s="111" t="s">
        <v>37</v>
      </c>
    </row>
    <row r="18" spans="1:20" ht="19.5" customHeight="1">
      <c r="A18" s="125" t="s">
        <v>160</v>
      </c>
      <c r="B18" s="125"/>
      <c r="C18" s="125"/>
      <c r="D18" s="109" t="s">
        <v>161</v>
      </c>
      <c r="E18" s="111" t="s">
        <v>37</v>
      </c>
      <c r="F18" s="111" t="s">
        <v>37</v>
      </c>
      <c r="G18" s="111" t="s">
        <v>37</v>
      </c>
      <c r="H18" s="111">
        <v>2809.19</v>
      </c>
      <c r="I18" s="111">
        <v>2583.58</v>
      </c>
      <c r="J18" s="111" t="s">
        <v>230</v>
      </c>
      <c r="K18" s="114">
        <f>L18+O18</f>
        <v>2809.19</v>
      </c>
      <c r="L18" s="114">
        <f>M18+N18</f>
        <v>2583.58</v>
      </c>
      <c r="M18" s="113">
        <v>2581.9699999999998</v>
      </c>
      <c r="N18" s="111">
        <v>1.61</v>
      </c>
      <c r="O18" s="111" t="s">
        <v>230</v>
      </c>
      <c r="P18" s="111" t="s">
        <v>37</v>
      </c>
      <c r="Q18" s="111" t="s">
        <v>37</v>
      </c>
      <c r="R18" s="111" t="s">
        <v>37</v>
      </c>
      <c r="S18" s="111" t="s">
        <v>37</v>
      </c>
      <c r="T18" s="111" t="s">
        <v>37</v>
      </c>
    </row>
    <row r="19" spans="1:20" ht="19.5" customHeight="1">
      <c r="A19" s="125" t="s">
        <v>163</v>
      </c>
      <c r="B19" s="125"/>
      <c r="C19" s="125"/>
      <c r="D19" s="109" t="s">
        <v>164</v>
      </c>
      <c r="E19" s="111" t="s">
        <v>37</v>
      </c>
      <c r="F19" s="111" t="s">
        <v>37</v>
      </c>
      <c r="G19" s="111" t="s">
        <v>37</v>
      </c>
      <c r="H19" s="111">
        <v>149.98000000000002</v>
      </c>
      <c r="I19" s="111">
        <v>76.930000000000007</v>
      </c>
      <c r="J19" s="111">
        <v>73.05</v>
      </c>
      <c r="K19" s="111">
        <f>L19+O19</f>
        <v>149.98000000000002</v>
      </c>
      <c r="L19" s="111">
        <f>M19+N19</f>
        <v>76.930000000000007</v>
      </c>
      <c r="M19" s="111">
        <v>50.81</v>
      </c>
      <c r="N19" s="111" t="s">
        <v>282</v>
      </c>
      <c r="O19" s="111">
        <v>73.05</v>
      </c>
      <c r="P19" s="111" t="s">
        <v>37</v>
      </c>
      <c r="Q19" s="111" t="s">
        <v>37</v>
      </c>
      <c r="R19" s="111" t="s">
        <v>37</v>
      </c>
      <c r="S19" s="111" t="s">
        <v>37</v>
      </c>
      <c r="T19" s="111" t="s">
        <v>37</v>
      </c>
    </row>
    <row r="20" spans="1:20" ht="19.5" customHeight="1">
      <c r="A20" s="125" t="s">
        <v>167</v>
      </c>
      <c r="B20" s="125"/>
      <c r="C20" s="125"/>
      <c r="D20" s="109" t="s">
        <v>168</v>
      </c>
      <c r="E20" s="111" t="s">
        <v>37</v>
      </c>
      <c r="F20" s="111" t="s">
        <v>37</v>
      </c>
      <c r="G20" s="111" t="s">
        <v>37</v>
      </c>
      <c r="H20" s="111" t="s">
        <v>169</v>
      </c>
      <c r="I20" s="111"/>
      <c r="J20" s="111" t="s">
        <v>169</v>
      </c>
      <c r="K20" s="111" t="s">
        <v>169</v>
      </c>
      <c r="L20" s="111"/>
      <c r="M20" s="111"/>
      <c r="N20" s="111"/>
      <c r="O20" s="111" t="s">
        <v>169</v>
      </c>
      <c r="P20" s="111" t="s">
        <v>37</v>
      </c>
      <c r="Q20" s="111" t="s">
        <v>37</v>
      </c>
      <c r="R20" s="111" t="s">
        <v>37</v>
      </c>
      <c r="S20" s="111" t="s">
        <v>37</v>
      </c>
      <c r="T20" s="111" t="s">
        <v>37</v>
      </c>
    </row>
    <row r="21" spans="1:20" ht="19.5" customHeight="1">
      <c r="A21" s="125" t="s">
        <v>170</v>
      </c>
      <c r="B21" s="125"/>
      <c r="C21" s="125"/>
      <c r="D21" s="109" t="s">
        <v>171</v>
      </c>
      <c r="E21" s="111" t="s">
        <v>37</v>
      </c>
      <c r="F21" s="111" t="s">
        <v>37</v>
      </c>
      <c r="G21" s="111" t="s">
        <v>37</v>
      </c>
      <c r="H21" s="111" t="s">
        <v>169</v>
      </c>
      <c r="I21" s="111"/>
      <c r="J21" s="111" t="s">
        <v>169</v>
      </c>
      <c r="K21" s="111" t="s">
        <v>169</v>
      </c>
      <c r="L21" s="111"/>
      <c r="M21" s="111"/>
      <c r="N21" s="111"/>
      <c r="O21" s="111" t="s">
        <v>169</v>
      </c>
      <c r="P21" s="111" t="s">
        <v>37</v>
      </c>
      <c r="Q21" s="111" t="s">
        <v>37</v>
      </c>
      <c r="R21" s="111" t="s">
        <v>37</v>
      </c>
      <c r="S21" s="111" t="s">
        <v>37</v>
      </c>
      <c r="T21" s="111" t="s">
        <v>37</v>
      </c>
    </row>
    <row r="22" spans="1:20" ht="19.5" customHeight="1">
      <c r="A22" s="125" t="s">
        <v>172</v>
      </c>
      <c r="B22" s="125"/>
      <c r="C22" s="125"/>
      <c r="D22" s="109" t="s">
        <v>173</v>
      </c>
      <c r="E22" s="111" t="s">
        <v>37</v>
      </c>
      <c r="F22" s="111" t="s">
        <v>37</v>
      </c>
      <c r="G22" s="111" t="s">
        <v>37</v>
      </c>
      <c r="H22" s="111" t="s">
        <v>174</v>
      </c>
      <c r="I22" s="111"/>
      <c r="J22" s="111" t="s">
        <v>174</v>
      </c>
      <c r="K22" s="111" t="s">
        <v>174</v>
      </c>
      <c r="L22" s="111"/>
      <c r="M22" s="111"/>
      <c r="N22" s="111"/>
      <c r="O22" s="111" t="s">
        <v>174</v>
      </c>
      <c r="P22" s="111" t="s">
        <v>37</v>
      </c>
      <c r="Q22" s="111" t="s">
        <v>37</v>
      </c>
      <c r="R22" s="111" t="s">
        <v>37</v>
      </c>
      <c r="S22" s="111" t="s">
        <v>37</v>
      </c>
      <c r="T22" s="111" t="s">
        <v>37</v>
      </c>
    </row>
    <row r="23" spans="1:20" ht="19.5" customHeight="1">
      <c r="A23" s="125" t="s">
        <v>175</v>
      </c>
      <c r="B23" s="125"/>
      <c r="C23" s="125"/>
      <c r="D23" s="109" t="s">
        <v>176</v>
      </c>
      <c r="E23" s="111" t="s">
        <v>37</v>
      </c>
      <c r="F23" s="111" t="s">
        <v>37</v>
      </c>
      <c r="G23" s="111" t="s">
        <v>37</v>
      </c>
      <c r="H23" s="111" t="s">
        <v>174</v>
      </c>
      <c r="I23" s="111"/>
      <c r="J23" s="111" t="s">
        <v>174</v>
      </c>
      <c r="K23" s="111" t="s">
        <v>174</v>
      </c>
      <c r="L23" s="111"/>
      <c r="M23" s="111"/>
      <c r="N23" s="111"/>
      <c r="O23" s="111" t="s">
        <v>174</v>
      </c>
      <c r="P23" s="111" t="s">
        <v>37</v>
      </c>
      <c r="Q23" s="111" t="s">
        <v>37</v>
      </c>
      <c r="R23" s="111" t="s">
        <v>37</v>
      </c>
      <c r="S23" s="111" t="s">
        <v>37</v>
      </c>
      <c r="T23" s="111" t="s">
        <v>37</v>
      </c>
    </row>
    <row r="24" spans="1:20" ht="19.5" customHeight="1">
      <c r="A24" s="125" t="s">
        <v>177</v>
      </c>
      <c r="B24" s="125"/>
      <c r="C24" s="125"/>
      <c r="D24" s="109" t="s">
        <v>178</v>
      </c>
      <c r="E24" s="111" t="s">
        <v>37</v>
      </c>
      <c r="F24" s="111" t="s">
        <v>37</v>
      </c>
      <c r="G24" s="111" t="s">
        <v>37</v>
      </c>
      <c r="H24" s="111">
        <v>628.12</v>
      </c>
      <c r="I24" s="111">
        <v>610.66999999999996</v>
      </c>
      <c r="J24" s="111" t="s">
        <v>232</v>
      </c>
      <c r="K24" s="111">
        <v>628.12</v>
      </c>
      <c r="L24" s="111">
        <v>610.66999999999996</v>
      </c>
      <c r="M24" s="111">
        <f>M25+M30</f>
        <v>605.76</v>
      </c>
      <c r="N24" s="111">
        <v>4.91</v>
      </c>
      <c r="O24" s="111" t="s">
        <v>232</v>
      </c>
      <c r="P24" s="111" t="s">
        <v>37</v>
      </c>
      <c r="Q24" s="111" t="s">
        <v>37</v>
      </c>
      <c r="R24" s="111" t="s">
        <v>37</v>
      </c>
      <c r="S24" s="111" t="s">
        <v>37</v>
      </c>
      <c r="T24" s="111" t="s">
        <v>37</v>
      </c>
    </row>
    <row r="25" spans="1:20" ht="19.5" customHeight="1">
      <c r="A25" s="125" t="s">
        <v>179</v>
      </c>
      <c r="B25" s="125"/>
      <c r="C25" s="125"/>
      <c r="D25" s="109" t="s">
        <v>180</v>
      </c>
      <c r="E25" s="111" t="s">
        <v>37</v>
      </c>
      <c r="F25" s="111" t="s">
        <v>37</v>
      </c>
      <c r="G25" s="111" t="s">
        <v>37</v>
      </c>
      <c r="H25" s="111">
        <v>606.42999999999995</v>
      </c>
      <c r="I25" s="111">
        <v>603.08000000000004</v>
      </c>
      <c r="J25" s="111">
        <v>3.35</v>
      </c>
      <c r="K25" s="111">
        <v>606.42999999999995</v>
      </c>
      <c r="L25" s="111">
        <v>603.08000000000004</v>
      </c>
      <c r="M25" s="111">
        <f>M26+M27+M28</f>
        <v>598.16999999999996</v>
      </c>
      <c r="N25" s="111">
        <v>4.91</v>
      </c>
      <c r="O25" s="111">
        <v>3.35</v>
      </c>
      <c r="P25" s="111" t="s">
        <v>37</v>
      </c>
      <c r="Q25" s="111" t="s">
        <v>37</v>
      </c>
      <c r="R25" s="111" t="s">
        <v>37</v>
      </c>
      <c r="S25" s="111" t="s">
        <v>37</v>
      </c>
      <c r="T25" s="111" t="s">
        <v>37</v>
      </c>
    </row>
    <row r="26" spans="1:20" ht="19.5" customHeight="1">
      <c r="A26" s="125" t="s">
        <v>182</v>
      </c>
      <c r="B26" s="125"/>
      <c r="C26" s="125"/>
      <c r="D26" s="109" t="s">
        <v>183</v>
      </c>
      <c r="E26" s="111" t="s">
        <v>37</v>
      </c>
      <c r="F26" s="111" t="s">
        <v>37</v>
      </c>
      <c r="G26" s="111" t="s">
        <v>37</v>
      </c>
      <c r="H26" s="111" t="s">
        <v>184</v>
      </c>
      <c r="I26" s="111">
        <v>138.12</v>
      </c>
      <c r="J26" s="111"/>
      <c r="K26" s="111" t="s">
        <v>184</v>
      </c>
      <c r="L26" s="111">
        <v>138.12</v>
      </c>
      <c r="M26" s="111">
        <v>133.21</v>
      </c>
      <c r="N26" s="111">
        <v>4.91</v>
      </c>
      <c r="O26" s="111"/>
      <c r="P26" s="111" t="s">
        <v>37</v>
      </c>
      <c r="Q26" s="111" t="s">
        <v>37</v>
      </c>
      <c r="R26" s="111" t="s">
        <v>37</v>
      </c>
      <c r="S26" s="111" t="s">
        <v>37</v>
      </c>
      <c r="T26" s="111" t="s">
        <v>37</v>
      </c>
    </row>
    <row r="27" spans="1:20" ht="19.5" customHeight="1">
      <c r="A27" s="125" t="s">
        <v>185</v>
      </c>
      <c r="B27" s="125"/>
      <c r="C27" s="125"/>
      <c r="D27" s="109" t="s">
        <v>186</v>
      </c>
      <c r="E27" s="111" t="s">
        <v>37</v>
      </c>
      <c r="F27" s="111" t="s">
        <v>37</v>
      </c>
      <c r="G27" s="111" t="s">
        <v>37</v>
      </c>
      <c r="H27" s="111" t="s">
        <v>187</v>
      </c>
      <c r="I27" s="111" t="s">
        <v>187</v>
      </c>
      <c r="J27" s="111"/>
      <c r="K27" s="111" t="s">
        <v>187</v>
      </c>
      <c r="L27" s="111" t="s">
        <v>187</v>
      </c>
      <c r="M27" s="111" t="s">
        <v>187</v>
      </c>
      <c r="N27" s="111" t="s">
        <v>37</v>
      </c>
      <c r="O27" s="111"/>
      <c r="P27" s="111" t="s">
        <v>37</v>
      </c>
      <c r="Q27" s="111" t="s">
        <v>37</v>
      </c>
      <c r="R27" s="111" t="s">
        <v>37</v>
      </c>
      <c r="S27" s="111" t="s">
        <v>37</v>
      </c>
      <c r="T27" s="111" t="s">
        <v>37</v>
      </c>
    </row>
    <row r="28" spans="1:20" ht="19.5" customHeight="1">
      <c r="A28" s="125" t="s">
        <v>188</v>
      </c>
      <c r="B28" s="125"/>
      <c r="C28" s="125"/>
      <c r="D28" s="109" t="s">
        <v>189</v>
      </c>
      <c r="E28" s="111" t="s">
        <v>37</v>
      </c>
      <c r="F28" s="111" t="s">
        <v>37</v>
      </c>
      <c r="G28" s="111" t="s">
        <v>37</v>
      </c>
      <c r="H28" s="111" t="s">
        <v>190</v>
      </c>
      <c r="I28" s="111" t="s">
        <v>190</v>
      </c>
      <c r="J28" s="111"/>
      <c r="K28" s="111" t="s">
        <v>190</v>
      </c>
      <c r="L28" s="111" t="s">
        <v>190</v>
      </c>
      <c r="M28" s="111" t="s">
        <v>190</v>
      </c>
      <c r="N28" s="111" t="s">
        <v>37</v>
      </c>
      <c r="O28" s="111"/>
      <c r="P28" s="111" t="s">
        <v>37</v>
      </c>
      <c r="Q28" s="111" t="s">
        <v>37</v>
      </c>
      <c r="R28" s="111" t="s">
        <v>37</v>
      </c>
      <c r="S28" s="111" t="s">
        <v>37</v>
      </c>
      <c r="T28" s="111" t="s">
        <v>37</v>
      </c>
    </row>
    <row r="29" spans="1:20" ht="19.5" customHeight="1">
      <c r="A29" s="125" t="s">
        <v>191</v>
      </c>
      <c r="B29" s="125"/>
      <c r="C29" s="125"/>
      <c r="D29" s="109" t="s">
        <v>192</v>
      </c>
      <c r="E29" s="111" t="s">
        <v>37</v>
      </c>
      <c r="F29" s="111" t="s">
        <v>37</v>
      </c>
      <c r="G29" s="111" t="s">
        <v>37</v>
      </c>
      <c r="H29" s="111">
        <v>3.35</v>
      </c>
      <c r="I29" s="111"/>
      <c r="J29" s="111">
        <v>3.35</v>
      </c>
      <c r="K29" s="111">
        <v>3.35</v>
      </c>
      <c r="L29" s="111"/>
      <c r="M29" s="111"/>
      <c r="N29" s="111"/>
      <c r="O29" s="111">
        <v>3.35</v>
      </c>
      <c r="P29" s="111" t="s">
        <v>37</v>
      </c>
      <c r="Q29" s="111" t="s">
        <v>37</v>
      </c>
      <c r="R29" s="111" t="s">
        <v>37</v>
      </c>
      <c r="S29" s="111" t="s">
        <v>37</v>
      </c>
      <c r="T29" s="111" t="s">
        <v>37</v>
      </c>
    </row>
    <row r="30" spans="1:20" ht="19.5" customHeight="1">
      <c r="A30" s="125" t="s">
        <v>193</v>
      </c>
      <c r="B30" s="125"/>
      <c r="C30" s="125"/>
      <c r="D30" s="109" t="s">
        <v>194</v>
      </c>
      <c r="E30" s="111" t="s">
        <v>37</v>
      </c>
      <c r="F30" s="111" t="s">
        <v>37</v>
      </c>
      <c r="G30" s="111" t="s">
        <v>37</v>
      </c>
      <c r="H30" s="111" t="s">
        <v>195</v>
      </c>
      <c r="I30" s="111" t="s">
        <v>234</v>
      </c>
      <c r="J30" s="111" t="s">
        <v>235</v>
      </c>
      <c r="K30" s="111" t="s">
        <v>195</v>
      </c>
      <c r="L30" s="111" t="s">
        <v>234</v>
      </c>
      <c r="M30" s="111" t="s">
        <v>234</v>
      </c>
      <c r="N30" s="111" t="s">
        <v>37</v>
      </c>
      <c r="O30" s="111" t="s">
        <v>235</v>
      </c>
      <c r="P30" s="111" t="s">
        <v>37</v>
      </c>
      <c r="Q30" s="111" t="s">
        <v>37</v>
      </c>
      <c r="R30" s="111" t="s">
        <v>37</v>
      </c>
      <c r="S30" s="111" t="s">
        <v>37</v>
      </c>
      <c r="T30" s="111" t="s">
        <v>37</v>
      </c>
    </row>
    <row r="31" spans="1:20" ht="19.5" customHeight="1">
      <c r="A31" s="125" t="s">
        <v>196</v>
      </c>
      <c r="B31" s="125"/>
      <c r="C31" s="125"/>
      <c r="D31" s="109" t="s">
        <v>197</v>
      </c>
      <c r="E31" s="111" t="s">
        <v>37</v>
      </c>
      <c r="F31" s="111" t="s">
        <v>37</v>
      </c>
      <c r="G31" s="111" t="s">
        <v>37</v>
      </c>
      <c r="H31" s="111" t="s">
        <v>198</v>
      </c>
      <c r="I31" s="111" t="s">
        <v>236</v>
      </c>
      <c r="J31" s="111" t="s">
        <v>235</v>
      </c>
      <c r="K31" s="111" t="s">
        <v>198</v>
      </c>
      <c r="L31" s="111" t="s">
        <v>236</v>
      </c>
      <c r="M31" s="111" t="s">
        <v>236</v>
      </c>
      <c r="N31" s="111" t="s">
        <v>37</v>
      </c>
      <c r="O31" s="111" t="s">
        <v>235</v>
      </c>
      <c r="P31" s="111" t="s">
        <v>37</v>
      </c>
      <c r="Q31" s="111" t="s">
        <v>37</v>
      </c>
      <c r="R31" s="111" t="s">
        <v>37</v>
      </c>
      <c r="S31" s="111" t="s">
        <v>37</v>
      </c>
      <c r="T31" s="111" t="s">
        <v>37</v>
      </c>
    </row>
    <row r="32" spans="1:20" ht="19.5" customHeight="1">
      <c r="A32" s="125" t="s">
        <v>199</v>
      </c>
      <c r="B32" s="125"/>
      <c r="C32" s="125"/>
      <c r="D32" s="109" t="s">
        <v>200</v>
      </c>
      <c r="E32" s="111" t="s">
        <v>37</v>
      </c>
      <c r="F32" s="111" t="s">
        <v>37</v>
      </c>
      <c r="G32" s="111" t="s">
        <v>37</v>
      </c>
      <c r="H32" s="111" t="s">
        <v>201</v>
      </c>
      <c r="I32" s="111" t="s">
        <v>201</v>
      </c>
      <c r="J32" s="111"/>
      <c r="K32" s="111" t="s">
        <v>201</v>
      </c>
      <c r="L32" s="111" t="s">
        <v>201</v>
      </c>
      <c r="M32" s="111" t="s">
        <v>201</v>
      </c>
      <c r="N32" s="111" t="s">
        <v>37</v>
      </c>
      <c r="O32" s="111"/>
      <c r="P32" s="111" t="s">
        <v>37</v>
      </c>
      <c r="Q32" s="111" t="s">
        <v>37</v>
      </c>
      <c r="R32" s="111" t="s">
        <v>37</v>
      </c>
      <c r="S32" s="111" t="s">
        <v>37</v>
      </c>
      <c r="T32" s="111" t="s">
        <v>37</v>
      </c>
    </row>
    <row r="33" spans="1:20" ht="19.5" customHeight="1">
      <c r="A33" s="125" t="s">
        <v>202</v>
      </c>
      <c r="B33" s="125"/>
      <c r="C33" s="125"/>
      <c r="D33" s="109" t="s">
        <v>203</v>
      </c>
      <c r="E33" s="111" t="s">
        <v>37</v>
      </c>
      <c r="F33" s="111" t="s">
        <v>37</v>
      </c>
      <c r="G33" s="111" t="s">
        <v>37</v>
      </c>
      <c r="H33" s="111" t="s">
        <v>62</v>
      </c>
      <c r="I33" s="111">
        <v>387.59</v>
      </c>
      <c r="J33" s="111"/>
      <c r="K33" s="111" t="s">
        <v>62</v>
      </c>
      <c r="L33" s="111">
        <v>387.59</v>
      </c>
      <c r="M33" s="111" t="str">
        <f>M34</f>
        <v>387.59</v>
      </c>
      <c r="N33" s="111" t="s">
        <v>37</v>
      </c>
      <c r="O33" s="111"/>
      <c r="P33" s="111" t="s">
        <v>37</v>
      </c>
      <c r="Q33" s="111" t="s">
        <v>37</v>
      </c>
      <c r="R33" s="111" t="s">
        <v>37</v>
      </c>
      <c r="S33" s="111" t="s">
        <v>37</v>
      </c>
      <c r="T33" s="111" t="s">
        <v>37</v>
      </c>
    </row>
    <row r="34" spans="1:20" ht="19.5" customHeight="1">
      <c r="A34" s="125" t="s">
        <v>204</v>
      </c>
      <c r="B34" s="125"/>
      <c r="C34" s="125"/>
      <c r="D34" s="109" t="s">
        <v>205</v>
      </c>
      <c r="E34" s="111" t="s">
        <v>37</v>
      </c>
      <c r="F34" s="111" t="s">
        <v>37</v>
      </c>
      <c r="G34" s="111" t="s">
        <v>37</v>
      </c>
      <c r="H34" s="111" t="s">
        <v>62</v>
      </c>
      <c r="I34" s="111">
        <v>387.59</v>
      </c>
      <c r="J34" s="111"/>
      <c r="K34" s="111" t="s">
        <v>62</v>
      </c>
      <c r="L34" s="111">
        <v>387.59</v>
      </c>
      <c r="M34" s="111" t="s">
        <v>62</v>
      </c>
      <c r="N34" s="111" t="s">
        <v>37</v>
      </c>
      <c r="O34" s="111"/>
      <c r="P34" s="111" t="s">
        <v>37</v>
      </c>
      <c r="Q34" s="111" t="s">
        <v>37</v>
      </c>
      <c r="R34" s="111" t="s">
        <v>37</v>
      </c>
      <c r="S34" s="111" t="s">
        <v>37</v>
      </c>
      <c r="T34" s="111" t="s">
        <v>37</v>
      </c>
    </row>
    <row r="35" spans="1:20" ht="19.5" customHeight="1">
      <c r="A35" s="125" t="s">
        <v>206</v>
      </c>
      <c r="B35" s="125"/>
      <c r="C35" s="125"/>
      <c r="D35" s="109" t="s">
        <v>207</v>
      </c>
      <c r="E35" s="111" t="s">
        <v>37</v>
      </c>
      <c r="F35" s="111" t="s">
        <v>37</v>
      </c>
      <c r="G35" s="111" t="s">
        <v>37</v>
      </c>
      <c r="H35" s="111" t="s">
        <v>208</v>
      </c>
      <c r="I35" s="111" t="s">
        <v>208</v>
      </c>
      <c r="J35" s="111"/>
      <c r="K35" s="111" t="s">
        <v>208</v>
      </c>
      <c r="L35" s="111" t="s">
        <v>208</v>
      </c>
      <c r="M35" s="111" t="s">
        <v>208</v>
      </c>
      <c r="N35" s="111" t="s">
        <v>37</v>
      </c>
      <c r="O35" s="111"/>
      <c r="P35" s="111" t="s">
        <v>37</v>
      </c>
      <c r="Q35" s="111" t="s">
        <v>37</v>
      </c>
      <c r="R35" s="111" t="s">
        <v>37</v>
      </c>
      <c r="S35" s="111" t="s">
        <v>37</v>
      </c>
      <c r="T35" s="111" t="s">
        <v>37</v>
      </c>
    </row>
    <row r="36" spans="1:20" ht="19.5" customHeight="1">
      <c r="A36" s="125" t="s">
        <v>209</v>
      </c>
      <c r="B36" s="125"/>
      <c r="C36" s="125"/>
      <c r="D36" s="109" t="s">
        <v>210</v>
      </c>
      <c r="E36" s="111" t="s">
        <v>37</v>
      </c>
      <c r="F36" s="111" t="s">
        <v>37</v>
      </c>
      <c r="G36" s="111" t="s">
        <v>37</v>
      </c>
      <c r="H36" s="111" t="s">
        <v>211</v>
      </c>
      <c r="I36" s="111" t="s">
        <v>211</v>
      </c>
      <c r="J36" s="111"/>
      <c r="K36" s="111" t="s">
        <v>211</v>
      </c>
      <c r="L36" s="111" t="s">
        <v>211</v>
      </c>
      <c r="M36" s="111" t="s">
        <v>211</v>
      </c>
      <c r="N36" s="111" t="s">
        <v>37</v>
      </c>
      <c r="O36" s="111"/>
      <c r="P36" s="111" t="s">
        <v>37</v>
      </c>
      <c r="Q36" s="111" t="s">
        <v>37</v>
      </c>
      <c r="R36" s="111" t="s">
        <v>37</v>
      </c>
      <c r="S36" s="111" t="s">
        <v>37</v>
      </c>
      <c r="T36" s="111" t="s">
        <v>37</v>
      </c>
    </row>
    <row r="37" spans="1:20" ht="19.5" customHeight="1">
      <c r="A37" s="125" t="s">
        <v>212</v>
      </c>
      <c r="B37" s="125"/>
      <c r="C37" s="125"/>
      <c r="D37" s="109" t="s">
        <v>213</v>
      </c>
      <c r="E37" s="111" t="s">
        <v>37</v>
      </c>
      <c r="F37" s="111" t="s">
        <v>37</v>
      </c>
      <c r="G37" s="111" t="s">
        <v>37</v>
      </c>
      <c r="H37" s="111">
        <v>8.57</v>
      </c>
      <c r="I37" s="111">
        <v>8.57</v>
      </c>
      <c r="J37" s="111"/>
      <c r="K37" s="111">
        <v>8.57</v>
      </c>
      <c r="L37" s="111">
        <v>8.57</v>
      </c>
      <c r="M37" s="111">
        <v>8.57</v>
      </c>
      <c r="N37" s="111" t="s">
        <v>37</v>
      </c>
      <c r="O37" s="111"/>
      <c r="P37" s="111" t="s">
        <v>37</v>
      </c>
      <c r="Q37" s="111" t="s">
        <v>37</v>
      </c>
      <c r="R37" s="111" t="s">
        <v>37</v>
      </c>
      <c r="S37" s="111" t="s">
        <v>37</v>
      </c>
      <c r="T37" s="111" t="s">
        <v>37</v>
      </c>
    </row>
    <row r="38" spans="1:20" ht="19.5" customHeight="1">
      <c r="A38" s="125" t="s">
        <v>215</v>
      </c>
      <c r="B38" s="125"/>
      <c r="C38" s="125"/>
      <c r="D38" s="109" t="s">
        <v>216</v>
      </c>
      <c r="E38" s="111" t="s">
        <v>37</v>
      </c>
      <c r="F38" s="111" t="s">
        <v>37</v>
      </c>
      <c r="G38" s="111" t="s">
        <v>37</v>
      </c>
      <c r="H38" s="111">
        <v>288.64999999999998</v>
      </c>
      <c r="I38" s="111">
        <v>288.64999999999998</v>
      </c>
      <c r="J38" s="111"/>
      <c r="K38" s="111">
        <v>288.64999999999998</v>
      </c>
      <c r="L38" s="111">
        <v>288.64999999999998</v>
      </c>
      <c r="M38" s="111">
        <v>288.64999999999998</v>
      </c>
      <c r="N38" s="111" t="s">
        <v>37</v>
      </c>
      <c r="O38" s="111"/>
      <c r="P38" s="111" t="s">
        <v>37</v>
      </c>
      <c r="Q38" s="111" t="s">
        <v>37</v>
      </c>
      <c r="R38" s="111" t="s">
        <v>37</v>
      </c>
      <c r="S38" s="111" t="s">
        <v>37</v>
      </c>
      <c r="T38" s="111" t="s">
        <v>37</v>
      </c>
    </row>
    <row r="39" spans="1:20" ht="19.5" customHeight="1">
      <c r="A39" s="125" t="s">
        <v>217</v>
      </c>
      <c r="B39" s="125"/>
      <c r="C39" s="125"/>
      <c r="D39" s="109" t="s">
        <v>218</v>
      </c>
      <c r="E39" s="111" t="s">
        <v>37</v>
      </c>
      <c r="F39" s="111" t="s">
        <v>37</v>
      </c>
      <c r="G39" s="111" t="s">
        <v>37</v>
      </c>
      <c r="H39" s="111">
        <v>288.64999999999998</v>
      </c>
      <c r="I39" s="111">
        <v>288.64999999999998</v>
      </c>
      <c r="J39" s="111"/>
      <c r="K39" s="111">
        <v>288.64999999999998</v>
      </c>
      <c r="L39" s="111">
        <v>288.64999999999998</v>
      </c>
      <c r="M39" s="111">
        <v>288.64999999999998</v>
      </c>
      <c r="N39" s="111" t="s">
        <v>37</v>
      </c>
      <c r="O39" s="111"/>
      <c r="P39" s="111" t="s">
        <v>37</v>
      </c>
      <c r="Q39" s="111" t="s">
        <v>37</v>
      </c>
      <c r="R39" s="111" t="s">
        <v>37</v>
      </c>
      <c r="S39" s="111" t="s">
        <v>37</v>
      </c>
      <c r="T39" s="111" t="s">
        <v>37</v>
      </c>
    </row>
    <row r="40" spans="1:20" ht="19.5" customHeight="1">
      <c r="A40" s="125" t="s">
        <v>219</v>
      </c>
      <c r="B40" s="125"/>
      <c r="C40" s="125"/>
      <c r="D40" s="109" t="s">
        <v>220</v>
      </c>
      <c r="E40" s="111" t="s">
        <v>37</v>
      </c>
      <c r="F40" s="111" t="s">
        <v>37</v>
      </c>
      <c r="G40" s="111" t="s">
        <v>37</v>
      </c>
      <c r="H40" s="111">
        <v>288.64999999999998</v>
      </c>
      <c r="I40" s="111">
        <v>288.64999999999998</v>
      </c>
      <c r="J40" s="111"/>
      <c r="K40" s="111">
        <v>288.64999999999998</v>
      </c>
      <c r="L40" s="111">
        <v>288.64999999999998</v>
      </c>
      <c r="M40" s="111">
        <v>288.64999999999998</v>
      </c>
      <c r="N40" s="111" t="s">
        <v>37</v>
      </c>
      <c r="O40" s="111"/>
      <c r="P40" s="111" t="s">
        <v>37</v>
      </c>
      <c r="Q40" s="111" t="s">
        <v>37</v>
      </c>
      <c r="R40" s="111" t="s">
        <v>37</v>
      </c>
      <c r="S40" s="111" t="s">
        <v>37</v>
      </c>
      <c r="T40" s="111" t="s">
        <v>37</v>
      </c>
    </row>
    <row r="41" spans="1:20" ht="19.5" customHeight="1">
      <c r="A41" s="125" t="s">
        <v>284</v>
      </c>
      <c r="B41" s="125"/>
      <c r="C41" s="125"/>
      <c r="D41" s="125"/>
      <c r="E41" s="125"/>
      <c r="F41" s="125"/>
      <c r="G41" s="125"/>
      <c r="H41" s="125"/>
      <c r="I41" s="125"/>
      <c r="J41" s="125"/>
      <c r="K41" s="125"/>
      <c r="L41" s="125"/>
      <c r="M41" s="125"/>
      <c r="N41" s="125"/>
      <c r="O41" s="125"/>
      <c r="P41" s="125"/>
      <c r="Q41" s="125"/>
      <c r="R41" s="125"/>
      <c r="S41" s="125"/>
      <c r="T41" s="125"/>
    </row>
  </sheetData>
  <mergeCells count="60">
    <mergeCell ref="A37:C37"/>
    <mergeCell ref="A38:C38"/>
    <mergeCell ref="A39:C39"/>
    <mergeCell ref="A40:C40"/>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41:T41"/>
    <mergeCell ref="A10:C10"/>
    <mergeCell ref="A11:C11"/>
    <mergeCell ref="A12:C12"/>
    <mergeCell ref="A13:C13"/>
    <mergeCell ref="A14:C14"/>
    <mergeCell ref="A15:C15"/>
    <mergeCell ref="A16:C16"/>
    <mergeCell ref="A17:C17"/>
    <mergeCell ref="A18:C18"/>
    <mergeCell ref="A19:C19"/>
    <mergeCell ref="A20:C20"/>
    <mergeCell ref="A21:C2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topLeftCell="A22" workbookViewId="0">
      <selection activeCell="J13" sqref="J13"/>
    </sheetView>
  </sheetViews>
  <sheetFormatPr defaultRowHeight="14.4"/>
  <cols>
    <col min="1" max="1" width="6.109375" style="103" customWidth="1"/>
    <col min="2" max="2" width="32.88671875" style="103" customWidth="1"/>
    <col min="3" max="3" width="20.109375" style="103" customWidth="1"/>
    <col min="4" max="4" width="6.109375" style="103" customWidth="1"/>
    <col min="5" max="5" width="22.77734375" style="103" customWidth="1"/>
    <col min="6" max="6" width="19.33203125" style="103" customWidth="1"/>
    <col min="7" max="7" width="6.109375" style="103" customWidth="1"/>
    <col min="8" max="8" width="36.88671875" style="103" customWidth="1"/>
    <col min="9" max="9" width="17.109375" style="103" customWidth="1"/>
    <col min="10" max="10" width="26" customWidth="1"/>
  </cols>
  <sheetData>
    <row r="1" spans="1:9" ht="28.2">
      <c r="E1" s="104" t="s">
        <v>285</v>
      </c>
    </row>
    <row r="2" spans="1:9">
      <c r="I2" s="115" t="s">
        <v>286</v>
      </c>
    </row>
    <row r="3" spans="1:9">
      <c r="A3" s="115" t="s">
        <v>13</v>
      </c>
      <c r="I3" s="115" t="s">
        <v>14</v>
      </c>
    </row>
    <row r="4" spans="1:9" ht="19.5" customHeight="1">
      <c r="A4" s="126" t="s">
        <v>267</v>
      </c>
      <c r="B4" s="126"/>
      <c r="C4" s="126"/>
      <c r="D4" s="126" t="s">
        <v>266</v>
      </c>
      <c r="E4" s="126"/>
      <c r="F4" s="126"/>
      <c r="G4" s="126"/>
      <c r="H4" s="126"/>
      <c r="I4" s="126"/>
    </row>
    <row r="5" spans="1:9" ht="19.5" customHeight="1">
      <c r="A5" s="126" t="s">
        <v>287</v>
      </c>
      <c r="B5" s="126" t="s">
        <v>141</v>
      </c>
      <c r="C5" s="126" t="s">
        <v>19</v>
      </c>
      <c r="D5" s="126" t="s">
        <v>287</v>
      </c>
      <c r="E5" s="126" t="s">
        <v>141</v>
      </c>
      <c r="F5" s="126" t="s">
        <v>19</v>
      </c>
      <c r="G5" s="126" t="s">
        <v>287</v>
      </c>
      <c r="H5" s="126" t="s">
        <v>141</v>
      </c>
      <c r="I5" s="126" t="s">
        <v>19</v>
      </c>
    </row>
    <row r="6" spans="1:9" ht="19.5" customHeight="1">
      <c r="A6" s="126"/>
      <c r="B6" s="126"/>
      <c r="C6" s="126"/>
      <c r="D6" s="126"/>
      <c r="E6" s="126"/>
      <c r="F6" s="126"/>
      <c r="G6" s="126"/>
      <c r="H6" s="126"/>
      <c r="I6" s="126"/>
    </row>
    <row r="7" spans="1:9" ht="19.5" customHeight="1">
      <c r="A7" s="109" t="s">
        <v>288</v>
      </c>
      <c r="B7" s="109" t="s">
        <v>289</v>
      </c>
      <c r="C7" s="111" t="s">
        <v>290</v>
      </c>
      <c r="D7" s="109" t="s">
        <v>291</v>
      </c>
      <c r="E7" s="109" t="s">
        <v>292</v>
      </c>
      <c r="F7" s="111" t="s">
        <v>273</v>
      </c>
      <c r="G7" s="109" t="s">
        <v>293</v>
      </c>
      <c r="H7" s="109" t="s">
        <v>294</v>
      </c>
      <c r="I7" s="111" t="s">
        <v>37</v>
      </c>
    </row>
    <row r="8" spans="1:9" ht="19.5" customHeight="1">
      <c r="A8" s="109" t="s">
        <v>295</v>
      </c>
      <c r="B8" s="109" t="s">
        <v>296</v>
      </c>
      <c r="C8" s="113">
        <v>1041.6199999999999</v>
      </c>
      <c r="D8" s="109" t="s">
        <v>297</v>
      </c>
      <c r="E8" s="109" t="s">
        <v>298</v>
      </c>
      <c r="F8" s="111">
        <v>31.03</v>
      </c>
      <c r="G8" s="109" t="s">
        <v>299</v>
      </c>
      <c r="H8" s="109" t="s">
        <v>300</v>
      </c>
      <c r="I8" s="111" t="s">
        <v>37</v>
      </c>
    </row>
    <row r="9" spans="1:9" ht="19.5" customHeight="1">
      <c r="A9" s="109" t="s">
        <v>301</v>
      </c>
      <c r="B9" s="109" t="s">
        <v>302</v>
      </c>
      <c r="C9" s="111">
        <v>75.14</v>
      </c>
      <c r="D9" s="109" t="s">
        <v>303</v>
      </c>
      <c r="E9" s="109" t="s">
        <v>304</v>
      </c>
      <c r="F9" s="111" t="s">
        <v>37</v>
      </c>
      <c r="G9" s="109" t="s">
        <v>305</v>
      </c>
      <c r="H9" s="109" t="s">
        <v>306</v>
      </c>
      <c r="I9" s="111" t="s">
        <v>37</v>
      </c>
    </row>
    <row r="10" spans="1:9" ht="19.5" customHeight="1">
      <c r="A10" s="109" t="s">
        <v>307</v>
      </c>
      <c r="B10" s="109" t="s">
        <v>308</v>
      </c>
      <c r="C10" s="111">
        <v>297.81</v>
      </c>
      <c r="D10" s="109" t="s">
        <v>309</v>
      </c>
      <c r="E10" s="109" t="s">
        <v>310</v>
      </c>
      <c r="F10" s="111" t="s">
        <v>37</v>
      </c>
      <c r="G10" s="109" t="s">
        <v>311</v>
      </c>
      <c r="H10" s="109" t="s">
        <v>312</v>
      </c>
      <c r="I10" s="111" t="s">
        <v>37</v>
      </c>
    </row>
    <row r="11" spans="1:9" ht="19.5" customHeight="1">
      <c r="A11" s="109" t="s">
        <v>313</v>
      </c>
      <c r="B11" s="109" t="s">
        <v>314</v>
      </c>
      <c r="C11" s="111">
        <v>0</v>
      </c>
      <c r="D11" s="109" t="s">
        <v>315</v>
      </c>
      <c r="E11" s="109" t="s">
        <v>316</v>
      </c>
      <c r="F11" s="111" t="s">
        <v>37</v>
      </c>
      <c r="G11" s="109" t="s">
        <v>317</v>
      </c>
      <c r="H11" s="109" t="s">
        <v>318</v>
      </c>
      <c r="I11" s="111" t="s">
        <v>37</v>
      </c>
    </row>
    <row r="12" spans="1:9" ht="19.5" customHeight="1">
      <c r="A12" s="109" t="s">
        <v>319</v>
      </c>
      <c r="B12" s="109" t="s">
        <v>320</v>
      </c>
      <c r="C12" s="113">
        <v>1185.46</v>
      </c>
      <c r="D12" s="109" t="s">
        <v>321</v>
      </c>
      <c r="E12" s="109" t="s">
        <v>322</v>
      </c>
      <c r="F12" s="111" t="s">
        <v>37</v>
      </c>
      <c r="G12" s="109" t="s">
        <v>323</v>
      </c>
      <c r="H12" s="109" t="s">
        <v>324</v>
      </c>
      <c r="I12" s="111" t="s">
        <v>37</v>
      </c>
    </row>
    <row r="13" spans="1:9" ht="19.5" customHeight="1">
      <c r="A13" s="109" t="s">
        <v>325</v>
      </c>
      <c r="B13" s="109" t="s">
        <v>326</v>
      </c>
      <c r="C13" s="111">
        <v>376.33</v>
      </c>
      <c r="D13" s="109" t="s">
        <v>327</v>
      </c>
      <c r="E13" s="109" t="s">
        <v>328</v>
      </c>
      <c r="F13" s="111" t="s">
        <v>37</v>
      </c>
      <c r="G13" s="109" t="s">
        <v>329</v>
      </c>
      <c r="H13" s="109" t="s">
        <v>330</v>
      </c>
      <c r="I13" s="111" t="s">
        <v>37</v>
      </c>
    </row>
    <row r="14" spans="1:9" ht="19.5" customHeight="1">
      <c r="A14" s="109" t="s">
        <v>331</v>
      </c>
      <c r="B14" s="109" t="s">
        <v>332</v>
      </c>
      <c r="C14" s="111">
        <v>88.63</v>
      </c>
      <c r="D14" s="109" t="s">
        <v>333</v>
      </c>
      <c r="E14" s="109" t="s">
        <v>334</v>
      </c>
      <c r="F14" s="111" t="s">
        <v>37</v>
      </c>
      <c r="G14" s="109" t="s">
        <v>335</v>
      </c>
      <c r="H14" s="109" t="s">
        <v>336</v>
      </c>
      <c r="I14" s="111" t="s">
        <v>37</v>
      </c>
    </row>
    <row r="15" spans="1:9" ht="19.5" customHeight="1">
      <c r="A15" s="109" t="s">
        <v>337</v>
      </c>
      <c r="B15" s="109" t="s">
        <v>338</v>
      </c>
      <c r="C15" s="111">
        <v>224.08</v>
      </c>
      <c r="D15" s="109" t="s">
        <v>339</v>
      </c>
      <c r="E15" s="109" t="s">
        <v>340</v>
      </c>
      <c r="F15" s="111" t="s">
        <v>37</v>
      </c>
      <c r="G15" s="109" t="s">
        <v>341</v>
      </c>
      <c r="H15" s="109" t="s">
        <v>342</v>
      </c>
      <c r="I15" s="111" t="s">
        <v>37</v>
      </c>
    </row>
    <row r="16" spans="1:9" ht="19.5" customHeight="1">
      <c r="A16" s="109" t="s">
        <v>343</v>
      </c>
      <c r="B16" s="109" t="s">
        <v>344</v>
      </c>
      <c r="C16" s="111">
        <v>154.94</v>
      </c>
      <c r="D16" s="109" t="s">
        <v>345</v>
      </c>
      <c r="E16" s="109" t="s">
        <v>346</v>
      </c>
      <c r="F16" s="111" t="s">
        <v>37</v>
      </c>
      <c r="G16" s="109" t="s">
        <v>347</v>
      </c>
      <c r="H16" s="109" t="s">
        <v>348</v>
      </c>
      <c r="I16" s="111" t="s">
        <v>37</v>
      </c>
    </row>
    <row r="17" spans="1:9" ht="19.5" customHeight="1">
      <c r="A17" s="109" t="s">
        <v>349</v>
      </c>
      <c r="B17" s="109" t="s">
        <v>350</v>
      </c>
      <c r="C17" s="111">
        <v>16.079999999999998</v>
      </c>
      <c r="D17" s="109" t="s">
        <v>351</v>
      </c>
      <c r="E17" s="109" t="s">
        <v>352</v>
      </c>
      <c r="F17" s="111" t="s">
        <v>37</v>
      </c>
      <c r="G17" s="109" t="s">
        <v>353</v>
      </c>
      <c r="H17" s="109" t="s">
        <v>354</v>
      </c>
      <c r="I17" s="111" t="s">
        <v>37</v>
      </c>
    </row>
    <row r="18" spans="1:9" ht="19.5" customHeight="1">
      <c r="A18" s="109" t="s">
        <v>355</v>
      </c>
      <c r="B18" s="109" t="s">
        <v>356</v>
      </c>
      <c r="C18" s="111">
        <v>288.64999999999998</v>
      </c>
      <c r="D18" s="109" t="s">
        <v>357</v>
      </c>
      <c r="E18" s="109" t="s">
        <v>358</v>
      </c>
      <c r="F18" s="111" t="s">
        <v>37</v>
      </c>
      <c r="G18" s="109" t="s">
        <v>359</v>
      </c>
      <c r="H18" s="109" t="s">
        <v>360</v>
      </c>
      <c r="I18" s="111" t="s">
        <v>37</v>
      </c>
    </row>
    <row r="19" spans="1:9" ht="19.5" customHeight="1">
      <c r="A19" s="109" t="s">
        <v>361</v>
      </c>
      <c r="B19" s="109" t="s">
        <v>362</v>
      </c>
      <c r="C19" s="111">
        <v>0</v>
      </c>
      <c r="D19" s="109" t="s">
        <v>363</v>
      </c>
      <c r="E19" s="109" t="s">
        <v>364</v>
      </c>
      <c r="F19" s="111" t="s">
        <v>37</v>
      </c>
      <c r="G19" s="109" t="s">
        <v>365</v>
      </c>
      <c r="H19" s="109" t="s">
        <v>366</v>
      </c>
      <c r="I19" s="111" t="s">
        <v>37</v>
      </c>
    </row>
    <row r="20" spans="1:9" ht="19.5" customHeight="1">
      <c r="A20" s="109" t="s">
        <v>367</v>
      </c>
      <c r="B20" s="109" t="s">
        <v>368</v>
      </c>
      <c r="C20" s="111">
        <v>25.25</v>
      </c>
      <c r="D20" s="109" t="s">
        <v>369</v>
      </c>
      <c r="E20" s="109" t="s">
        <v>370</v>
      </c>
      <c r="F20" s="111" t="s">
        <v>37</v>
      </c>
      <c r="G20" s="109" t="s">
        <v>371</v>
      </c>
      <c r="H20" s="109" t="s">
        <v>372</v>
      </c>
      <c r="I20" s="111" t="s">
        <v>37</v>
      </c>
    </row>
    <row r="21" spans="1:9" ht="19.5" customHeight="1">
      <c r="A21" s="109" t="s">
        <v>373</v>
      </c>
      <c r="B21" s="109" t="s">
        <v>374</v>
      </c>
      <c r="C21" s="111">
        <v>140.79</v>
      </c>
      <c r="D21" s="109" t="s">
        <v>375</v>
      </c>
      <c r="E21" s="109" t="s">
        <v>376</v>
      </c>
      <c r="F21" s="111" t="s">
        <v>37</v>
      </c>
      <c r="G21" s="109" t="s">
        <v>377</v>
      </c>
      <c r="H21" s="109" t="s">
        <v>378</v>
      </c>
      <c r="I21" s="111" t="s">
        <v>37</v>
      </c>
    </row>
    <row r="22" spans="1:9" ht="19.5" customHeight="1">
      <c r="A22" s="109" t="s">
        <v>379</v>
      </c>
      <c r="B22" s="109" t="s">
        <v>380</v>
      </c>
      <c r="C22" s="111" t="s">
        <v>37</v>
      </c>
      <c r="D22" s="109" t="s">
        <v>381</v>
      </c>
      <c r="E22" s="109" t="s">
        <v>382</v>
      </c>
      <c r="F22" s="111" t="s">
        <v>37</v>
      </c>
      <c r="G22" s="109" t="s">
        <v>383</v>
      </c>
      <c r="H22" s="109" t="s">
        <v>384</v>
      </c>
      <c r="I22" s="111" t="s">
        <v>37</v>
      </c>
    </row>
    <row r="23" spans="1:9" ht="19.5" customHeight="1">
      <c r="A23" s="109" t="s">
        <v>385</v>
      </c>
      <c r="B23" s="109" t="s">
        <v>386</v>
      </c>
      <c r="C23" s="111" t="s">
        <v>283</v>
      </c>
      <c r="D23" s="109" t="s">
        <v>387</v>
      </c>
      <c r="E23" s="109" t="s">
        <v>388</v>
      </c>
      <c r="F23" s="111" t="s">
        <v>37</v>
      </c>
      <c r="G23" s="109" t="s">
        <v>389</v>
      </c>
      <c r="H23" s="109" t="s">
        <v>390</v>
      </c>
      <c r="I23" s="111" t="s">
        <v>37</v>
      </c>
    </row>
    <row r="24" spans="1:9" ht="19.5" customHeight="1">
      <c r="A24" s="109" t="s">
        <v>391</v>
      </c>
      <c r="B24" s="109" t="s">
        <v>392</v>
      </c>
      <c r="C24" s="111" t="s">
        <v>37</v>
      </c>
      <c r="D24" s="109" t="s">
        <v>393</v>
      </c>
      <c r="E24" s="109" t="s">
        <v>394</v>
      </c>
      <c r="F24" s="111" t="s">
        <v>37</v>
      </c>
      <c r="G24" s="109" t="s">
        <v>395</v>
      </c>
      <c r="H24" s="109" t="s">
        <v>396</v>
      </c>
      <c r="I24" s="111" t="s">
        <v>37</v>
      </c>
    </row>
    <row r="25" spans="1:9" ht="19.5" customHeight="1">
      <c r="A25" s="109" t="s">
        <v>397</v>
      </c>
      <c r="B25" s="109" t="s">
        <v>398</v>
      </c>
      <c r="C25" s="111" t="s">
        <v>201</v>
      </c>
      <c r="D25" s="109" t="s">
        <v>399</v>
      </c>
      <c r="E25" s="109" t="s">
        <v>400</v>
      </c>
      <c r="F25" s="111" t="s">
        <v>37</v>
      </c>
      <c r="G25" s="109" t="s">
        <v>401</v>
      </c>
      <c r="H25" s="109" t="s">
        <v>402</v>
      </c>
      <c r="I25" s="111" t="s">
        <v>37</v>
      </c>
    </row>
    <row r="26" spans="1:9" ht="19.5" customHeight="1">
      <c r="A26" s="109" t="s">
        <v>403</v>
      </c>
      <c r="B26" s="109" t="s">
        <v>404</v>
      </c>
      <c r="C26" s="111" t="s">
        <v>236</v>
      </c>
      <c r="D26" s="109" t="s">
        <v>405</v>
      </c>
      <c r="E26" s="109" t="s">
        <v>406</v>
      </c>
      <c r="F26" s="111" t="s">
        <v>37</v>
      </c>
      <c r="G26" s="109" t="s">
        <v>407</v>
      </c>
      <c r="H26" s="109" t="s">
        <v>408</v>
      </c>
      <c r="I26" s="111" t="s">
        <v>37</v>
      </c>
    </row>
    <row r="27" spans="1:9" ht="19.5" customHeight="1">
      <c r="A27" s="109" t="s">
        <v>409</v>
      </c>
      <c r="B27" s="109" t="s">
        <v>410</v>
      </c>
      <c r="C27" s="111" t="s">
        <v>37</v>
      </c>
      <c r="D27" s="109" t="s">
        <v>411</v>
      </c>
      <c r="E27" s="109" t="s">
        <v>412</v>
      </c>
      <c r="F27" s="111" t="s">
        <v>37</v>
      </c>
      <c r="G27" s="109" t="s">
        <v>413</v>
      </c>
      <c r="H27" s="109" t="s">
        <v>414</v>
      </c>
      <c r="I27" s="111" t="s">
        <v>37</v>
      </c>
    </row>
    <row r="28" spans="1:9" ht="19.5" customHeight="1">
      <c r="A28" s="109" t="s">
        <v>415</v>
      </c>
      <c r="B28" s="109" t="s">
        <v>416</v>
      </c>
      <c r="C28" s="111" t="s">
        <v>37</v>
      </c>
      <c r="D28" s="109" t="s">
        <v>417</v>
      </c>
      <c r="E28" s="109" t="s">
        <v>418</v>
      </c>
      <c r="F28" s="111" t="s">
        <v>37</v>
      </c>
      <c r="G28" s="109" t="s">
        <v>419</v>
      </c>
      <c r="H28" s="109" t="s">
        <v>420</v>
      </c>
      <c r="I28" s="111" t="s">
        <v>37</v>
      </c>
    </row>
    <row r="29" spans="1:9" ht="19.5" customHeight="1">
      <c r="A29" s="109" t="s">
        <v>421</v>
      </c>
      <c r="B29" s="109" t="s">
        <v>422</v>
      </c>
      <c r="C29" s="111" t="s">
        <v>37</v>
      </c>
      <c r="D29" s="109" t="s">
        <v>423</v>
      </c>
      <c r="E29" s="109" t="s">
        <v>424</v>
      </c>
      <c r="F29" s="111" t="s">
        <v>37</v>
      </c>
      <c r="G29" s="109" t="s">
        <v>425</v>
      </c>
      <c r="H29" s="109" t="s">
        <v>426</v>
      </c>
      <c r="I29" s="111" t="s">
        <v>37</v>
      </c>
    </row>
    <row r="30" spans="1:9" ht="19.5" customHeight="1">
      <c r="A30" s="109" t="s">
        <v>427</v>
      </c>
      <c r="B30" s="109" t="s">
        <v>428</v>
      </c>
      <c r="C30" s="111" t="s">
        <v>37</v>
      </c>
      <c r="D30" s="109" t="s">
        <v>429</v>
      </c>
      <c r="E30" s="109" t="s">
        <v>430</v>
      </c>
      <c r="F30" s="111" t="s">
        <v>281</v>
      </c>
      <c r="G30" s="109" t="s">
        <v>431</v>
      </c>
      <c r="H30" s="109" t="s">
        <v>432</v>
      </c>
      <c r="I30" s="111" t="s">
        <v>37</v>
      </c>
    </row>
    <row r="31" spans="1:9" ht="19.5" customHeight="1">
      <c r="A31" s="109" t="s">
        <v>433</v>
      </c>
      <c r="B31" s="109" t="s">
        <v>434</v>
      </c>
      <c r="C31" s="111" t="s">
        <v>37</v>
      </c>
      <c r="D31" s="109" t="s">
        <v>435</v>
      </c>
      <c r="E31" s="109" t="s">
        <v>436</v>
      </c>
      <c r="F31" s="111" t="s">
        <v>37</v>
      </c>
      <c r="G31" s="109" t="s">
        <v>437</v>
      </c>
      <c r="H31" s="109" t="s">
        <v>438</v>
      </c>
      <c r="I31" s="111" t="s">
        <v>37</v>
      </c>
    </row>
    <row r="32" spans="1:9" ht="19.5" customHeight="1">
      <c r="A32" s="109" t="s">
        <v>439</v>
      </c>
      <c r="B32" s="109" t="s">
        <v>440</v>
      </c>
      <c r="C32" s="111" t="s">
        <v>37</v>
      </c>
      <c r="D32" s="109" t="s">
        <v>441</v>
      </c>
      <c r="E32" s="109" t="s">
        <v>442</v>
      </c>
      <c r="F32" s="111" t="s">
        <v>37</v>
      </c>
      <c r="G32" s="109" t="s">
        <v>443</v>
      </c>
      <c r="H32" s="109" t="s">
        <v>444</v>
      </c>
      <c r="I32" s="111" t="s">
        <v>37</v>
      </c>
    </row>
    <row r="33" spans="1:9" ht="19.5" customHeight="1">
      <c r="A33" s="109" t="s">
        <v>445</v>
      </c>
      <c r="B33" s="109" t="s">
        <v>446</v>
      </c>
      <c r="C33" s="111" t="s">
        <v>37</v>
      </c>
      <c r="D33" s="109" t="s">
        <v>447</v>
      </c>
      <c r="E33" s="109" t="s">
        <v>448</v>
      </c>
      <c r="F33" s="111" t="s">
        <v>37</v>
      </c>
      <c r="G33" s="109" t="s">
        <v>449</v>
      </c>
      <c r="H33" s="109" t="s">
        <v>450</v>
      </c>
      <c r="I33" s="111" t="s">
        <v>37</v>
      </c>
    </row>
    <row r="34" spans="1:9" ht="19.5" customHeight="1">
      <c r="A34" s="109"/>
      <c r="B34" s="109"/>
      <c r="C34" s="111"/>
      <c r="D34" s="109" t="s">
        <v>451</v>
      </c>
      <c r="E34" s="109" t="s">
        <v>452</v>
      </c>
      <c r="F34" s="111" t="s">
        <v>37</v>
      </c>
      <c r="G34" s="109" t="s">
        <v>453</v>
      </c>
      <c r="H34" s="109" t="s">
        <v>454</v>
      </c>
      <c r="I34" s="111" t="s">
        <v>37</v>
      </c>
    </row>
    <row r="35" spans="1:9" ht="19.5" customHeight="1">
      <c r="A35" s="109"/>
      <c r="B35" s="109"/>
      <c r="C35" s="111"/>
      <c r="D35" s="109" t="s">
        <v>455</v>
      </c>
      <c r="E35" s="109" t="s">
        <v>456</v>
      </c>
      <c r="F35" s="111" t="s">
        <v>37</v>
      </c>
      <c r="G35" s="109" t="s">
        <v>457</v>
      </c>
      <c r="H35" s="109" t="s">
        <v>458</v>
      </c>
      <c r="I35" s="111" t="s">
        <v>37</v>
      </c>
    </row>
    <row r="36" spans="1:9" ht="19.5" customHeight="1">
      <c r="A36" s="109"/>
      <c r="B36" s="109"/>
      <c r="C36" s="111"/>
      <c r="D36" s="109" t="s">
        <v>459</v>
      </c>
      <c r="E36" s="109" t="s">
        <v>460</v>
      </c>
      <c r="F36" s="111" t="s">
        <v>37</v>
      </c>
      <c r="G36" s="109"/>
      <c r="H36" s="109"/>
      <c r="I36" s="111"/>
    </row>
    <row r="37" spans="1:9" ht="19.5" customHeight="1">
      <c r="A37" s="109"/>
      <c r="B37" s="109"/>
      <c r="C37" s="111"/>
      <c r="D37" s="109" t="s">
        <v>461</v>
      </c>
      <c r="E37" s="109" t="s">
        <v>462</v>
      </c>
      <c r="F37" s="111" t="s">
        <v>37</v>
      </c>
      <c r="G37" s="109"/>
      <c r="H37" s="109"/>
      <c r="I37" s="111"/>
    </row>
    <row r="38" spans="1:9" ht="19.5" customHeight="1">
      <c r="A38" s="109"/>
      <c r="B38" s="109"/>
      <c r="C38" s="111"/>
      <c r="D38" s="109" t="s">
        <v>463</v>
      </c>
      <c r="E38" s="109" t="s">
        <v>464</v>
      </c>
      <c r="F38" s="111" t="s">
        <v>37</v>
      </c>
      <c r="G38" s="109"/>
      <c r="H38" s="109"/>
      <c r="I38" s="111"/>
    </row>
    <row r="39" spans="1:9" ht="19.5" customHeight="1">
      <c r="A39" s="109"/>
      <c r="B39" s="109"/>
      <c r="C39" s="111"/>
      <c r="D39" s="109" t="s">
        <v>465</v>
      </c>
      <c r="E39" s="109" t="s">
        <v>466</v>
      </c>
      <c r="F39" s="111" t="s">
        <v>37</v>
      </c>
      <c r="G39" s="109"/>
      <c r="H39" s="109"/>
      <c r="I39" s="111"/>
    </row>
    <row r="40" spans="1:9" ht="19.5" customHeight="1">
      <c r="A40" s="124" t="s">
        <v>467</v>
      </c>
      <c r="B40" s="124"/>
      <c r="C40" s="111" t="s">
        <v>272</v>
      </c>
      <c r="D40" s="124" t="s">
        <v>468</v>
      </c>
      <c r="E40" s="124"/>
      <c r="F40" s="124"/>
      <c r="G40" s="124"/>
      <c r="H40" s="124"/>
      <c r="I40" s="111" t="s">
        <v>273</v>
      </c>
    </row>
    <row r="41" spans="1:9" ht="19.5" customHeight="1">
      <c r="A41" s="125" t="s">
        <v>469</v>
      </c>
      <c r="B41" s="125"/>
      <c r="C41" s="125"/>
      <c r="D41" s="125"/>
      <c r="E41" s="125"/>
      <c r="F41" s="125"/>
      <c r="G41" s="125"/>
      <c r="H41" s="125"/>
      <c r="I41" s="125"/>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D1" workbookViewId="0">
      <selection activeCell="H40" sqref="H40"/>
    </sheetView>
  </sheetViews>
  <sheetFormatPr defaultRowHeight="14.4"/>
  <cols>
    <col min="1" max="1" width="8.33203125" style="103" customWidth="1"/>
    <col min="2" max="2" width="30" style="103" customWidth="1"/>
    <col min="3" max="3" width="15" style="103" customWidth="1"/>
    <col min="4" max="4" width="8.33203125" style="103" customWidth="1"/>
    <col min="5" max="5" width="20.6640625" style="103" customWidth="1"/>
    <col min="6" max="6" width="15" style="103" customWidth="1"/>
    <col min="7" max="7" width="8.33203125" style="103" customWidth="1"/>
    <col min="8" max="8" width="24.109375" style="103" customWidth="1"/>
    <col min="9" max="9" width="15" style="103" customWidth="1"/>
    <col min="10" max="10" width="8.33203125" style="103" customWidth="1"/>
    <col min="11" max="11" width="36.88671875" style="103" customWidth="1"/>
    <col min="12" max="12" width="15" style="103" customWidth="1"/>
  </cols>
  <sheetData>
    <row r="1" spans="1:12" ht="28.2">
      <c r="G1" s="116" t="s">
        <v>470</v>
      </c>
    </row>
    <row r="2" spans="1:12">
      <c r="L2" s="117" t="s">
        <v>471</v>
      </c>
    </row>
    <row r="3" spans="1:12">
      <c r="A3" s="117" t="s">
        <v>13</v>
      </c>
      <c r="L3" s="117" t="s">
        <v>14</v>
      </c>
    </row>
    <row r="4" spans="1:12" ht="15" customHeight="1">
      <c r="A4" s="124" t="s">
        <v>472</v>
      </c>
      <c r="B4" s="124"/>
      <c r="C4" s="124"/>
      <c r="D4" s="124"/>
      <c r="E4" s="124"/>
      <c r="F4" s="124"/>
      <c r="G4" s="124"/>
      <c r="H4" s="124"/>
      <c r="I4" s="124"/>
      <c r="J4" s="124"/>
      <c r="K4" s="124"/>
      <c r="L4" s="124"/>
    </row>
    <row r="5" spans="1:12" ht="15" customHeight="1">
      <c r="A5" s="108" t="s">
        <v>287</v>
      </c>
      <c r="B5" s="108" t="s">
        <v>141</v>
      </c>
      <c r="C5" s="108" t="s">
        <v>19</v>
      </c>
      <c r="D5" s="108" t="s">
        <v>287</v>
      </c>
      <c r="E5" s="108" t="s">
        <v>141</v>
      </c>
      <c r="F5" s="108" t="s">
        <v>19</v>
      </c>
      <c r="G5" s="108" t="s">
        <v>287</v>
      </c>
      <c r="H5" s="108" t="s">
        <v>141</v>
      </c>
      <c r="I5" s="108" t="s">
        <v>19</v>
      </c>
      <c r="J5" s="108" t="s">
        <v>287</v>
      </c>
      <c r="K5" s="108" t="s">
        <v>141</v>
      </c>
      <c r="L5" s="108" t="s">
        <v>19</v>
      </c>
    </row>
    <row r="6" spans="1:12" ht="15" customHeight="1">
      <c r="A6" s="109" t="s">
        <v>288</v>
      </c>
      <c r="B6" s="109" t="s">
        <v>289</v>
      </c>
      <c r="C6" s="111" t="s">
        <v>473</v>
      </c>
      <c r="D6" s="109" t="s">
        <v>291</v>
      </c>
      <c r="E6" s="109" t="s">
        <v>292</v>
      </c>
      <c r="F6" s="111">
        <v>236.47</v>
      </c>
      <c r="G6" s="109" t="s">
        <v>474</v>
      </c>
      <c r="H6" s="109" t="s">
        <v>475</v>
      </c>
      <c r="I6" s="111" t="s">
        <v>37</v>
      </c>
      <c r="J6" s="109" t="s">
        <v>476</v>
      </c>
      <c r="K6" s="109" t="s">
        <v>477</v>
      </c>
      <c r="L6" s="111" t="s">
        <v>37</v>
      </c>
    </row>
    <row r="7" spans="1:12" ht="15" customHeight="1">
      <c r="A7" s="109" t="s">
        <v>295</v>
      </c>
      <c r="B7" s="109" t="s">
        <v>296</v>
      </c>
      <c r="C7" s="111" t="s">
        <v>37</v>
      </c>
      <c r="D7" s="109" t="s">
        <v>297</v>
      </c>
      <c r="E7" s="109" t="s">
        <v>298</v>
      </c>
      <c r="F7" s="111" t="s">
        <v>478</v>
      </c>
      <c r="G7" s="109" t="s">
        <v>479</v>
      </c>
      <c r="H7" s="109" t="s">
        <v>300</v>
      </c>
      <c r="I7" s="111" t="s">
        <v>37</v>
      </c>
      <c r="J7" s="109" t="s">
        <v>480</v>
      </c>
      <c r="K7" s="109" t="s">
        <v>402</v>
      </c>
      <c r="L7" s="111" t="s">
        <v>37</v>
      </c>
    </row>
    <row r="8" spans="1:12" ht="15" customHeight="1">
      <c r="A8" s="109" t="s">
        <v>301</v>
      </c>
      <c r="B8" s="109" t="s">
        <v>302</v>
      </c>
      <c r="C8" s="111" t="s">
        <v>37</v>
      </c>
      <c r="D8" s="109" t="s">
        <v>303</v>
      </c>
      <c r="E8" s="109" t="s">
        <v>304</v>
      </c>
      <c r="F8" s="111" t="s">
        <v>37</v>
      </c>
      <c r="G8" s="109" t="s">
        <v>481</v>
      </c>
      <c r="H8" s="109" t="s">
        <v>306</v>
      </c>
      <c r="I8" s="111" t="s">
        <v>37</v>
      </c>
      <c r="J8" s="109" t="s">
        <v>482</v>
      </c>
      <c r="K8" s="109" t="s">
        <v>426</v>
      </c>
      <c r="L8" s="111" t="s">
        <v>37</v>
      </c>
    </row>
    <row r="9" spans="1:12" ht="15" customHeight="1">
      <c r="A9" s="109" t="s">
        <v>307</v>
      </c>
      <c r="B9" s="109" t="s">
        <v>308</v>
      </c>
      <c r="C9" s="111" t="s">
        <v>37</v>
      </c>
      <c r="D9" s="109" t="s">
        <v>309</v>
      </c>
      <c r="E9" s="109" t="s">
        <v>310</v>
      </c>
      <c r="F9" s="111" t="s">
        <v>37</v>
      </c>
      <c r="G9" s="109" t="s">
        <v>483</v>
      </c>
      <c r="H9" s="109" t="s">
        <v>312</v>
      </c>
      <c r="I9" s="111" t="s">
        <v>37</v>
      </c>
      <c r="J9" s="109" t="s">
        <v>395</v>
      </c>
      <c r="K9" s="109" t="s">
        <v>396</v>
      </c>
      <c r="L9" s="111" t="s">
        <v>37</v>
      </c>
    </row>
    <row r="10" spans="1:12" ht="15" customHeight="1">
      <c r="A10" s="109" t="s">
        <v>313</v>
      </c>
      <c r="B10" s="109" t="s">
        <v>314</v>
      </c>
      <c r="C10" s="111" t="s">
        <v>37</v>
      </c>
      <c r="D10" s="109" t="s">
        <v>315</v>
      </c>
      <c r="E10" s="109" t="s">
        <v>316</v>
      </c>
      <c r="F10" s="111" t="s">
        <v>37</v>
      </c>
      <c r="G10" s="109" t="s">
        <v>484</v>
      </c>
      <c r="H10" s="109" t="s">
        <v>318</v>
      </c>
      <c r="I10" s="111" t="s">
        <v>37</v>
      </c>
      <c r="J10" s="109" t="s">
        <v>401</v>
      </c>
      <c r="K10" s="109" t="s">
        <v>402</v>
      </c>
      <c r="L10" s="111" t="s">
        <v>37</v>
      </c>
    </row>
    <row r="11" spans="1:12" ht="15" customHeight="1">
      <c r="A11" s="109" t="s">
        <v>319</v>
      </c>
      <c r="B11" s="109" t="s">
        <v>320</v>
      </c>
      <c r="C11" s="111" t="s">
        <v>473</v>
      </c>
      <c r="D11" s="109" t="s">
        <v>321</v>
      </c>
      <c r="E11" s="109" t="s">
        <v>322</v>
      </c>
      <c r="F11" s="111">
        <v>7.62</v>
      </c>
      <c r="G11" s="109" t="s">
        <v>485</v>
      </c>
      <c r="H11" s="109" t="s">
        <v>324</v>
      </c>
      <c r="I11" s="111" t="s">
        <v>37</v>
      </c>
      <c r="J11" s="109" t="s">
        <v>407</v>
      </c>
      <c r="K11" s="109" t="s">
        <v>408</v>
      </c>
      <c r="L11" s="111" t="s">
        <v>37</v>
      </c>
    </row>
    <row r="12" spans="1:12" ht="15" customHeight="1">
      <c r="A12" s="109" t="s">
        <v>325</v>
      </c>
      <c r="B12" s="109" t="s">
        <v>326</v>
      </c>
      <c r="C12" s="111" t="s">
        <v>37</v>
      </c>
      <c r="D12" s="109" t="s">
        <v>327</v>
      </c>
      <c r="E12" s="109" t="s">
        <v>328</v>
      </c>
      <c r="F12" s="111" t="s">
        <v>486</v>
      </c>
      <c r="G12" s="109" t="s">
        <v>487</v>
      </c>
      <c r="H12" s="109" t="s">
        <v>330</v>
      </c>
      <c r="I12" s="111" t="s">
        <v>37</v>
      </c>
      <c r="J12" s="109" t="s">
        <v>413</v>
      </c>
      <c r="K12" s="109" t="s">
        <v>414</v>
      </c>
      <c r="L12" s="111" t="s">
        <v>37</v>
      </c>
    </row>
    <row r="13" spans="1:12" ht="15" customHeight="1">
      <c r="A13" s="109" t="s">
        <v>331</v>
      </c>
      <c r="B13" s="109" t="s">
        <v>332</v>
      </c>
      <c r="C13" s="111" t="s">
        <v>37</v>
      </c>
      <c r="D13" s="109" t="s">
        <v>333</v>
      </c>
      <c r="E13" s="109" t="s">
        <v>334</v>
      </c>
      <c r="F13" s="111" t="s">
        <v>488</v>
      </c>
      <c r="G13" s="109" t="s">
        <v>489</v>
      </c>
      <c r="H13" s="109" t="s">
        <v>336</v>
      </c>
      <c r="I13" s="111" t="s">
        <v>37</v>
      </c>
      <c r="J13" s="109" t="s">
        <v>419</v>
      </c>
      <c r="K13" s="109" t="s">
        <v>420</v>
      </c>
      <c r="L13" s="111" t="s">
        <v>37</v>
      </c>
    </row>
    <row r="14" spans="1:12" ht="15" customHeight="1">
      <c r="A14" s="109" t="s">
        <v>337</v>
      </c>
      <c r="B14" s="109" t="s">
        <v>338</v>
      </c>
      <c r="C14" s="111" t="s">
        <v>37</v>
      </c>
      <c r="D14" s="109" t="s">
        <v>339</v>
      </c>
      <c r="E14" s="109" t="s">
        <v>340</v>
      </c>
      <c r="F14" s="111" t="s">
        <v>37</v>
      </c>
      <c r="G14" s="109" t="s">
        <v>490</v>
      </c>
      <c r="H14" s="109" t="s">
        <v>366</v>
      </c>
      <c r="I14" s="111" t="s">
        <v>37</v>
      </c>
      <c r="J14" s="109" t="s">
        <v>425</v>
      </c>
      <c r="K14" s="109" t="s">
        <v>426</v>
      </c>
      <c r="L14" s="111" t="s">
        <v>37</v>
      </c>
    </row>
    <row r="15" spans="1:12" ht="15" customHeight="1">
      <c r="A15" s="109" t="s">
        <v>343</v>
      </c>
      <c r="B15" s="109" t="s">
        <v>344</v>
      </c>
      <c r="C15" s="111" t="s">
        <v>37</v>
      </c>
      <c r="D15" s="109" t="s">
        <v>345</v>
      </c>
      <c r="E15" s="109" t="s">
        <v>346</v>
      </c>
      <c r="F15" s="111" t="s">
        <v>37</v>
      </c>
      <c r="G15" s="109" t="s">
        <v>491</v>
      </c>
      <c r="H15" s="109" t="s">
        <v>372</v>
      </c>
      <c r="I15" s="111" t="s">
        <v>37</v>
      </c>
      <c r="J15" s="109" t="s">
        <v>492</v>
      </c>
      <c r="K15" s="109" t="s">
        <v>493</v>
      </c>
      <c r="L15" s="111" t="s">
        <v>37</v>
      </c>
    </row>
    <row r="16" spans="1:12" ht="15" customHeight="1">
      <c r="A16" s="109" t="s">
        <v>349</v>
      </c>
      <c r="B16" s="109" t="s">
        <v>350</v>
      </c>
      <c r="C16" s="111" t="s">
        <v>37</v>
      </c>
      <c r="D16" s="109" t="s">
        <v>351</v>
      </c>
      <c r="E16" s="109" t="s">
        <v>352</v>
      </c>
      <c r="F16" s="111" t="s">
        <v>494</v>
      </c>
      <c r="G16" s="109" t="s">
        <v>495</v>
      </c>
      <c r="H16" s="109" t="s">
        <v>378</v>
      </c>
      <c r="I16" s="111" t="s">
        <v>37</v>
      </c>
      <c r="J16" s="109" t="s">
        <v>496</v>
      </c>
      <c r="K16" s="109" t="s">
        <v>497</v>
      </c>
      <c r="L16" s="111" t="s">
        <v>37</v>
      </c>
    </row>
    <row r="17" spans="1:12" ht="15" customHeight="1">
      <c r="A17" s="109" t="s">
        <v>355</v>
      </c>
      <c r="B17" s="109" t="s">
        <v>356</v>
      </c>
      <c r="C17" s="111" t="s">
        <v>37</v>
      </c>
      <c r="D17" s="109" t="s">
        <v>357</v>
      </c>
      <c r="E17" s="109" t="s">
        <v>358</v>
      </c>
      <c r="F17" s="111" t="s">
        <v>37</v>
      </c>
      <c r="G17" s="109" t="s">
        <v>498</v>
      </c>
      <c r="H17" s="109" t="s">
        <v>384</v>
      </c>
      <c r="I17" s="111" t="s">
        <v>37</v>
      </c>
      <c r="J17" s="109" t="s">
        <v>499</v>
      </c>
      <c r="K17" s="109" t="s">
        <v>500</v>
      </c>
      <c r="L17" s="111" t="s">
        <v>37</v>
      </c>
    </row>
    <row r="18" spans="1:12" ht="15" customHeight="1">
      <c r="A18" s="109" t="s">
        <v>361</v>
      </c>
      <c r="B18" s="109" t="s">
        <v>362</v>
      </c>
      <c r="C18" s="111" t="s">
        <v>37</v>
      </c>
      <c r="D18" s="109" t="s">
        <v>363</v>
      </c>
      <c r="E18" s="109" t="s">
        <v>364</v>
      </c>
      <c r="F18" s="111" t="s">
        <v>37</v>
      </c>
      <c r="G18" s="109" t="s">
        <v>501</v>
      </c>
      <c r="H18" s="109" t="s">
        <v>502</v>
      </c>
      <c r="I18" s="111" t="s">
        <v>37</v>
      </c>
      <c r="J18" s="109" t="s">
        <v>503</v>
      </c>
      <c r="K18" s="109" t="s">
        <v>504</v>
      </c>
      <c r="L18" s="111" t="s">
        <v>37</v>
      </c>
    </row>
    <row r="19" spans="1:12" ht="15" customHeight="1">
      <c r="A19" s="109" t="s">
        <v>367</v>
      </c>
      <c r="B19" s="109" t="s">
        <v>368</v>
      </c>
      <c r="C19" s="111" t="s">
        <v>37</v>
      </c>
      <c r="D19" s="109" t="s">
        <v>369</v>
      </c>
      <c r="E19" s="109" t="s">
        <v>370</v>
      </c>
      <c r="F19" s="111" t="s">
        <v>37</v>
      </c>
      <c r="G19" s="109" t="s">
        <v>293</v>
      </c>
      <c r="H19" s="109" t="s">
        <v>294</v>
      </c>
      <c r="I19" s="111" t="s">
        <v>505</v>
      </c>
      <c r="J19" s="109" t="s">
        <v>431</v>
      </c>
      <c r="K19" s="109" t="s">
        <v>432</v>
      </c>
      <c r="L19" s="111" t="s">
        <v>37</v>
      </c>
    </row>
    <row r="20" spans="1:12" ht="15" customHeight="1">
      <c r="A20" s="109" t="s">
        <v>373</v>
      </c>
      <c r="B20" s="109" t="s">
        <v>374</v>
      </c>
      <c r="C20" s="111" t="s">
        <v>506</v>
      </c>
      <c r="D20" s="109" t="s">
        <v>375</v>
      </c>
      <c r="E20" s="109" t="s">
        <v>376</v>
      </c>
      <c r="F20" s="111" t="s">
        <v>37</v>
      </c>
      <c r="G20" s="109" t="s">
        <v>299</v>
      </c>
      <c r="H20" s="109" t="s">
        <v>300</v>
      </c>
      <c r="I20" s="111" t="s">
        <v>37</v>
      </c>
      <c r="J20" s="109" t="s">
        <v>437</v>
      </c>
      <c r="K20" s="109" t="s">
        <v>438</v>
      </c>
      <c r="L20" s="111" t="s">
        <v>37</v>
      </c>
    </row>
    <row r="21" spans="1:12" ht="15" customHeight="1">
      <c r="A21" s="109" t="s">
        <v>379</v>
      </c>
      <c r="B21" s="109" t="s">
        <v>380</v>
      </c>
      <c r="C21" s="111" t="s">
        <v>37</v>
      </c>
      <c r="D21" s="109" t="s">
        <v>381</v>
      </c>
      <c r="E21" s="109" t="s">
        <v>382</v>
      </c>
      <c r="F21" s="111" t="s">
        <v>507</v>
      </c>
      <c r="G21" s="109" t="s">
        <v>305</v>
      </c>
      <c r="H21" s="109" t="s">
        <v>306</v>
      </c>
      <c r="I21" s="111" t="s">
        <v>508</v>
      </c>
      <c r="J21" s="109" t="s">
        <v>443</v>
      </c>
      <c r="K21" s="109" t="s">
        <v>444</v>
      </c>
      <c r="L21" s="111" t="s">
        <v>37</v>
      </c>
    </row>
    <row r="22" spans="1:12" ht="15" customHeight="1">
      <c r="A22" s="109" t="s">
        <v>385</v>
      </c>
      <c r="B22" s="109" t="s">
        <v>386</v>
      </c>
      <c r="C22" s="111" t="s">
        <v>37</v>
      </c>
      <c r="D22" s="109" t="s">
        <v>387</v>
      </c>
      <c r="E22" s="109" t="s">
        <v>388</v>
      </c>
      <c r="F22" s="111" t="s">
        <v>37</v>
      </c>
      <c r="G22" s="109" t="s">
        <v>311</v>
      </c>
      <c r="H22" s="109" t="s">
        <v>312</v>
      </c>
      <c r="I22" s="111" t="s">
        <v>37</v>
      </c>
      <c r="J22" s="109" t="s">
        <v>449</v>
      </c>
      <c r="K22" s="109" t="s">
        <v>450</v>
      </c>
      <c r="L22" s="111" t="s">
        <v>37</v>
      </c>
    </row>
    <row r="23" spans="1:12" ht="15" customHeight="1">
      <c r="A23" s="109" t="s">
        <v>391</v>
      </c>
      <c r="B23" s="109" t="s">
        <v>392</v>
      </c>
      <c r="C23" s="111" t="s">
        <v>37</v>
      </c>
      <c r="D23" s="109" t="s">
        <v>393</v>
      </c>
      <c r="E23" s="109" t="s">
        <v>394</v>
      </c>
      <c r="F23" s="111" t="s">
        <v>37</v>
      </c>
      <c r="G23" s="109" t="s">
        <v>317</v>
      </c>
      <c r="H23" s="109" t="s">
        <v>318</v>
      </c>
      <c r="I23" s="111" t="s">
        <v>37</v>
      </c>
      <c r="J23" s="109" t="s">
        <v>453</v>
      </c>
      <c r="K23" s="109" t="s">
        <v>454</v>
      </c>
      <c r="L23" s="111" t="s">
        <v>37</v>
      </c>
    </row>
    <row r="24" spans="1:12" ht="15" customHeight="1">
      <c r="A24" s="109" t="s">
        <v>397</v>
      </c>
      <c r="B24" s="109" t="s">
        <v>398</v>
      </c>
      <c r="C24" s="111" t="s">
        <v>235</v>
      </c>
      <c r="D24" s="109" t="s">
        <v>399</v>
      </c>
      <c r="E24" s="109" t="s">
        <v>400</v>
      </c>
      <c r="F24" s="111" t="s">
        <v>37</v>
      </c>
      <c r="G24" s="109" t="s">
        <v>323</v>
      </c>
      <c r="H24" s="109" t="s">
        <v>324</v>
      </c>
      <c r="I24" s="111" t="s">
        <v>37</v>
      </c>
      <c r="J24" s="109" t="s">
        <v>457</v>
      </c>
      <c r="K24" s="109" t="s">
        <v>458</v>
      </c>
      <c r="L24" s="111" t="s">
        <v>37</v>
      </c>
    </row>
    <row r="25" spans="1:12" ht="15" customHeight="1">
      <c r="A25" s="109" t="s">
        <v>403</v>
      </c>
      <c r="B25" s="109" t="s">
        <v>404</v>
      </c>
      <c r="C25" s="111">
        <v>3.35</v>
      </c>
      <c r="D25" s="109" t="s">
        <v>405</v>
      </c>
      <c r="E25" s="109" t="s">
        <v>406</v>
      </c>
      <c r="F25" s="111" t="s">
        <v>37</v>
      </c>
      <c r="G25" s="109" t="s">
        <v>329</v>
      </c>
      <c r="H25" s="109" t="s">
        <v>330</v>
      </c>
      <c r="I25" s="111" t="s">
        <v>37</v>
      </c>
      <c r="J25" s="109"/>
      <c r="K25" s="109"/>
      <c r="L25" s="108"/>
    </row>
    <row r="26" spans="1:12" ht="15" customHeight="1">
      <c r="A26" s="109" t="s">
        <v>409</v>
      </c>
      <c r="B26" s="109" t="s">
        <v>410</v>
      </c>
      <c r="C26" s="111" t="s">
        <v>37</v>
      </c>
      <c r="D26" s="109" t="s">
        <v>411</v>
      </c>
      <c r="E26" s="109" t="s">
        <v>412</v>
      </c>
      <c r="F26" s="111" t="s">
        <v>37</v>
      </c>
      <c r="G26" s="109" t="s">
        <v>335</v>
      </c>
      <c r="H26" s="109" t="s">
        <v>336</v>
      </c>
      <c r="I26" s="111" t="s">
        <v>37</v>
      </c>
      <c r="J26" s="109"/>
      <c r="K26" s="109"/>
      <c r="L26" s="108"/>
    </row>
    <row r="27" spans="1:12" ht="15" customHeight="1">
      <c r="A27" s="109" t="s">
        <v>415</v>
      </c>
      <c r="B27" s="109" t="s">
        <v>416</v>
      </c>
      <c r="C27" s="111" t="s">
        <v>37</v>
      </c>
      <c r="D27" s="109" t="s">
        <v>417</v>
      </c>
      <c r="E27" s="109" t="s">
        <v>418</v>
      </c>
      <c r="F27" s="111" t="s">
        <v>37</v>
      </c>
      <c r="G27" s="109" t="s">
        <v>341</v>
      </c>
      <c r="H27" s="109" t="s">
        <v>342</v>
      </c>
      <c r="I27" s="111" t="s">
        <v>37</v>
      </c>
      <c r="J27" s="109"/>
      <c r="K27" s="109"/>
      <c r="L27" s="108"/>
    </row>
    <row r="28" spans="1:12" ht="15" customHeight="1">
      <c r="A28" s="109" t="s">
        <v>421</v>
      </c>
      <c r="B28" s="109" t="s">
        <v>422</v>
      </c>
      <c r="C28" s="111" t="s">
        <v>509</v>
      </c>
      <c r="D28" s="109" t="s">
        <v>423</v>
      </c>
      <c r="E28" s="109" t="s">
        <v>424</v>
      </c>
      <c r="F28" s="111" t="s">
        <v>37</v>
      </c>
      <c r="G28" s="109" t="s">
        <v>347</v>
      </c>
      <c r="H28" s="109" t="s">
        <v>348</v>
      </c>
      <c r="I28" s="111" t="s">
        <v>37</v>
      </c>
      <c r="J28" s="109"/>
      <c r="K28" s="109"/>
      <c r="L28" s="108"/>
    </row>
    <row r="29" spans="1:12" ht="15" customHeight="1">
      <c r="A29" s="109" t="s">
        <v>427</v>
      </c>
      <c r="B29" s="109" t="s">
        <v>428</v>
      </c>
      <c r="C29" s="111" t="s">
        <v>37</v>
      </c>
      <c r="D29" s="109" t="s">
        <v>429</v>
      </c>
      <c r="E29" s="109" t="s">
        <v>430</v>
      </c>
      <c r="F29" s="111" t="s">
        <v>37</v>
      </c>
      <c r="G29" s="109" t="s">
        <v>353</v>
      </c>
      <c r="H29" s="109" t="s">
        <v>354</v>
      </c>
      <c r="I29" s="111" t="s">
        <v>37</v>
      </c>
      <c r="J29" s="109"/>
      <c r="K29" s="109"/>
      <c r="L29" s="108"/>
    </row>
    <row r="30" spans="1:12" ht="15" customHeight="1">
      <c r="A30" s="109" t="s">
        <v>433</v>
      </c>
      <c r="B30" s="109" t="s">
        <v>434</v>
      </c>
      <c r="C30" s="111" t="s">
        <v>37</v>
      </c>
      <c r="D30" s="109" t="s">
        <v>435</v>
      </c>
      <c r="E30" s="109" t="s">
        <v>436</v>
      </c>
      <c r="F30" s="111" t="s">
        <v>510</v>
      </c>
      <c r="G30" s="109" t="s">
        <v>359</v>
      </c>
      <c r="H30" s="109" t="s">
        <v>360</v>
      </c>
      <c r="I30" s="111" t="s">
        <v>37</v>
      </c>
      <c r="J30" s="109"/>
      <c r="K30" s="109"/>
      <c r="L30" s="108"/>
    </row>
    <row r="31" spans="1:12" ht="15" customHeight="1">
      <c r="A31" s="109" t="s">
        <v>439</v>
      </c>
      <c r="B31" s="109" t="s">
        <v>440</v>
      </c>
      <c r="C31" s="111" t="s">
        <v>37</v>
      </c>
      <c r="D31" s="109" t="s">
        <v>441</v>
      </c>
      <c r="E31" s="109" t="s">
        <v>442</v>
      </c>
      <c r="F31" s="111" t="s">
        <v>37</v>
      </c>
      <c r="G31" s="109" t="s">
        <v>365</v>
      </c>
      <c r="H31" s="109" t="s">
        <v>366</v>
      </c>
      <c r="I31" s="111" t="s">
        <v>37</v>
      </c>
      <c r="J31" s="109"/>
      <c r="K31" s="109"/>
      <c r="L31" s="108"/>
    </row>
    <row r="32" spans="1:12" ht="15" customHeight="1">
      <c r="A32" s="109" t="s">
        <v>445</v>
      </c>
      <c r="B32" s="109" t="s">
        <v>511</v>
      </c>
      <c r="C32" s="111" t="s">
        <v>37</v>
      </c>
      <c r="D32" s="109" t="s">
        <v>447</v>
      </c>
      <c r="E32" s="109" t="s">
        <v>448</v>
      </c>
      <c r="F32" s="111" t="s">
        <v>37</v>
      </c>
      <c r="G32" s="109" t="s">
        <v>371</v>
      </c>
      <c r="H32" s="109" t="s">
        <v>372</v>
      </c>
      <c r="I32" s="111" t="s">
        <v>37</v>
      </c>
      <c r="J32" s="109"/>
      <c r="K32" s="109"/>
      <c r="L32" s="108"/>
    </row>
    <row r="33" spans="1:12" ht="15" customHeight="1">
      <c r="A33" s="109"/>
      <c r="B33" s="109"/>
      <c r="C33" s="108"/>
      <c r="D33" s="109" t="s">
        <v>451</v>
      </c>
      <c r="E33" s="109" t="s">
        <v>452</v>
      </c>
      <c r="F33" s="111" t="s">
        <v>37</v>
      </c>
      <c r="G33" s="109" t="s">
        <v>377</v>
      </c>
      <c r="H33" s="109" t="s">
        <v>378</v>
      </c>
      <c r="I33" s="111" t="s">
        <v>37</v>
      </c>
      <c r="J33" s="109"/>
      <c r="K33" s="109"/>
      <c r="L33" s="108"/>
    </row>
    <row r="34" spans="1:12" ht="15" customHeight="1">
      <c r="A34" s="109"/>
      <c r="B34" s="109"/>
      <c r="C34" s="108"/>
      <c r="D34" s="109" t="s">
        <v>455</v>
      </c>
      <c r="E34" s="109" t="s">
        <v>456</v>
      </c>
      <c r="F34" s="111" t="s">
        <v>37</v>
      </c>
      <c r="G34" s="109" t="s">
        <v>383</v>
      </c>
      <c r="H34" s="109" t="s">
        <v>384</v>
      </c>
      <c r="I34" s="111" t="s">
        <v>512</v>
      </c>
      <c r="J34" s="109"/>
      <c r="K34" s="109"/>
      <c r="L34" s="108"/>
    </row>
    <row r="35" spans="1:12" ht="15" customHeight="1">
      <c r="A35" s="109"/>
      <c r="B35" s="109"/>
      <c r="C35" s="108"/>
      <c r="D35" s="109" t="s">
        <v>459</v>
      </c>
      <c r="E35" s="109" t="s">
        <v>460</v>
      </c>
      <c r="F35" s="111" t="s">
        <v>37</v>
      </c>
      <c r="G35" s="109" t="s">
        <v>389</v>
      </c>
      <c r="H35" s="109" t="s">
        <v>390</v>
      </c>
      <c r="I35" s="111" t="s">
        <v>37</v>
      </c>
      <c r="J35" s="109"/>
      <c r="K35" s="109"/>
      <c r="L35" s="108"/>
    </row>
    <row r="36" spans="1:12" ht="15" customHeight="1">
      <c r="A36" s="109"/>
      <c r="B36" s="109"/>
      <c r="C36" s="108"/>
      <c r="D36" s="109" t="s">
        <v>461</v>
      </c>
      <c r="E36" s="109" t="s">
        <v>462</v>
      </c>
      <c r="F36" s="111" t="s">
        <v>37</v>
      </c>
      <c r="G36" s="109"/>
      <c r="H36" s="109"/>
      <c r="I36" s="108"/>
      <c r="J36" s="109"/>
      <c r="K36" s="109"/>
      <c r="L36" s="108"/>
    </row>
    <row r="37" spans="1:12" ht="15" customHeight="1">
      <c r="A37" s="109"/>
      <c r="B37" s="109"/>
      <c r="C37" s="108"/>
      <c r="D37" s="109" t="s">
        <v>463</v>
      </c>
      <c r="E37" s="109" t="s">
        <v>464</v>
      </c>
      <c r="F37" s="111" t="s">
        <v>37</v>
      </c>
      <c r="G37" s="109"/>
      <c r="H37" s="109"/>
      <c r="I37" s="108"/>
      <c r="J37" s="109"/>
      <c r="K37" s="109"/>
      <c r="L37" s="108"/>
    </row>
    <row r="38" spans="1:12" ht="15" customHeight="1">
      <c r="A38" s="109"/>
      <c r="B38" s="109"/>
      <c r="C38" s="108"/>
      <c r="D38" s="109" t="s">
        <v>465</v>
      </c>
      <c r="E38" s="109" t="s">
        <v>466</v>
      </c>
      <c r="F38" s="111" t="s">
        <v>37</v>
      </c>
      <c r="G38" s="109"/>
      <c r="H38" s="109"/>
      <c r="I38" s="108"/>
      <c r="J38" s="109"/>
      <c r="K38" s="109"/>
      <c r="L38" s="108"/>
    </row>
    <row r="39" spans="1:12" ht="15" customHeight="1">
      <c r="A39" s="125" t="s">
        <v>513</v>
      </c>
      <c r="B39" s="125"/>
      <c r="C39" s="125"/>
      <c r="D39" s="125"/>
      <c r="E39" s="125"/>
      <c r="F39" s="125"/>
      <c r="G39" s="125"/>
      <c r="H39" s="125"/>
      <c r="I39" s="125"/>
      <c r="J39" s="125"/>
      <c r="K39" s="125"/>
      <c r="L39" s="125"/>
    </row>
  </sheetData>
  <mergeCells count="2">
    <mergeCell ref="A4:L4"/>
    <mergeCell ref="A39:L39"/>
  </mergeCells>
  <phoneticPr fontId="11"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2"/>
  <sheetViews>
    <sheetView workbookViewId="0">
      <pane xSplit="4" ySplit="9" topLeftCell="K10" activePane="bottomRight" state="frozen"/>
      <selection pane="topRight"/>
      <selection pane="bottomLeft"/>
      <selection pane="bottomRight" sqref="A1:T1048576"/>
    </sheetView>
  </sheetViews>
  <sheetFormatPr defaultRowHeight="14.4"/>
  <cols>
    <col min="1" max="3" width="2.77734375" style="103" customWidth="1"/>
    <col min="4" max="4" width="32.77734375" style="103" customWidth="1"/>
    <col min="5" max="8" width="14" style="103" customWidth="1"/>
    <col min="9" max="10" width="15" style="103" customWidth="1"/>
    <col min="11" max="11" width="14" style="103" customWidth="1"/>
    <col min="12" max="13" width="15" style="103" customWidth="1"/>
    <col min="14" max="17" width="14" style="103" customWidth="1"/>
    <col min="18" max="19" width="15" style="103" customWidth="1"/>
    <col min="20" max="20" width="14" style="103" customWidth="1"/>
  </cols>
  <sheetData>
    <row r="1" spans="1:20" ht="28.2">
      <c r="K1" s="104" t="s">
        <v>1090</v>
      </c>
    </row>
    <row r="2" spans="1:20" ht="15.6">
      <c r="T2" s="107" t="s">
        <v>514</v>
      </c>
    </row>
    <row r="3" spans="1:20" ht="15.6">
      <c r="A3" s="107" t="s">
        <v>13</v>
      </c>
      <c r="T3" s="107" t="s">
        <v>14</v>
      </c>
    </row>
    <row r="4" spans="1:20" ht="19.5" customHeight="1">
      <c r="A4" s="126" t="s">
        <v>17</v>
      </c>
      <c r="B4" s="126"/>
      <c r="C4" s="126"/>
      <c r="D4" s="126"/>
      <c r="E4" s="126" t="s">
        <v>261</v>
      </c>
      <c r="F4" s="126"/>
      <c r="G4" s="126"/>
      <c r="H4" s="126" t="s">
        <v>262</v>
      </c>
      <c r="I4" s="126"/>
      <c r="J4" s="126"/>
      <c r="K4" s="126" t="s">
        <v>263</v>
      </c>
      <c r="L4" s="126"/>
      <c r="M4" s="126"/>
      <c r="N4" s="126"/>
      <c r="O4" s="126"/>
      <c r="P4" s="126" t="s">
        <v>125</v>
      </c>
      <c r="Q4" s="126"/>
      <c r="R4" s="126"/>
      <c r="S4" s="126"/>
      <c r="T4" s="126"/>
    </row>
    <row r="5" spans="1:20" ht="19.5" customHeight="1">
      <c r="A5" s="126" t="s">
        <v>140</v>
      </c>
      <c r="B5" s="126"/>
      <c r="C5" s="126"/>
      <c r="D5" s="126" t="s">
        <v>141</v>
      </c>
      <c r="E5" s="126" t="s">
        <v>147</v>
      </c>
      <c r="F5" s="126" t="s">
        <v>264</v>
      </c>
      <c r="G5" s="126" t="s">
        <v>265</v>
      </c>
      <c r="H5" s="126" t="s">
        <v>147</v>
      </c>
      <c r="I5" s="126" t="s">
        <v>224</v>
      </c>
      <c r="J5" s="126" t="s">
        <v>225</v>
      </c>
      <c r="K5" s="126" t="s">
        <v>147</v>
      </c>
      <c r="L5" s="126" t="s">
        <v>224</v>
      </c>
      <c r="M5" s="126"/>
      <c r="N5" s="126" t="s">
        <v>224</v>
      </c>
      <c r="O5" s="126" t="s">
        <v>225</v>
      </c>
      <c r="P5" s="126" t="s">
        <v>147</v>
      </c>
      <c r="Q5" s="126" t="s">
        <v>264</v>
      </c>
      <c r="R5" s="126" t="s">
        <v>265</v>
      </c>
      <c r="S5" s="126" t="s">
        <v>265</v>
      </c>
      <c r="T5" s="126"/>
    </row>
    <row r="6" spans="1:20" ht="19.5" customHeight="1">
      <c r="A6" s="126"/>
      <c r="B6" s="126"/>
      <c r="C6" s="126"/>
      <c r="D6" s="126"/>
      <c r="E6" s="126"/>
      <c r="F6" s="126"/>
      <c r="G6" s="126" t="s">
        <v>142</v>
      </c>
      <c r="H6" s="126"/>
      <c r="I6" s="126"/>
      <c r="J6" s="126" t="s">
        <v>142</v>
      </c>
      <c r="K6" s="126"/>
      <c r="L6" s="126" t="s">
        <v>142</v>
      </c>
      <c r="M6" s="126" t="s">
        <v>267</v>
      </c>
      <c r="N6" s="126" t="s">
        <v>266</v>
      </c>
      <c r="O6" s="126" t="s">
        <v>142</v>
      </c>
      <c r="P6" s="126"/>
      <c r="Q6" s="126"/>
      <c r="R6" s="126" t="s">
        <v>142</v>
      </c>
      <c r="S6" s="126" t="s">
        <v>268</v>
      </c>
      <c r="T6" s="126" t="s">
        <v>269</v>
      </c>
    </row>
    <row r="7" spans="1:20" ht="19.5" customHeight="1">
      <c r="A7" s="126"/>
      <c r="B7" s="126"/>
      <c r="C7" s="126"/>
      <c r="D7" s="126"/>
      <c r="E7" s="126"/>
      <c r="F7" s="126"/>
      <c r="G7" s="126"/>
      <c r="H7" s="126"/>
      <c r="I7" s="126"/>
      <c r="J7" s="126"/>
      <c r="K7" s="126"/>
      <c r="L7" s="126"/>
      <c r="M7" s="126"/>
      <c r="N7" s="126"/>
      <c r="O7" s="126"/>
      <c r="P7" s="126"/>
      <c r="Q7" s="126"/>
      <c r="R7" s="126"/>
      <c r="S7" s="126"/>
      <c r="T7" s="126"/>
    </row>
    <row r="8" spans="1:20" ht="19.5" customHeight="1">
      <c r="A8" s="126" t="s">
        <v>144</v>
      </c>
      <c r="B8" s="126" t="s">
        <v>145</v>
      </c>
      <c r="C8" s="126" t="s">
        <v>146</v>
      </c>
      <c r="D8" s="110" t="s">
        <v>21</v>
      </c>
      <c r="E8" s="108" t="s">
        <v>22</v>
      </c>
      <c r="F8" s="108" t="s">
        <v>23</v>
      </c>
      <c r="G8" s="108" t="s">
        <v>32</v>
      </c>
      <c r="H8" s="108" t="s">
        <v>36</v>
      </c>
      <c r="I8" s="108" t="s">
        <v>41</v>
      </c>
      <c r="J8" s="108" t="s">
        <v>46</v>
      </c>
      <c r="K8" s="108" t="s">
        <v>50</v>
      </c>
      <c r="L8" s="108" t="s">
        <v>54</v>
      </c>
      <c r="M8" s="108" t="s">
        <v>59</v>
      </c>
      <c r="N8" s="108" t="s">
        <v>63</v>
      </c>
      <c r="O8" s="108" t="s">
        <v>66</v>
      </c>
      <c r="P8" s="108" t="s">
        <v>69</v>
      </c>
      <c r="Q8" s="108" t="s">
        <v>72</v>
      </c>
      <c r="R8" s="108" t="s">
        <v>75</v>
      </c>
      <c r="S8" s="108" t="s">
        <v>78</v>
      </c>
      <c r="T8" s="108" t="s">
        <v>81</v>
      </c>
    </row>
    <row r="9" spans="1:20" ht="19.5" customHeight="1">
      <c r="A9" s="126"/>
      <c r="B9" s="126"/>
      <c r="C9" s="126"/>
      <c r="D9" s="110" t="s">
        <v>147</v>
      </c>
      <c r="E9" s="111"/>
      <c r="F9" s="111"/>
      <c r="G9" s="111"/>
      <c r="H9" s="111"/>
      <c r="I9" s="111"/>
      <c r="J9" s="111"/>
      <c r="K9" s="111"/>
      <c r="L9" s="111"/>
      <c r="M9" s="111"/>
      <c r="N9" s="111"/>
      <c r="O9" s="111"/>
      <c r="P9" s="111"/>
      <c r="Q9" s="111"/>
      <c r="R9" s="111"/>
      <c r="S9" s="111"/>
      <c r="T9" s="111"/>
    </row>
    <row r="10" spans="1:20" ht="19.5" customHeight="1">
      <c r="A10" s="125"/>
      <c r="B10" s="125"/>
      <c r="C10" s="125"/>
      <c r="D10" s="109"/>
      <c r="E10" s="111"/>
      <c r="F10" s="111"/>
      <c r="G10" s="111"/>
      <c r="H10" s="111"/>
      <c r="I10" s="111"/>
      <c r="J10" s="111"/>
      <c r="K10" s="111"/>
      <c r="L10" s="111"/>
      <c r="M10" s="111"/>
      <c r="N10" s="111"/>
      <c r="O10" s="111"/>
      <c r="P10" s="111"/>
      <c r="Q10" s="111"/>
      <c r="R10" s="111"/>
      <c r="S10" s="111"/>
      <c r="T10" s="111"/>
    </row>
    <row r="11" spans="1:20" ht="19.5" customHeight="1">
      <c r="A11" s="125" t="s">
        <v>515</v>
      </c>
      <c r="B11" s="125"/>
      <c r="C11" s="125"/>
      <c r="D11" s="125"/>
      <c r="E11" s="125"/>
      <c r="F11" s="125"/>
      <c r="G11" s="125"/>
      <c r="H11" s="125"/>
      <c r="I11" s="125"/>
      <c r="J11" s="125"/>
      <c r="K11" s="125"/>
      <c r="L11" s="125"/>
      <c r="M11" s="125"/>
      <c r="N11" s="125"/>
      <c r="O11" s="125"/>
      <c r="P11" s="125"/>
      <c r="Q11" s="125"/>
      <c r="R11" s="125"/>
      <c r="S11" s="125"/>
      <c r="T11" s="125"/>
    </row>
    <row r="12" spans="1:20">
      <c r="A12" s="103" t="s">
        <v>1091</v>
      </c>
    </row>
  </sheetData>
  <mergeCells count="30">
    <mergeCell ref="A8:A9"/>
    <mergeCell ref="B8:B9"/>
    <mergeCell ref="C8:C9"/>
    <mergeCell ref="A10:C10"/>
    <mergeCell ref="A11:T1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pane xSplit="4" ySplit="9" topLeftCell="E10" activePane="bottomRight" state="frozen"/>
      <selection pane="topRight"/>
      <selection pane="bottomLeft"/>
      <selection pane="bottomRight" sqref="A1:L1048576"/>
    </sheetView>
  </sheetViews>
  <sheetFormatPr defaultRowHeight="14.4"/>
  <cols>
    <col min="1" max="3" width="2.77734375" style="103" customWidth="1"/>
    <col min="4" max="4" width="32.77734375" style="103" customWidth="1"/>
    <col min="5" max="6" width="15" style="103" customWidth="1"/>
    <col min="7" max="11" width="14" style="103" customWidth="1"/>
    <col min="12" max="12" width="15" style="103" customWidth="1"/>
  </cols>
  <sheetData>
    <row r="1" spans="1:12" ht="28.2">
      <c r="G1" s="104" t="s">
        <v>1092</v>
      </c>
    </row>
    <row r="2" spans="1:12" ht="15.6">
      <c r="L2" s="107" t="s">
        <v>516</v>
      </c>
    </row>
    <row r="3" spans="1:12" ht="15.6">
      <c r="A3" s="107" t="s">
        <v>13</v>
      </c>
      <c r="L3" s="107" t="s">
        <v>14</v>
      </c>
    </row>
    <row r="4" spans="1:12" ht="19.5" customHeight="1">
      <c r="A4" s="126" t="s">
        <v>17</v>
      </c>
      <c r="B4" s="126"/>
      <c r="C4" s="126"/>
      <c r="D4" s="126"/>
      <c r="E4" s="126" t="s">
        <v>261</v>
      </c>
      <c r="F4" s="126"/>
      <c r="G4" s="126"/>
      <c r="H4" s="126" t="s">
        <v>262</v>
      </c>
      <c r="I4" s="126" t="s">
        <v>263</v>
      </c>
      <c r="J4" s="126" t="s">
        <v>125</v>
      </c>
      <c r="K4" s="126"/>
      <c r="L4" s="126"/>
    </row>
    <row r="5" spans="1:12" ht="19.5" customHeight="1">
      <c r="A5" s="126" t="s">
        <v>140</v>
      </c>
      <c r="B5" s="126"/>
      <c r="C5" s="126"/>
      <c r="D5" s="126" t="s">
        <v>141</v>
      </c>
      <c r="E5" s="126" t="s">
        <v>147</v>
      </c>
      <c r="F5" s="126" t="s">
        <v>517</v>
      </c>
      <c r="G5" s="126" t="s">
        <v>518</v>
      </c>
      <c r="H5" s="126"/>
      <c r="I5" s="126"/>
      <c r="J5" s="126" t="s">
        <v>147</v>
      </c>
      <c r="K5" s="126" t="s">
        <v>517</v>
      </c>
      <c r="L5" s="124" t="s">
        <v>518</v>
      </c>
    </row>
    <row r="6" spans="1:12" ht="19.5" customHeight="1">
      <c r="A6" s="126"/>
      <c r="B6" s="126"/>
      <c r="C6" s="126"/>
      <c r="D6" s="126"/>
      <c r="E6" s="126"/>
      <c r="F6" s="126"/>
      <c r="G6" s="126"/>
      <c r="H6" s="126"/>
      <c r="I6" s="126"/>
      <c r="J6" s="126"/>
      <c r="K6" s="126"/>
      <c r="L6" s="124" t="s">
        <v>268</v>
      </c>
    </row>
    <row r="7" spans="1:12" ht="19.5" customHeight="1">
      <c r="A7" s="126"/>
      <c r="B7" s="126"/>
      <c r="C7" s="126"/>
      <c r="D7" s="126"/>
      <c r="E7" s="126"/>
      <c r="F7" s="126"/>
      <c r="G7" s="126"/>
      <c r="H7" s="126"/>
      <c r="I7" s="126"/>
      <c r="J7" s="126"/>
      <c r="K7" s="126"/>
      <c r="L7" s="124"/>
    </row>
    <row r="8" spans="1:12" ht="19.5" customHeight="1">
      <c r="A8" s="126" t="s">
        <v>144</v>
      </c>
      <c r="B8" s="126" t="s">
        <v>145</v>
      </c>
      <c r="C8" s="126" t="s">
        <v>146</v>
      </c>
      <c r="D8" s="110" t="s">
        <v>21</v>
      </c>
      <c r="E8" s="108" t="s">
        <v>22</v>
      </c>
      <c r="F8" s="108" t="s">
        <v>23</v>
      </c>
      <c r="G8" s="108" t="s">
        <v>32</v>
      </c>
      <c r="H8" s="108" t="s">
        <v>36</v>
      </c>
      <c r="I8" s="108" t="s">
        <v>41</v>
      </c>
      <c r="J8" s="108" t="s">
        <v>46</v>
      </c>
      <c r="K8" s="108" t="s">
        <v>50</v>
      </c>
      <c r="L8" s="108" t="s">
        <v>54</v>
      </c>
    </row>
    <row r="9" spans="1:12" ht="19.5" customHeight="1">
      <c r="A9" s="126"/>
      <c r="B9" s="126"/>
      <c r="C9" s="126"/>
      <c r="D9" s="110" t="s">
        <v>147</v>
      </c>
      <c r="E9" s="111"/>
      <c r="F9" s="111"/>
      <c r="G9" s="111"/>
      <c r="H9" s="111"/>
      <c r="I9" s="111"/>
      <c r="J9" s="111"/>
      <c r="K9" s="111"/>
      <c r="L9" s="111"/>
    </row>
    <row r="10" spans="1:12" ht="19.5" customHeight="1">
      <c r="A10" s="125"/>
      <c r="B10" s="125"/>
      <c r="C10" s="125"/>
      <c r="D10" s="109"/>
      <c r="E10" s="111"/>
      <c r="F10" s="111"/>
      <c r="G10" s="111"/>
      <c r="H10" s="111"/>
      <c r="I10" s="111"/>
      <c r="J10" s="111"/>
      <c r="K10" s="111"/>
      <c r="L10" s="111"/>
    </row>
    <row r="11" spans="1:12" ht="19.5" customHeight="1">
      <c r="A11" s="125" t="s">
        <v>519</v>
      </c>
      <c r="B11" s="125"/>
      <c r="C11" s="125"/>
      <c r="D11" s="125"/>
      <c r="E11" s="125"/>
      <c r="F11" s="125"/>
      <c r="G11" s="125"/>
      <c r="H11" s="125"/>
      <c r="I11" s="125"/>
      <c r="J11" s="125"/>
      <c r="K11" s="125"/>
      <c r="L11" s="125"/>
    </row>
    <row r="12" spans="1:12">
      <c r="A12" s="103" t="s">
        <v>1093</v>
      </c>
    </row>
  </sheetData>
  <mergeCells count="18">
    <mergeCell ref="A8:A9"/>
    <mergeCell ref="B8:B9"/>
    <mergeCell ref="C8:C9"/>
    <mergeCell ref="A10:C10"/>
    <mergeCell ref="A11:L11"/>
    <mergeCell ref="A4:D4"/>
    <mergeCell ref="E4:G4"/>
    <mergeCell ref="H4:H7"/>
    <mergeCell ref="I4:I7"/>
    <mergeCell ref="J4:L4"/>
    <mergeCell ref="A5:C7"/>
    <mergeCell ref="D5:D7"/>
    <mergeCell ref="E5:E7"/>
    <mergeCell ref="F5:F7"/>
    <mergeCell ref="G5:G7"/>
    <mergeCell ref="J5:J7"/>
    <mergeCell ref="K5:K7"/>
    <mergeCell ref="L5:L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附件1收入支出决算表</vt:lpstr>
      <vt:lpstr>附件2收入决算表</vt:lpstr>
      <vt:lpstr>附件3支出决算表</vt:lpstr>
      <vt:lpstr>附件4财政拨款收入支出决算表</vt:lpstr>
      <vt:lpstr>附件5一般公共预算财政拨款收入支出决算表</vt:lpstr>
      <vt:lpstr>附件6一般公共预算财政拨款基本支出决算表</vt:lpstr>
      <vt:lpstr>附件7一般公共预算财政拨款项目支出决算表</vt:lpstr>
      <vt:lpstr>附件8政府性基金预算财政拨款收入支出决算表</vt:lpstr>
      <vt:lpstr>附件9国有资本经营预算财政拨款收入支出决算表</vt:lpstr>
      <vt:lpstr>附件10财政拨款“三公”经费、行政参公单位机关运行经费情况表</vt:lpstr>
      <vt:lpstr>附件11一般公共预算财政拨款“三公”经费情况表</vt:lpstr>
      <vt:lpstr>附表12国有资产使用情况表</vt:lpstr>
      <vt:lpstr>附表13部门整体支出绩效自评情况</vt:lpstr>
      <vt:lpstr>附表14部门整体支出绩效自评表</vt:lpstr>
      <vt:lpstr>附表15项目支出绩效自评表</vt:lpstr>
      <vt:lpstr>HIDDENSHEETNAME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2024-08-22T01:30:36Z</dcterms:created>
  <dcterms:modified xsi:type="dcterms:W3CDTF">2024-10-29T01:23:51Z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2024-08-22T01:30:36.215Z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