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12.xml" ContentType="application/vnd.openxmlformats-officedocument.spreadsheetml.revisionLog+xml"/>
  <Override PartName="/xl/revisions/revisionLog13.xml" ContentType="application/vnd.openxmlformats-officedocument.spreadsheetml.revisionLog+xml"/>
  <Override PartName="/xl/revisions/revisionLog14.xml" ContentType="application/vnd.openxmlformats-officedocument.spreadsheetml.revisionLog+xml"/>
  <Override PartName="/xl/revisions/revisionLog15.xml" ContentType="application/vnd.openxmlformats-officedocument.spreadsheetml.revisionLog+xml"/>
  <Override PartName="/xl/revisions/revisionLog16.xml" ContentType="application/vnd.openxmlformats-officedocument.spreadsheetml.revisionLog+xml"/>
  <Override PartName="/xl/revisions/revisionLog17.xml" ContentType="application/vnd.openxmlformats-officedocument.spreadsheetml.revisionLog+xml"/>
  <Override PartName="/xl/revisions/revisionLog18.xml" ContentType="application/vnd.openxmlformats-officedocument.spreadsheetml.revisionLog+xml"/>
  <Override PartName="/xl/revisions/revisionLog19.xml" ContentType="application/vnd.openxmlformats-officedocument.spreadsheetml.revisionLog+xml"/>
  <Override PartName="/xl/revisions/revisionLog2.xml" ContentType="application/vnd.openxmlformats-officedocument.spreadsheetml.revisionLog+xml"/>
  <Override PartName="/xl/revisions/revisionLog20.xml" ContentType="application/vnd.openxmlformats-officedocument.spreadsheetml.revisionLog+xml"/>
  <Override PartName="/xl/revisions/revisionLog21.xml" ContentType="application/vnd.openxmlformats-officedocument.spreadsheetml.revisionLog+xml"/>
  <Override PartName="/xl/revisions/revisionLog22.xml" ContentType="application/vnd.openxmlformats-officedocument.spreadsheetml.revisionLog+xml"/>
  <Override PartName="/xl/revisions/revisionLog23.xml" ContentType="application/vnd.openxmlformats-officedocument.spreadsheetml.revisionLog+xml"/>
  <Override PartName="/xl/revisions/revisionLog24.xml" ContentType="application/vnd.openxmlformats-officedocument.spreadsheetml.revisionLog+xml"/>
  <Override PartName="/xl/revisions/revisionLog25.xml" ContentType="application/vnd.openxmlformats-officedocument.spreadsheetml.revisionLog+xml"/>
  <Override PartName="/xl/revisions/revisionLog26.xml" ContentType="application/vnd.openxmlformats-officedocument.spreadsheetml.revisionLog+xml"/>
  <Override PartName="/xl/revisions/revisionLog27.xml" ContentType="application/vnd.openxmlformats-officedocument.spreadsheetml.revisionLog+xml"/>
  <Override PartName="/xl/revisions/revisionLog28.xml" ContentType="application/vnd.openxmlformats-officedocument.spreadsheetml.revisionLog+xml"/>
  <Override PartName="/xl/revisions/revisionLog29.xml" ContentType="application/vnd.openxmlformats-officedocument.spreadsheetml.revisionLog+xml"/>
  <Override PartName="/xl/revisions/revisionLog3.xml" ContentType="application/vnd.openxmlformats-officedocument.spreadsheetml.revisionLog+xml"/>
  <Override PartName="/xl/revisions/revisionLog30.xml" ContentType="application/vnd.openxmlformats-officedocument.spreadsheetml.revisionLog+xml"/>
  <Override PartName="/xl/revisions/revisionLog31.xml" ContentType="application/vnd.openxmlformats-officedocument.spreadsheetml.revisionLog+xml"/>
  <Override PartName="/xl/revisions/revisionLog32.xml" ContentType="application/vnd.openxmlformats-officedocument.spreadsheetml.revisionLog+xml"/>
  <Override PartName="/xl/revisions/revisionLog33.xml" ContentType="application/vnd.openxmlformats-officedocument.spreadsheetml.revisionLog+xml"/>
  <Override PartName="/xl/revisions/revisionLog4.xml" ContentType="application/vnd.openxmlformats-officedocument.spreadsheetml.revisionLog+xml"/>
  <Override PartName="/xl/revisions/revisionLog5.xml" ContentType="application/vnd.openxmlformats-officedocument.spreadsheetml.revisionLog+xml"/>
  <Override PartName="/xl/revisions/revisionLog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Sheet1" sheetId="1" r:id="rId1"/>
  </sheets>
  <externalReferences>
    <externalReference r:id="rId2"/>
    <externalReference r:id="rId3"/>
  </externalReferences>
  <definedNames>
    <definedName name="许可种类">[1]sheet2!$E$3:$E$7</definedName>
  </definedNames>
  <calcPr calcId="191029"/>
  <customWorkbookViews>
    <customWorkbookView name="Administrator - 个人视图" guid="{2856D61A-70C3-4E63-82C7-355BA5A78F94}" personalView="1" maximized="1" xWindow="1" yWindow="1" windowWidth="1920" windowHeight="83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<sst xmlns="http://schemas.openxmlformats.org/spreadsheetml/2006/main" count="385" uniqueCount="255">
  <si>
    <t>2024年公共场所和生活饮用水许可公示表（三）</t>
  </si>
  <si>
    <t>序号</t>
  </si>
  <si>
    <t>负责人</t>
  </si>
  <si>
    <t>许可分类</t>
  </si>
  <si>
    <t>许可项目</t>
  </si>
  <si>
    <t>许可证号</t>
  </si>
  <si>
    <t>7.1</t>
  </si>
  <si>
    <t>昆明市东川区桂圆旅馆</t>
  </si>
  <si>
    <t>张天祥</t>
  </si>
  <si>
    <t>东川区凯通路南段下排</t>
  </si>
  <si>
    <t>延续</t>
  </si>
  <si>
    <t>住宿场所：招待所</t>
  </si>
  <si>
    <t>公2016-00098</t>
  </si>
  <si>
    <t>东川区纤艺丝雨美容美发店</t>
  </si>
  <si>
    <t>陈南米</t>
  </si>
  <si>
    <t>东川区铜都街道白云街17号</t>
  </si>
  <si>
    <t>美容美发场所：美发店</t>
  </si>
  <si>
    <t>公2016-00123</t>
  </si>
  <si>
    <t>东川区小山美创美容店</t>
  </si>
  <si>
    <t>李向仙</t>
  </si>
  <si>
    <t>东川区铜都街道办事处团结社区居委会桂苑街南段</t>
  </si>
  <si>
    <t>新办</t>
  </si>
  <si>
    <t>美容美发场所：美容店</t>
  </si>
  <si>
    <t>公2024-060</t>
  </si>
  <si>
    <t>7.5</t>
  </si>
  <si>
    <t>东川区优足匠足浴店</t>
  </si>
  <si>
    <t>阳子超</t>
  </si>
  <si>
    <t>东川区铜都街道办事处京铜社区居委会兴玉路55号云禧一期25幢63号</t>
  </si>
  <si>
    <t>沐浴场所：足浴</t>
  </si>
  <si>
    <t>公2024-061</t>
  </si>
  <si>
    <t>7.9</t>
  </si>
  <si>
    <t>东川区红土地镇宏阳客栈</t>
  </si>
  <si>
    <t>张礼</t>
  </si>
  <si>
    <t>东川区红土地镇花沟村委会花石头小组88号</t>
  </si>
  <si>
    <t>公2024-062</t>
  </si>
  <si>
    <t>7.10</t>
  </si>
  <si>
    <t>昆明世纪丽晶大酒店有限公司</t>
  </si>
  <si>
    <t>张军</t>
  </si>
  <si>
    <t>东川区铜都镇兴玉路5号</t>
  </si>
  <si>
    <t>文化娱乐场所：歌舞厅</t>
  </si>
  <si>
    <t>公2016-00106</t>
  </si>
  <si>
    <t>7.11</t>
  </si>
  <si>
    <t>东川区净宁酒店</t>
  </si>
  <si>
    <t>李顺琴</t>
  </si>
  <si>
    <t>东川区碧云街南段</t>
  </si>
  <si>
    <t>公2016-00105</t>
  </si>
  <si>
    <t>7.12</t>
  </si>
  <si>
    <t>东川区摩卡美容美发店</t>
  </si>
  <si>
    <t>骆怀爽</t>
  </si>
  <si>
    <t>东川区铜都街道办事处京铜社区居委会玉美新城三期10号</t>
  </si>
  <si>
    <t>公2020-00091</t>
  </si>
  <si>
    <t>7.15</t>
  </si>
  <si>
    <t>东川区缔造者美发店</t>
  </si>
  <si>
    <t>陆少德</t>
  </si>
  <si>
    <t>东川区拖布卡镇格勒村委会阳光格勒滨湖小镇45栋170-1</t>
  </si>
  <si>
    <t>公2024-063</t>
  </si>
  <si>
    <t>7.18</t>
  </si>
  <si>
    <t>东川区康禧足浴店</t>
  </si>
  <si>
    <t>李春</t>
  </si>
  <si>
    <t>东川区铜都街道办事处京铜社区居委会东起路御山府商铺12幢121号</t>
  </si>
  <si>
    <t>公2024-064</t>
  </si>
  <si>
    <t>7.22</t>
  </si>
  <si>
    <t>东川区美姿源美容美体店</t>
  </si>
  <si>
    <t>高红芳</t>
  </si>
  <si>
    <t>东川区铜都街道办事处炎山社区居委会驼峰路炎山社区8组70号</t>
  </si>
  <si>
    <t>公2024-065</t>
  </si>
  <si>
    <t>昆明市东川区人民医院</t>
  </si>
  <si>
    <t>刘惠明</t>
  </si>
  <si>
    <t>东川区学府路</t>
  </si>
  <si>
    <t>候诊与公共交通场所：候诊室</t>
  </si>
  <si>
    <t>公2016-00121</t>
  </si>
  <si>
    <t>变更</t>
  </si>
  <si>
    <t>7.23</t>
  </si>
  <si>
    <t>东川区歆媛美容服务店</t>
  </si>
  <si>
    <t>姜巽艳</t>
  </si>
  <si>
    <t>东川区铜都街道办事处炎山社区居委会东起路阳光丽景小区下行20米</t>
  </si>
  <si>
    <t>公2020-00093</t>
  </si>
  <si>
    <t>7.29</t>
  </si>
  <si>
    <t>东川区铨玛酒店</t>
  </si>
  <si>
    <t>冯兴元</t>
  </si>
  <si>
    <t>东川区铜都街道凯通路北延长线（玛瑙城）</t>
  </si>
  <si>
    <t>公2020-00094</t>
  </si>
  <si>
    <t>7.30</t>
  </si>
  <si>
    <t>东川区酷漫客文化娱乐场店</t>
  </si>
  <si>
    <t>庄靳</t>
  </si>
  <si>
    <t>东川区铜都街道办事处金桥社区居委会凯通路20号钻石年华C幢124号商铺</t>
  </si>
  <si>
    <t>文化娱乐场所：游艺厅</t>
  </si>
  <si>
    <t>公2024-066</t>
  </si>
  <si>
    <t>7.31</t>
  </si>
  <si>
    <t>东川区蜗艾蜗家保健按摩店</t>
  </si>
  <si>
    <t>杨祖惠</t>
  </si>
  <si>
    <t>东川区铜都街道办事处白云社区居委会白云街金水人家北园17号商铺</t>
  </si>
  <si>
    <t>公2024-067</t>
  </si>
  <si>
    <t>8.1</t>
  </si>
  <si>
    <t>东川区玉颜美容会所</t>
  </si>
  <si>
    <t>张天文</t>
  </si>
  <si>
    <t>东川区古铜路下段</t>
  </si>
  <si>
    <t>公2016-00130</t>
  </si>
  <si>
    <t>8.7</t>
  </si>
  <si>
    <t>东川区双琴发艺店</t>
  </si>
  <si>
    <t>杨双琼</t>
  </si>
  <si>
    <t>东川区铜都街道石羊村委会九组7号附1号</t>
  </si>
  <si>
    <t>公2020-00100</t>
  </si>
  <si>
    <t>东川区佰艺美发店</t>
  </si>
  <si>
    <t>王国伟</t>
  </si>
  <si>
    <t>东川区铜都街道办事处京铜社区居委会兴玉路玉美新城四期20商铺</t>
  </si>
  <si>
    <t>公2024-068</t>
  </si>
  <si>
    <t>8.9</t>
  </si>
  <si>
    <t>东川区欣都娱乐会所</t>
  </si>
  <si>
    <t>梁清文</t>
  </si>
  <si>
    <t>东川区铜都街道办事处凯通路泰隆国际商务大厦4楼410、411号</t>
  </si>
  <si>
    <t>公2020-00138</t>
  </si>
  <si>
    <t>8.12</t>
  </si>
  <si>
    <t>云南添锦旅游开发有限公司</t>
  </si>
  <si>
    <t>陈雪容</t>
  </si>
  <si>
    <t>东川区铜都街道办事处石羊路人民公园内</t>
  </si>
  <si>
    <t>游泳场所：游泳池</t>
  </si>
  <si>
    <t>公2021-00095</t>
  </si>
  <si>
    <t>东川区丽质化妆品经营部</t>
  </si>
  <si>
    <t>李明定</t>
  </si>
  <si>
    <t>东川区铜都街道玉美新城7号</t>
  </si>
  <si>
    <t>公2024-069</t>
  </si>
  <si>
    <t>8.19</t>
  </si>
  <si>
    <t>东川区沐梵美发店</t>
  </si>
  <si>
    <t>仇国涛</t>
  </si>
  <si>
    <t>东川区铜都街道办事处腊利社区居委会东起路鑫龙源27幢42号商铺</t>
  </si>
  <si>
    <t>公2024-070</t>
  </si>
  <si>
    <t>8.26</t>
  </si>
  <si>
    <t>东川区蒂尚微之雨美容店</t>
  </si>
  <si>
    <t>丁丽鹃</t>
  </si>
  <si>
    <t>东川区铜都街道办事处白云社区居委会白云街南段星兴家园二幢三单元六号门</t>
  </si>
  <si>
    <t>公2024-071</t>
  </si>
  <si>
    <t>东川区龙达旅社</t>
  </si>
  <si>
    <t>张秀英</t>
  </si>
  <si>
    <t>东川区铜都街道办事处炎山村五组46号大木刻</t>
  </si>
  <si>
    <t>公2024-072</t>
  </si>
  <si>
    <t>8.30</t>
  </si>
  <si>
    <t>东川区榕滨旅社</t>
  </si>
  <si>
    <t>张天明</t>
  </si>
  <si>
    <t>公2020-00103</t>
  </si>
  <si>
    <t>东川区榕滨旅社分店</t>
  </si>
  <si>
    <t>东川区碧云街南段（春晓二号路）</t>
  </si>
  <si>
    <t>公2020-00102</t>
  </si>
  <si>
    <t>9.2</t>
  </si>
  <si>
    <t>东川区新风彩装理发店</t>
  </si>
  <si>
    <t>顾进美</t>
  </si>
  <si>
    <t>东川区桂苑街北段</t>
  </si>
  <si>
    <t>公2016-00129</t>
  </si>
  <si>
    <t>东川区幸福旅馆</t>
  </si>
  <si>
    <t>李如丽</t>
  </si>
  <si>
    <t>东川区铜都街道炎山七组</t>
  </si>
  <si>
    <t>公2016-00138</t>
  </si>
  <si>
    <t>9.3</t>
  </si>
  <si>
    <t>东川区绿颜化妆品店</t>
  </si>
  <si>
    <t>李珍</t>
  </si>
  <si>
    <t>东川区铜都街道办事处桂苑社区居委会白云街药厂小区22号1栋1单元101</t>
  </si>
  <si>
    <t>公2024-073</t>
  </si>
  <si>
    <t>东川区艺雕理发店</t>
  </si>
  <si>
    <t>魏成飞</t>
  </si>
  <si>
    <t>东川区铜都街道办事处碧云社区居委会碧云街73号</t>
  </si>
  <si>
    <t>公2020-00109</t>
  </si>
  <si>
    <t>9.4</t>
  </si>
  <si>
    <t>东川区集结号形象烫染吧</t>
  </si>
  <si>
    <t>罗选周</t>
  </si>
  <si>
    <t>东川区兴玉路</t>
  </si>
  <si>
    <t>公2016-00127</t>
  </si>
  <si>
    <t>9.5</t>
  </si>
  <si>
    <t>东川区佳丽美容美甲店</t>
  </si>
  <si>
    <t>黄重香</t>
  </si>
  <si>
    <t>东川区碧谷街道办事处龙潭社区居委会9组31号</t>
  </si>
  <si>
    <t>公2024-074</t>
  </si>
  <si>
    <t>9.6</t>
  </si>
  <si>
    <t>东川区晓英发廊</t>
  </si>
  <si>
    <t>龙朝英</t>
  </si>
  <si>
    <t>东川区石羊路</t>
  </si>
  <si>
    <t>公2016-00141</t>
  </si>
  <si>
    <t>9.10</t>
  </si>
  <si>
    <t>东川区沧澜古草集美容服务店</t>
  </si>
  <si>
    <t>普巧珍</t>
  </si>
  <si>
    <t>东川区铜都街道办事处炎山社区居委会碧云街47号付3号铺面</t>
  </si>
  <si>
    <t>公2024-075</t>
  </si>
  <si>
    <t>9.14</t>
  </si>
  <si>
    <t>东川区德玛美容院</t>
  </si>
  <si>
    <t>缪克念</t>
  </si>
  <si>
    <t>东川区铜都街道办事处经典家园一楼17号商铺</t>
  </si>
  <si>
    <t>公2021-00029</t>
  </si>
  <si>
    <t>东川区顺吉发艺设计室</t>
  </si>
  <si>
    <t>杨顺吉</t>
  </si>
  <si>
    <t>东川区铜都街道办事处碧云社区居委会春晓路下段林业局住宿楼5栋1楼</t>
  </si>
  <si>
    <t>公2024-076</t>
  </si>
  <si>
    <t>9.20</t>
  </si>
  <si>
    <t>东川区市街楼</t>
  </si>
  <si>
    <t>谢国英</t>
  </si>
  <si>
    <t>东川区小市街</t>
  </si>
  <si>
    <t>公2024-077</t>
  </si>
  <si>
    <t>9.23</t>
  </si>
  <si>
    <t>东川区曼都美发店</t>
  </si>
  <si>
    <t>李丛耀</t>
  </si>
  <si>
    <t>东川区铜都街道办事处炎山社区居委会春晓路东延长线88号附1号商铺</t>
  </si>
  <si>
    <t>公2024-078</t>
  </si>
  <si>
    <t>东川区茗度日用百货店</t>
  </si>
  <si>
    <t>周玉梅</t>
  </si>
  <si>
    <t>东川区铜都街道办事处京铜社区居委会东起路19栋13号</t>
  </si>
  <si>
    <t>公2024-079</t>
  </si>
  <si>
    <t>东川区云鼎格美容美发工作室</t>
  </si>
  <si>
    <t>李锐</t>
  </si>
  <si>
    <t>东川区碧谷街道办事处起嘎社区居委会乐康园小区5商铺</t>
  </si>
  <si>
    <t>公2024-080</t>
  </si>
  <si>
    <t>东川区云程客栈店</t>
  </si>
  <si>
    <t>张钱勇</t>
  </si>
  <si>
    <t>东川区红土地镇花沟村委会东川区红土地镇花沟村</t>
  </si>
  <si>
    <t>公2024-081</t>
  </si>
  <si>
    <t>东川区既望山陌野民宿屋</t>
  </si>
  <si>
    <t>许南平</t>
  </si>
  <si>
    <t>公2024-082</t>
  </si>
  <si>
    <t>9.26</t>
  </si>
  <si>
    <t>东川区拖布卡泰辰宾馆</t>
  </si>
  <si>
    <t>舒惠琼</t>
  </si>
  <si>
    <t>东川区拖布卡镇新街村白泥井小组44号</t>
  </si>
  <si>
    <t>公2020-00114</t>
  </si>
  <si>
    <t>东川区榕彦美容美体工作室</t>
  </si>
  <si>
    <t>赵晗利</t>
  </si>
  <si>
    <t>东川区碧谷街道办事处桥北社区居委会玛瑙城13栋一单元301室</t>
  </si>
  <si>
    <t>公2024-083</t>
  </si>
  <si>
    <t>云南酷漫客文化娱乐有限公司</t>
  </si>
  <si>
    <t>9.29</t>
  </si>
  <si>
    <t>东川区容之美理发店</t>
  </si>
  <si>
    <t>黄瑞</t>
  </si>
  <si>
    <t>东川区铜都街道办事处集义社区居委会沿河路小北园3号铺面</t>
  </si>
  <si>
    <t>公2024-084</t>
  </si>
  <si>
    <t>9.30</t>
  </si>
  <si>
    <t>东川区萍萍理发店</t>
  </si>
  <si>
    <t>丁卫萍</t>
  </si>
  <si>
    <t>东川区集义农贸市场</t>
  </si>
  <si>
    <t>公2016-00131</t>
  </si>
  <si>
    <t>云南乌蒙水业有限公司</t>
  </si>
  <si>
    <t>韩鸿</t>
  </si>
  <si>
    <t>东川区乌龙镇政府后大门</t>
  </si>
  <si>
    <t>生活饮用水：集中式供水</t>
  </si>
  <si>
    <t>水2024-007</t>
  </si>
  <si>
    <t>昆明棕源物业管理有限公司</t>
  </si>
  <si>
    <t>余秋</t>
  </si>
  <si>
    <t>东川区白云街68号金水花园二期7幢1楼24号商铺</t>
  </si>
  <si>
    <t>生活饮用水：二次供水</t>
  </si>
  <si>
    <t>水2024-008</t>
  </si>
  <si>
    <t>昆明市东川区拖布卡镇思源水厂</t>
  </si>
  <si>
    <t>吴金荣</t>
  </si>
  <si>
    <t>东川区拖布卡镇</t>
  </si>
  <si>
    <t>水2020-00095</t>
  </si>
  <si>
    <t>昆明市东川区因民镇农业综合服务中心</t>
  </si>
  <si>
    <t>郭秋林</t>
  </si>
  <si>
    <t>昆明市东川区因民镇人民政府</t>
  </si>
  <si>
    <t>水2024-009</t>
  </si>
  <si>
    <t>云南省昆明市东川区团结路36号</t>
  </si>
  <si>
    <t>水2019-00089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</si>
</sst>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2"/>
      <color theme="1"/>
      <name val="方正小标宋简体"/>
      <charset val="134"/>
    </font>
    <font>
      <b/>
      <sz val="14"/>
      <color theme="1"/>
      <name val="宋体"/>
      <charset val="134"/>
    </font>
    <font>
      <b/>
      <sz val="12"/>
      <color theme="1"/>
      <name val="宋体"/>
      <charset val="134"/>
    </font>
    <font>
      <sz val="12"/>
      <color theme="1"/>
      <name val="宋体"/>
      <charset val="134"/>
    </font>
    <font>
      <sz val="11"/>
      <name val="宋体"/>
      <charset val="134"/>
    </font>
    <font>
      <sz val="12"/>
      <color rgb="FF333333"/>
      <name val="Arial"/>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FFFFF"/>
        <bgColor indexed="3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2">
    <xf numFmtId="0" fontId="0" fillId="0" borderId="0" xfId="0">
      <alignment vertical="center"/>
    </xf>
    <xf numFmtId="0" fontId="0" fillId="0" borderId="0" xfId="0" applyNumberFormat="1" applyFill="1" applyProtection="1">
      <alignment vertical="center"/>
      <protection locked="0" hidden="1"/>
    </xf>
    <xf numFmtId="0" fontId="0" fillId="0" borderId="0" xfId="0" applyNumberFormat="1" applyProtection="1">
      <alignment vertical="center"/>
      <protection locked="0" hidden="1"/>
    </xf>
    <xf numFmtId="0" fontId="0" fillId="0" borderId="0" xfId="0" applyNumberFormat="1" applyAlignment="1" applyProtection="1">
      <alignment vertical="center" wrapText="1"/>
      <protection locked="0" hidden="1"/>
    </xf>
    <xf numFmtId="0" fontId="1" fillId="2" borderId="1" xfId="0" applyNumberFormat="1" applyFont="1" applyFill="1" applyBorder="1" applyAlignment="1" applyProtection="1">
      <alignment horizontal="center" vertical="center" wrapText="1"/>
      <protection locked="0" hidden="1"/>
    </xf>
    <xf numFmtId="0" fontId="2" fillId="3" borderId="2" xfId="6" applyNumberFormat="1" applyFont="1" applyFill="1" applyBorder="1" applyAlignment="1" applyProtection="1">
      <alignment horizontal="center" vertical="center" wrapText="1"/>
      <protection locked="0" hidden="1"/>
    </xf>
    <xf numFmtId="0" fontId="3" fillId="3" borderId="2" xfId="6" applyNumberFormat="1" applyFont="1" applyFill="1" applyBorder="1" applyAlignment="1" applyProtection="1">
      <alignment horizontal="center" vertical="center" wrapText="1"/>
      <protection locked="0" hidden="1"/>
    </xf>
    <xf numFmtId="0" fontId="2" fillId="3" borderId="2" xfId="0" applyNumberFormat="1" applyFont="1" applyFill="1" applyBorder="1" applyAlignment="1" applyProtection="1">
      <alignment horizontal="center" vertical="center" wrapText="1"/>
      <protection locked="0" hidden="1"/>
    </xf>
    <xf numFmtId="0" fontId="4" fillId="2" borderId="2" xfId="0" applyNumberFormat="1" applyFont="1" applyFill="1" applyBorder="1" applyAlignment="1" applyProtection="1">
      <alignment horizontal="center" vertical="center" wrapText="1"/>
      <protection locked="0" hidden="1"/>
    </xf>
    <xf numFmtId="0" fontId="5" fillId="0" borderId="2" xfId="0" applyNumberFormat="1" applyFont="1" applyFill="1" applyBorder="1" applyAlignment="1" applyProtection="1">
      <alignment horizontal="center" vertical="center" shrinkToFit="1"/>
      <protection locked="0" hidden="1"/>
    </xf>
    <xf numFmtId="0" fontId="5" fillId="0" borderId="2" xfId="0" applyNumberFormat="1" applyFont="1" applyFill="1" applyBorder="1" applyAlignment="1" applyProtection="1">
      <alignment horizontal="center" vertical="center" wrapText="1" shrinkToFit="1"/>
      <protection locked="0" hidden="1"/>
    </xf>
    <xf numFmtId="0" fontId="6"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theme="0" tint="-0.14990691854609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usernames" Target="revisions/userNames.xml"/><Relationship Id="rId6" Type="http://schemas.openxmlformats.org/officeDocument/2006/relationships/revisionHeaders" Target="revisions/revisionHeader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65288;2022&#34920;&#65289;&#20844;&#20849;&#22330;&#25152;&#34892;&#25919;&#35768;&#2148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26472;&#20852;&#30456;&#65288;2021.4.14&#65289;\F&#30424;&#25968;&#25454;\&#26472;&#20852;&#30456;\2022&#24180;&#24037;&#20316;\2022&#24180;&#25919;&#21153;&#20844;&#24320;\2021&#20844;&#20849;&#22330;&#25152;&#29983;&#27963;&#39278;&#29992;&#27700;&#65288;2021.6.21&#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录入表"/>
      <sheetName val="sheet2"/>
      <sheetName val="Sheet1"/>
      <sheetName val="11"/>
      <sheetName val="打印许可证"/>
      <sheetName val="许可文书"/>
      <sheetName val="试用"/>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健康证"/>
      <sheetName val="许可证"/>
      <sheetName val="检索"/>
      <sheetName val="打印"/>
      <sheetName val="许可"/>
      <sheetName val="汇总"/>
      <sheetName val="帮助"/>
      <sheetName val="其他"/>
      <sheetName val="Sheet1"/>
    </sheetNames>
    <sheetDataSet>
      <sheetData sheetId="0" refreshError="1">
        <row r="2">
          <cell r="B2" t="str">
            <v>办理日期</v>
          </cell>
        </row>
        <row r="2">
          <cell r="D2" t="str">
            <v>单位名称</v>
          </cell>
          <cell r="E2" t="str">
            <v>单位地址</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revisions/_rels/revisionHeaders.xml.rels><?xml version="1.0" encoding="UTF-8" standalone="yes"?>
<Relationships xmlns="http://schemas.openxmlformats.org/package/2006/relationships"><Relationship Id="rId9" Type="http://schemas.openxmlformats.org/officeDocument/2006/relationships/revisionLog" Target="revisionLog9.xml"/><Relationship Id="rId8" Type="http://schemas.openxmlformats.org/officeDocument/2006/relationships/revisionLog" Target="revisionLog8.xml"/><Relationship Id="rId7" Type="http://schemas.openxmlformats.org/officeDocument/2006/relationships/revisionLog" Target="revisionLog7.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 Id="rId33" Type="http://schemas.openxmlformats.org/officeDocument/2006/relationships/revisionLog" Target="revisionLog33.xml"/><Relationship Id="rId32" Type="http://schemas.openxmlformats.org/officeDocument/2006/relationships/revisionLog" Target="revisionLog32.xml"/><Relationship Id="rId31" Type="http://schemas.openxmlformats.org/officeDocument/2006/relationships/revisionLog" Target="revisionLog31.xml"/><Relationship Id="rId30" Type="http://schemas.openxmlformats.org/officeDocument/2006/relationships/revisionLog" Target="revisionLog30.xml"/><Relationship Id="rId3" Type="http://schemas.openxmlformats.org/officeDocument/2006/relationships/revisionLog" Target="revisionLog3.xml"/><Relationship Id="rId29" Type="http://schemas.openxmlformats.org/officeDocument/2006/relationships/revisionLog" Target="revisionLog29.xml"/><Relationship Id="rId28" Type="http://schemas.openxmlformats.org/officeDocument/2006/relationships/revisionLog" Target="revisionLog28.xml"/><Relationship Id="rId27" Type="http://schemas.openxmlformats.org/officeDocument/2006/relationships/revisionLog" Target="revisionLog27.xml"/><Relationship Id="rId26" Type="http://schemas.openxmlformats.org/officeDocument/2006/relationships/revisionLog" Target="revisionLog26.xml"/><Relationship Id="rId25" Type="http://schemas.openxmlformats.org/officeDocument/2006/relationships/revisionLog" Target="revisionLog25.xml"/><Relationship Id="rId24" Type="http://schemas.openxmlformats.org/officeDocument/2006/relationships/revisionLog" Target="revisionLog24.xml"/><Relationship Id="rId23" Type="http://schemas.openxmlformats.org/officeDocument/2006/relationships/revisionLog" Target="revisionLog23.xml"/><Relationship Id="rId22" Type="http://schemas.openxmlformats.org/officeDocument/2006/relationships/revisionLog" Target="revisionLog22.xml"/><Relationship Id="rId21" Type="http://schemas.openxmlformats.org/officeDocument/2006/relationships/revisionLog" Target="revisionLog21.xml"/><Relationship Id="rId20" Type="http://schemas.openxmlformats.org/officeDocument/2006/relationships/revisionLog" Target="revisionLog20.xml"/><Relationship Id="rId2" Type="http://schemas.openxmlformats.org/officeDocument/2006/relationships/revisionLog" Target="revisionLog2.xml"/><Relationship Id="rId19" Type="http://schemas.openxmlformats.org/officeDocument/2006/relationships/revisionLog" Target="revisionLog19.xml"/><Relationship Id="rId18" Type="http://schemas.openxmlformats.org/officeDocument/2006/relationships/revisionLog" Target="revisionLog18.xml"/><Relationship Id="rId17" Type="http://schemas.openxmlformats.org/officeDocument/2006/relationships/revisionLog" Target="revisionLog17.xml"/><Relationship Id="rId16" Type="http://schemas.openxmlformats.org/officeDocument/2006/relationships/revisionLog" Target="revisionLog16.xml"/><Relationship Id="rId15" Type="http://schemas.openxmlformats.org/officeDocument/2006/relationships/revisionLog" Target="revisionLog15.xml"/><Relationship Id="rId14" Type="http://schemas.openxmlformats.org/officeDocument/2006/relationships/revisionLog" Target="revisionLog14.xml"/><Relationship Id="rId13" Type="http://schemas.openxmlformats.org/officeDocument/2006/relationships/revisionLog" Target="revisionLog13.xml"/><Relationship Id="rId12" Type="http://schemas.openxmlformats.org/officeDocument/2006/relationships/revisionLog" Target="revisionLog12.xml"/><Relationship Id="rId11" Type="http://schemas.openxmlformats.org/officeDocument/2006/relationships/revisionLog" Target="revisionLog11.xml"/><Relationship Id="rId10" Type="http://schemas.openxmlformats.org/officeDocument/2006/relationships/revisionLog" Target="revisionLog10.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7111834-E87E-4BFF-8091-4496AFF232B3}" diskRevisions="1" revisionId="4114" version="33">
  <header guid="{3F834942-A392-43AC-BD3D-5ECC5166B799}" dateTime="2022-07-18T16:31:42" maxSheetId="2" userName="Administrator" r:id="rId1">
    <sheetIdMap count="1">
      <sheetId val="1"/>
    </sheetIdMap>
  </header>
  <header guid="{B093612C-CC47-49BF-A325-7576873F931C}" dateTime="2022-07-18T16:34:56" maxSheetId="2" userName="Administrator" r:id="rId2" minRId="1" maxRId="298">
    <sheetIdMap count="1">
      <sheetId val="1"/>
    </sheetIdMap>
  </header>
  <header guid="{CF533E97-4FE8-4F05-9CD1-DCD5BC621023}" dateTime="2022-07-18T16:37:02" maxSheetId="2" userName="Administrator" r:id="rId3">
    <sheetIdMap count="1">
      <sheetId val="1"/>
    </sheetIdMap>
  </header>
  <header guid="{49C86C03-7C1D-4ECE-9886-C320DF375681}" dateTime="2022-07-18T16:58:16" maxSheetId="2" userName="Administrator" r:id="rId4" minRId="299">
    <sheetIdMap count="1">
      <sheetId val="1"/>
    </sheetIdMap>
  </header>
  <header guid="{83B481D6-B43B-44E0-8670-8B6A88DD297B}" dateTime="2022-07-19T09:28:30" maxSheetId="2" userName="Administrator" r:id="rId5">
    <sheetIdMap count="1">
      <sheetId val="1"/>
    </sheetIdMap>
  </header>
  <header guid="{5DFC3F96-4D47-41D9-BCCC-56CA742B0DA2}" dateTime="2022-07-19T15:48:01" maxSheetId="2" userName="Administrator" r:id="rId6">
    <sheetIdMap count="1">
      <sheetId val="1"/>
    </sheetIdMap>
  </header>
  <header guid="{5A2E4661-9947-4F52-9997-692B5D16CD6E}" dateTime="2022-07-20T16:10:14" maxSheetId="2" userName="Administrator" r:id="rId7">
    <sheetIdMap count="1">
      <sheetId val="1"/>
    </sheetIdMap>
  </header>
  <header guid="{569BCDF6-50F5-4DAF-AC4E-897B4F97A471}" dateTime="2022-09-23T10:44:12" maxSheetId="2" userName="Administrator" r:id="rId8" minRId="300" maxRId="330">
    <sheetIdMap count="1">
      <sheetId val="1"/>
    </sheetIdMap>
  </header>
  <header guid="{08ECBFEE-3E95-48B8-9D98-28843E97F5E4}" dateTime="2023-04-11T17:17:23" maxSheetId="2" userName="Administrator" r:id="rId9" minRId="331" maxRId="1875">
    <sheetIdMap count="1">
      <sheetId val="1"/>
    </sheetIdMap>
  </header>
  <header guid="{42E2A752-17FC-4740-94C9-0C9A2DAA6D2A}" dateTime="2023-04-11T17:22:50" maxSheetId="2" userName="Administrator" r:id="rId10" minRId="1876" maxRId="1930">
    <sheetIdMap count="1">
      <sheetId val="1"/>
    </sheetIdMap>
  </header>
  <header guid="{B143ED0D-0CF0-4AD7-9245-81DE1FD5BBD5}" dateTime="2023-04-11T17:24:09" maxSheetId="2" userName="Administrator" r:id="rId11" minRId="1931" maxRId="1986">
    <sheetIdMap count="1">
      <sheetId val="1"/>
    </sheetIdMap>
  </header>
  <header guid="{C30D4FC8-D313-416E-959A-A7A0457B04CD}" dateTime="2023-04-11T17:38:44" maxSheetId="2" userName="Administrator" r:id="rId12" minRId="1987" maxRId="2342">
    <sheetIdMap count="1">
      <sheetId val="1"/>
    </sheetIdMap>
  </header>
  <header guid="{42930AEF-4EE5-4093-9F96-1BE45AE147D7}" dateTime="2023-04-12T10:20:18" maxSheetId="2" userName="Administrator" r:id="rId13" minRId="2343">
    <sheetIdMap count="1">
      <sheetId val="1"/>
    </sheetIdMap>
  </header>
  <header guid="{D7E32151-CBB1-4F44-9100-893C48E2B11C}" dateTime="2023-04-12T10:24:12" maxSheetId="2" userName="Administrator" r:id="rId14" minRId="2344" maxRId="2361">
    <sheetIdMap count="1">
      <sheetId val="1"/>
    </sheetIdMap>
  </header>
  <header guid="{C9146082-6681-4568-BA3B-1CCEA17853A3}" dateTime="2023-04-12T10:25:40" maxSheetId="2" userName="Administrator" r:id="rId15" minRId="2362" maxRId="2367">
    <sheetIdMap count="1">
      <sheetId val="1"/>
    </sheetIdMap>
  </header>
  <header guid="{E7171560-32FC-4979-8117-86171C487193}" dateTime="2023-04-12T10:25:59" maxSheetId="2" userName="Administrator" r:id="rId16" minRId="2368">
    <sheetIdMap count="1">
      <sheetId val="1"/>
    </sheetIdMap>
  </header>
  <header guid="{A2375C37-F608-46C2-9039-9CA482BCD8FB}" dateTime="2023-04-12T10:27:33" maxSheetId="2" userName="Administrator" r:id="rId17" minRId="2369" maxRId="2370">
    <sheetIdMap count="1">
      <sheetId val="1"/>
    </sheetIdMap>
  </header>
  <header guid="{99246471-8B17-497A-AC94-07010FCFC605}" dateTime="2024-05-06T15:39:21" maxSheetId="2" userName="Administrator" r:id="rId18" minRId="2371" maxRId="2757">
    <sheetIdMap count="1">
      <sheetId val="1"/>
    </sheetIdMap>
  </header>
  <header guid="{A57EFE3A-4E7B-4AAB-9245-89FAEAFA986A}" dateTime="2024-05-06T15:40:29" maxSheetId="2" userName="Administrator" r:id="rId19" minRId="2758" maxRId="2820">
    <sheetIdMap count="1">
      <sheetId val="1"/>
    </sheetIdMap>
  </header>
  <header guid="{E841DBB5-A467-494E-81F6-2507E3BFD588}" dateTime="2024-05-07T08:49:36" maxSheetId="2" userName="Administrator" r:id="rId20" minRId="2821" maxRId="2844">
    <sheetIdMap count="1">
      <sheetId val="1"/>
    </sheetIdMap>
  </header>
  <header guid="{C233F674-8CDB-4DDE-B86C-5C709D73ADEE}" dateTime="2024-07-12T08:39:53" maxSheetId="2" userName="Administrator" r:id="rId21" minRId="2845" maxRId="3294">
    <sheetIdMap count="1">
      <sheetId val="1"/>
    </sheetIdMap>
  </header>
  <header guid="{5A7EB276-C89D-44A3-8DA2-5474855A2434}" dateTime="2024-07-12T08:51:28" maxSheetId="2" userName="Administrator" r:id="rId22" minRId="3295" maxRId="3363">
    <sheetIdMap count="1">
      <sheetId val="1"/>
    </sheetIdMap>
  </header>
  <header guid="{0DF93EC4-47EE-435A-A7AE-123DF8BFC954}" dateTime="2024-07-12T08:52:27" maxSheetId="2" userName="Administrator" r:id="rId23" minRId="3364" maxRId="3432">
    <sheetIdMap count="1">
      <sheetId val="1"/>
    </sheetIdMap>
  </header>
  <header guid="{69932486-B5CA-4A5E-A1FD-FABFCA0A2A10}" dateTime="2024-07-12T09:00:53" maxSheetId="2" userName="Administrator" r:id="rId24" minRId="3433" maxRId="3456">
    <sheetIdMap count="1">
      <sheetId val="1"/>
    </sheetIdMap>
  </header>
  <header guid="{91A85686-1E57-45DE-8D87-CF1882A8AB7F}" dateTime="2024-07-12T09:01:43" maxSheetId="2" userName="Administrator" r:id="rId25" minRId="3457" maxRId="3525">
    <sheetIdMap count="1">
      <sheetId val="1"/>
    </sheetIdMap>
  </header>
  <header guid="{4B1B9485-7915-49DE-AA05-A1FC974997ED}" dateTime="2024-07-12T09:02:06" maxSheetId="2" userName="Administrator" r:id="rId26" minRId="3526">
    <sheetIdMap count="1">
      <sheetId val="1"/>
    </sheetIdMap>
  </header>
  <header guid="{882AE937-28D2-4111-8112-FF9A8FF9A10E}" dateTime="2024-10-15T17:16:15" maxSheetId="2" userName="Administrator" r:id="rId27" minRId="3527" maxRId="3921">
    <sheetIdMap count="1">
      <sheetId val="1"/>
    </sheetIdMap>
  </header>
  <header guid="{05D3CE60-EE91-4373-A566-A4443B9F78E7}" dateTime="2024-10-15T17:19:05" maxSheetId="2" userName="Administrator" r:id="rId28" minRId="3922" maxRId="4021">
    <sheetIdMap count="1">
      <sheetId val="1"/>
    </sheetIdMap>
  </header>
  <header guid="{61D51AAB-3847-43D0-A7A4-0FDB8100F209}" dateTime="2024-10-15T17:19:58" maxSheetId="2" userName="Administrator" r:id="rId29" minRId="4022" maxRId="4071">
    <sheetIdMap count="1">
      <sheetId val="1"/>
    </sheetIdMap>
  </header>
  <header guid="{5F31562E-7D3B-4A6C-A613-9B86CF3D250B}" dateTime="2024-10-15T17:22:16" maxSheetId="2" userName="Administrator" r:id="rId30" minRId="4072" maxRId="4086">
    <sheetIdMap count="1">
      <sheetId val="1"/>
    </sheetIdMap>
  </header>
  <header guid="{66F8264B-A4A5-4491-A7BF-ECEBEFB2C0C2}" dateTime="2024-10-15T17:23:59" maxSheetId="2" userName="Administrator" r:id="rId31" minRId="4087" maxRId="4101">
    <sheetIdMap count="1">
      <sheetId val="1"/>
    </sheetIdMap>
  </header>
  <header guid="{3EE8684E-4272-44C0-AD8F-5F6B69D4083B}" dateTime="2024-10-15T17:24:04" maxSheetId="2" userName="Administrator" r:id="rId32" minRId="4102">
    <sheetIdMap count="1">
      <sheetId val="1"/>
    </sheetIdMap>
  </header>
  <header guid="{D7111834-E87E-4BFF-8091-4496AFF232B3}" dateTime="2024-10-15T17:26:10" maxSheetId="2" userName="Administrator" r:id="rId33" minRId="4103" maxRId="4114">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6" sId="1">
    <nc r="B3" t="inlineStr">
      <is>
        <t>1.4</t>
      </is>
    </nc>
  </rcc>
  <rcc rId="1877" sId="1">
    <nc r="B4" t="inlineStr">
      <is>
        <t>1.4</t>
      </is>
    </nc>
  </rcc>
  <rcc rId="1878" sId="1">
    <nc r="B5" t="inlineStr">
      <is>
        <t>1.5</t>
      </is>
    </nc>
  </rcc>
  <rcc rId="1879" sId="1">
    <nc r="B6" t="inlineStr">
      <is>
        <t>1.6</t>
      </is>
    </nc>
  </rcc>
  <rcc rId="1880" sId="1">
    <nc r="B7" t="inlineStr">
      <is>
        <t>1.10</t>
      </is>
    </nc>
  </rcc>
  <rcc rId="1881" sId="1">
    <nc r="B8" t="inlineStr">
      <is>
        <t>1.12</t>
      </is>
    </nc>
  </rcc>
  <rcc rId="1882" sId="1">
    <nc r="B9" t="inlineStr">
      <is>
        <t>1.13</t>
      </is>
    </nc>
  </rcc>
  <rcc rId="1883" sId="1">
    <nc r="B10" t="inlineStr">
      <is>
        <t>1.16</t>
      </is>
    </nc>
  </rcc>
  <rcc rId="1884" sId="1">
    <nc r="B11" t="inlineStr">
      <is>
        <t>1.19</t>
      </is>
    </nc>
  </rcc>
  <rcc rId="1885" sId="1">
    <nc r="B12" t="inlineStr">
      <is>
        <t>1.19</t>
      </is>
    </nc>
  </rcc>
  <rcc rId="1886" sId="1">
    <nc r="B13" t="inlineStr">
      <is>
        <t>1.30</t>
      </is>
    </nc>
  </rcc>
  <rcc rId="1887" sId="1">
    <nc r="B14" t="inlineStr">
      <is>
        <t>2.7</t>
      </is>
    </nc>
  </rcc>
  <rcc rId="1888" sId="1">
    <nc r="B15" t="inlineStr">
      <is>
        <t>2.8</t>
      </is>
    </nc>
  </rcc>
  <rcc rId="1889" sId="1">
    <nc r="B16" t="inlineStr">
      <is>
        <t>2.9</t>
      </is>
    </nc>
  </rcc>
  <rcc rId="1890" sId="1">
    <nc r="B17" t="inlineStr">
      <is>
        <t>2.10</t>
      </is>
    </nc>
  </rcc>
  <rcc rId="1891" sId="1">
    <nc r="B18" t="inlineStr">
      <is>
        <t>2.13</t>
      </is>
    </nc>
  </rcc>
  <rcc rId="1892" sId="1">
    <nc r="B19" t="inlineStr">
      <is>
        <t>2.14</t>
      </is>
    </nc>
  </rcc>
  <rcc rId="1893" sId="1">
    <nc r="B20" t="inlineStr">
      <is>
        <t>2.17</t>
      </is>
    </nc>
  </rcc>
  <rcc rId="1894" sId="1">
    <nc r="B21" t="inlineStr">
      <is>
        <t>2.17</t>
      </is>
    </nc>
  </rcc>
  <rcc rId="1895" sId="1">
    <nc r="B22" t="inlineStr">
      <is>
        <t>2.21</t>
      </is>
    </nc>
  </rcc>
  <rcc rId="1896" sId="1">
    <nc r="B23" t="inlineStr">
      <is>
        <t>2.21</t>
      </is>
    </nc>
  </rcc>
  <rcc rId="1897" sId="1">
    <nc r="B24" t="inlineStr">
      <is>
        <t>3.1</t>
      </is>
    </nc>
  </rcc>
  <rcc rId="1898" sId="1">
    <nc r="B25" t="inlineStr">
      <is>
        <t>3.1</t>
      </is>
    </nc>
  </rcc>
  <rcc rId="1899" sId="1">
    <nc r="B26" t="inlineStr">
      <is>
        <t>3.1</t>
      </is>
    </nc>
  </rcc>
  <rcc rId="1900" sId="1">
    <nc r="B27" t="inlineStr">
      <is>
        <t>3.1</t>
      </is>
    </nc>
  </rcc>
  <rcc rId="1901" sId="1">
    <nc r="B28" t="inlineStr">
      <is>
        <t>3.2</t>
      </is>
    </nc>
  </rcc>
  <rcc rId="1902" sId="1">
    <nc r="B29" t="inlineStr">
      <is>
        <t>3.2</t>
      </is>
    </nc>
  </rcc>
  <rcc rId="1903" sId="1">
    <nc r="B30" t="inlineStr">
      <is>
        <t>3.2</t>
      </is>
    </nc>
  </rcc>
  <rcc rId="1904" sId="1">
    <nc r="B31" t="inlineStr">
      <is>
        <t>3.6</t>
      </is>
    </nc>
  </rcc>
  <rcc rId="1905" sId="1">
    <nc r="B32" t="inlineStr">
      <is>
        <t>3.6</t>
      </is>
    </nc>
  </rcc>
  <rcc rId="1906" sId="1">
    <nc r="B33" t="inlineStr">
      <is>
        <t>3.6</t>
      </is>
    </nc>
  </rcc>
  <rcc rId="1907" sId="1">
    <nc r="B34" t="inlineStr">
      <is>
        <t>3.8</t>
      </is>
    </nc>
  </rcc>
  <rcc rId="1908" sId="1">
    <nc r="B35" t="inlineStr">
      <is>
        <t>3.9</t>
      </is>
    </nc>
  </rcc>
  <rcc rId="1909" sId="1">
    <nc r="B36" t="inlineStr">
      <is>
        <t>3.10</t>
      </is>
    </nc>
  </rcc>
  <rcc rId="1910" sId="1">
    <nc r="B37" t="inlineStr">
      <is>
        <t>3.13</t>
      </is>
    </nc>
  </rcc>
  <rcc rId="1911" sId="1">
    <nc r="B38" t="inlineStr">
      <is>
        <t>3.13</t>
      </is>
    </nc>
  </rcc>
  <rcc rId="1912" sId="1">
    <nc r="B39" t="inlineStr">
      <is>
        <t>3.13</t>
      </is>
    </nc>
  </rcc>
  <rcc rId="1913" sId="1">
    <nc r="B40" t="inlineStr">
      <is>
        <t>3.14</t>
      </is>
    </nc>
  </rcc>
  <rcc rId="1914" sId="1">
    <nc r="B41" t="inlineStr">
      <is>
        <t>3.15</t>
      </is>
    </nc>
  </rcc>
  <rcc rId="1915" sId="1">
    <nc r="B42" t="inlineStr">
      <is>
        <t>3.15</t>
      </is>
    </nc>
  </rcc>
  <rcc rId="1916" sId="1">
    <nc r="B43" t="inlineStr">
      <is>
        <t>3.16</t>
      </is>
    </nc>
  </rcc>
  <rcc rId="1917" sId="1">
    <nc r="B44" t="inlineStr">
      <is>
        <t>3.17</t>
      </is>
    </nc>
  </rcc>
  <rcc rId="1918" sId="1">
    <nc r="B45" t="inlineStr">
      <is>
        <t>3.20</t>
      </is>
    </nc>
  </rcc>
  <rcc rId="1919" sId="1">
    <nc r="B46" t="inlineStr">
      <is>
        <t>3.21</t>
      </is>
    </nc>
  </rcc>
  <rcc rId="1920" sId="1">
    <nc r="B47" t="inlineStr">
      <is>
        <t>3.21</t>
      </is>
    </nc>
  </rcc>
  <rcc rId="1921" sId="1">
    <nc r="B48" t="inlineStr">
      <is>
        <t>3.21</t>
      </is>
    </nc>
  </rcc>
  <rcc rId="1922" sId="1">
    <nc r="B49" t="inlineStr">
      <is>
        <t>3.21</t>
      </is>
    </nc>
  </rcc>
  <rcc rId="1923" sId="1">
    <nc r="B50" t="inlineStr">
      <is>
        <t>3.22</t>
      </is>
    </nc>
  </rcc>
  <rcc rId="1924" sId="1">
    <nc r="B51" t="inlineStr">
      <is>
        <t>3.22</t>
      </is>
    </nc>
  </rcc>
  <rcc rId="1925" sId="1">
    <nc r="B52" t="inlineStr">
      <is>
        <t>3.24</t>
      </is>
    </nc>
  </rcc>
  <rcc rId="1926" sId="1">
    <nc r="B53" t="inlineStr">
      <is>
        <t>3.24</t>
      </is>
    </nc>
  </rcc>
  <rcc rId="1927" sId="1">
    <nc r="B54" t="inlineStr">
      <is>
        <t>3.27</t>
      </is>
    </nc>
  </rcc>
  <rcc rId="1928" sId="1">
    <nc r="B55" t="inlineStr">
      <is>
        <t>3.29</t>
      </is>
    </nc>
  </rcc>
  <rcc rId="1929" sId="1">
    <nc r="B56" t="inlineStr">
      <is>
        <t>3.30</t>
      </is>
    </nc>
  </rcc>
  <rcc rId="1930" sId="1">
    <nc r="B57" t="inlineStr">
      <is>
        <t>3.31</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31" sId="1">
    <nc r="H3" t="inlineStr">
      <is>
        <t>公2023-001</t>
      </is>
    </nc>
  </rcc>
  <rcc rId="1932" sId="1">
    <nc r="H4" t="inlineStr">
      <is>
        <t>公2023-002</t>
      </is>
    </nc>
  </rcc>
  <rcc rId="1933" sId="1">
    <nc r="H5" t="inlineStr">
      <is>
        <t>公2023-003</t>
      </is>
    </nc>
  </rcc>
  <rcc rId="1934" sId="1">
    <nc r="H6" t="inlineStr">
      <is>
        <t>公2023-004</t>
      </is>
    </nc>
  </rcc>
  <rcc rId="1935" sId="1">
    <nc r="H7" t="inlineStr">
      <is>
        <t>公2023-005</t>
      </is>
    </nc>
  </rcc>
  <rcc rId="1936" sId="1">
    <nc r="H8" t="inlineStr">
      <is>
        <t>公2023-006</t>
      </is>
    </nc>
  </rcc>
  <rcc rId="1937" sId="1">
    <nc r="H9" t="inlineStr">
      <is>
        <t>公2023-007</t>
      </is>
    </nc>
  </rcc>
  <rcc rId="1938" sId="1">
    <nc r="H10" t="inlineStr">
      <is>
        <t>公2023-008</t>
      </is>
    </nc>
  </rcc>
  <rcc rId="1939" sId="1">
    <nc r="H11" t="inlineStr">
      <is>
        <t>公2023-009</t>
      </is>
    </nc>
  </rcc>
  <rcc rId="1940" sId="1">
    <nc r="H12" t="inlineStr">
      <is>
        <t>公2023-010</t>
      </is>
    </nc>
  </rcc>
  <rcc rId="1941" sId="1">
    <nc r="H13" t="inlineStr">
      <is>
        <t>公2019-00008</t>
      </is>
    </nc>
  </rcc>
  <rcc rId="1942" sId="1">
    <nc r="H14" t="inlineStr">
      <is>
        <t>公2023-011</t>
      </is>
    </nc>
  </rcc>
  <rcc rId="1943" sId="1">
    <nc r="H15" t="inlineStr">
      <is>
        <t>公2023-012</t>
      </is>
    </nc>
  </rcc>
  <rcc rId="1944" sId="1">
    <nc r="H16" t="inlineStr">
      <is>
        <t>公2023-013</t>
      </is>
    </nc>
  </rcc>
  <rcc rId="1945" sId="1">
    <nc r="H17" t="inlineStr">
      <is>
        <t>公2022-045</t>
      </is>
    </nc>
  </rcc>
  <rcc rId="1946" sId="1">
    <nc r="H18" t="inlineStr">
      <is>
        <t>公2023-014</t>
      </is>
    </nc>
  </rcc>
  <rcc rId="1947" sId="1">
    <nc r="H19" t="inlineStr">
      <is>
        <t>公2019-00010</t>
      </is>
    </nc>
  </rcc>
  <rcc rId="1948" sId="1">
    <nc r="H20" t="inlineStr">
      <is>
        <t>公2023-015</t>
      </is>
    </nc>
  </rcc>
  <rcc rId="1949" sId="1">
    <nc r="H21" t="inlineStr">
      <is>
        <t>公2023-016</t>
      </is>
    </nc>
  </rcc>
  <rcc rId="1950" sId="1">
    <nc r="H22" t="inlineStr">
      <is>
        <t>公2019-00011</t>
      </is>
    </nc>
  </rcc>
  <rcc rId="1951" sId="1">
    <nc r="H23" t="inlineStr">
      <is>
        <t>公2023-017</t>
      </is>
    </nc>
  </rcc>
  <rcc rId="1952" sId="1">
    <nc r="H24" t="inlineStr">
      <is>
        <t>公2023-018</t>
      </is>
    </nc>
  </rcc>
  <rcc rId="1953" sId="1">
    <nc r="H25" t="inlineStr">
      <is>
        <t>公2023-019</t>
      </is>
    </nc>
  </rcc>
  <rcc rId="1954" sId="1">
    <nc r="H26" t="inlineStr">
      <is>
        <t>公2023-020</t>
      </is>
    </nc>
  </rcc>
  <rcc rId="1955" sId="1">
    <nc r="H27" t="inlineStr">
      <is>
        <t>公2023-021</t>
      </is>
    </nc>
  </rcc>
  <rcc rId="1956" sId="1">
    <nc r="H28" t="inlineStr">
      <is>
        <t>公2019-00013</t>
      </is>
    </nc>
  </rcc>
  <rcc rId="1957" sId="1">
    <nc r="H29" t="inlineStr">
      <is>
        <t>公2023-022</t>
      </is>
    </nc>
  </rcc>
  <rcc rId="1958" sId="1">
    <nc r="H30" t="inlineStr">
      <is>
        <t>公2023-023</t>
      </is>
    </nc>
  </rcc>
  <rcc rId="1959" sId="1">
    <nc r="H31" t="inlineStr">
      <is>
        <t>公2019-00021</t>
      </is>
    </nc>
  </rcc>
  <rcc rId="1960" sId="1">
    <nc r="H32" t="inlineStr">
      <is>
        <t>公2019-00015</t>
      </is>
    </nc>
  </rcc>
  <rcc rId="1961" sId="1">
    <nc r="H33" t="inlineStr">
      <is>
        <t>公2023-024</t>
      </is>
    </nc>
  </rcc>
  <rcc rId="1962" sId="1">
    <nc r="H34" t="inlineStr">
      <is>
        <t>公2023-025</t>
      </is>
    </nc>
  </rcc>
  <rcc rId="1963" sId="1">
    <nc r="H35" t="inlineStr">
      <is>
        <t>公2023-026</t>
      </is>
    </nc>
  </rcc>
  <rcc rId="1964" sId="1">
    <nc r="H36" t="inlineStr">
      <is>
        <t>公2023-027</t>
      </is>
    </nc>
  </rcc>
  <rcc rId="1965" sId="1">
    <nc r="H37" t="inlineStr">
      <is>
        <t>公2023-028</t>
      </is>
    </nc>
  </rcc>
  <rcc rId="1966" sId="1">
    <nc r="H38" t="inlineStr">
      <is>
        <t>公2019-00024</t>
      </is>
    </nc>
  </rcc>
  <rcc rId="1967" sId="1">
    <nc r="H39" t="inlineStr">
      <is>
        <t>公2023-029</t>
      </is>
    </nc>
  </rcc>
  <rcc rId="1968" sId="1">
    <nc r="H40" t="inlineStr">
      <is>
        <t>公2019-00041</t>
      </is>
    </nc>
  </rcc>
  <rcc rId="1969" sId="1">
    <nc r="H41" t="inlineStr">
      <is>
        <t>公2023-030</t>
      </is>
    </nc>
  </rcc>
  <rcc rId="1970" sId="1">
    <nc r="H42" t="inlineStr">
      <is>
        <t>公2023-031</t>
      </is>
    </nc>
  </rcc>
  <rcc rId="1971" sId="1">
    <nc r="H43" t="inlineStr">
      <is>
        <t>公2019-00023</t>
      </is>
    </nc>
  </rcc>
  <rcc rId="1972" sId="1">
    <nc r="H44" t="inlineStr">
      <is>
        <t>公2023-032</t>
      </is>
    </nc>
  </rcc>
  <rcc rId="1973" sId="1">
    <nc r="H45" t="inlineStr">
      <is>
        <t>公2023-033</t>
      </is>
    </nc>
  </rcc>
  <rcc rId="1974" sId="1">
    <nc r="H46" t="inlineStr">
      <is>
        <t>公2023-034</t>
      </is>
    </nc>
  </rcc>
  <rcc rId="1975" sId="1">
    <nc r="H47" t="inlineStr">
      <is>
        <t>公2023-035</t>
      </is>
    </nc>
  </rcc>
  <rcc rId="1976" sId="1">
    <nc r="H48" t="inlineStr">
      <is>
        <t>公2023-036</t>
      </is>
    </nc>
  </rcc>
  <rcc rId="1977" sId="1">
    <nc r="H49" t="inlineStr">
      <is>
        <t>公2023-037</t>
      </is>
    </nc>
  </rcc>
  <rcc rId="1978" sId="1">
    <nc r="H50" t="inlineStr">
      <is>
        <t>公2023-038</t>
      </is>
    </nc>
  </rcc>
  <rcc rId="1979" sId="1">
    <nc r="H51" t="inlineStr">
      <is>
        <t>公2023-039</t>
      </is>
    </nc>
  </rcc>
  <rcc rId="1980" sId="1">
    <nc r="H52" t="inlineStr">
      <is>
        <t>公2023-040</t>
      </is>
    </nc>
  </rcc>
  <rcc rId="1981" sId="1">
    <nc r="H53" t="inlineStr">
      <is>
        <t>公2023-041</t>
      </is>
    </nc>
  </rcc>
  <rcc rId="1982" sId="1">
    <nc r="H54" t="inlineStr">
      <is>
        <t>公2023-042</t>
      </is>
    </nc>
  </rcc>
  <rcc rId="1983" sId="1">
    <nc r="H55" t="inlineStr">
      <is>
        <t>公2023-043</t>
      </is>
    </nc>
  </rcc>
  <rcc rId="1984" sId="1">
    <nc r="H56" t="inlineStr">
      <is>
        <t>公2023-044</t>
      </is>
    </nc>
  </rcc>
  <rcc rId="1985" sId="1">
    <nc r="H57" t="inlineStr">
      <is>
        <t>公2019-00037</t>
      </is>
    </nc>
  </rcc>
  <rcc rId="1986" sId="1">
    <oc r="A1" t="inlineStr">
      <is>
        <t>2022年公共场所和生活饮用水许可公示表（？？）</t>
      </is>
    </oc>
    <nc r="A1" t="inlineStr">
      <is>
        <t>2023年公共场所和生活饮用水许可公示表（一）</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7" sId="1">
    <nc r="I3" t="inlineStr">
      <is>
        <t>2027.1.3</t>
      </is>
    </nc>
  </rcc>
  <rcc rId="1988" sId="1">
    <nc r="I4" t="inlineStr">
      <is>
        <t>2027.1.3</t>
      </is>
    </nc>
  </rcc>
  <rcc rId="1989" sId="1">
    <nc r="I5" t="inlineStr">
      <is>
        <t>2027.1.4</t>
      </is>
    </nc>
  </rcc>
  <rcc rId="1990" sId="1">
    <nc r="I6" t="inlineStr">
      <is>
        <t>2027.1.5</t>
      </is>
    </nc>
  </rcc>
  <rcc rId="1991" sId="1">
    <nc r="I7" t="inlineStr">
      <is>
        <t>2027.1.9</t>
      </is>
    </nc>
  </rcc>
  <rcc rId="1992" sId="1">
    <nc r="I8" t="inlineStr">
      <is>
        <t>2027.1.11</t>
      </is>
    </nc>
  </rcc>
  <rcc rId="1993" sId="1">
    <nc r="I9" t="inlineStr">
      <is>
        <t>2027.1.12</t>
      </is>
    </nc>
  </rcc>
  <rcc rId="1994" sId="1">
    <nc r="I10" t="inlineStr">
      <is>
        <t>2027.1.15</t>
      </is>
    </nc>
  </rcc>
  <rcc rId="1995" sId="1">
    <nc r="I11" t="inlineStr">
      <is>
        <t>2027.1.18</t>
      </is>
    </nc>
  </rcc>
  <rcc rId="1996" sId="1">
    <nc r="I12" t="inlineStr">
      <is>
        <t>2027.1.18</t>
      </is>
    </nc>
  </rcc>
  <rcc rId="1997" sId="1">
    <nc r="I13" t="inlineStr">
      <is>
        <t>2027.1.29</t>
      </is>
    </nc>
  </rcc>
  <rcc rId="1998" sId="1">
    <nc r="I14" t="inlineStr">
      <is>
        <t>2027.2.6</t>
      </is>
    </nc>
  </rcc>
  <rcc rId="1999" sId="1">
    <nc r="I15" t="inlineStr">
      <is>
        <t>2027.2.7</t>
      </is>
    </nc>
  </rcc>
  <rcc rId="2000" sId="1">
    <nc r="I16" t="inlineStr">
      <is>
        <t>2027.2.8</t>
      </is>
    </nc>
  </rcc>
  <rcc rId="2001" sId="1">
    <nc r="I17" t="inlineStr">
      <is>
        <t>2027.2.9</t>
      </is>
    </nc>
  </rcc>
  <rcc rId="2002" sId="1">
    <nc r="I18" t="inlineStr">
      <is>
        <t>2027.2.10</t>
      </is>
    </nc>
  </rcc>
  <rcc rId="2003" sId="1">
    <nc r="I19" t="inlineStr">
      <is>
        <t>2027.2.11</t>
      </is>
    </nc>
  </rcc>
  <rcc rId="2004" sId="1">
    <nc r="I20" t="inlineStr">
      <is>
        <t>2027.2.12</t>
      </is>
    </nc>
  </rcc>
  <rcc rId="2005" sId="1">
    <nc r="I21" t="inlineStr">
      <is>
        <t>2027.2.13</t>
      </is>
    </nc>
  </rcc>
  <rcc rId="2006" sId="1">
    <nc r="I22" t="inlineStr">
      <is>
        <t>2027.2.14</t>
      </is>
    </nc>
  </rcc>
  <rcc rId="2007" sId="1">
    <nc r="I23" t="inlineStr">
      <is>
        <t>2027.2.15</t>
      </is>
    </nc>
  </rcc>
  <rcc rId="2008" sId="1">
    <nc r="I24" t="inlineStr">
      <is>
        <t>2027.2.16</t>
      </is>
    </nc>
  </rcc>
  <rcc rId="2009" sId="1">
    <nc r="I25" t="inlineStr">
      <is>
        <t>2027.2.17</t>
      </is>
    </nc>
  </rcc>
  <rcc rId="2010" sId="1">
    <nc r="I26" t="inlineStr">
      <is>
        <t>2027.2.18</t>
      </is>
    </nc>
  </rcc>
  <rcc rId="2011" sId="1">
    <nc r="I27" t="inlineStr">
      <is>
        <t>2027.2.19</t>
      </is>
    </nc>
  </rcc>
  <rcc rId="2012" sId="1">
    <nc r="I28" t="inlineStr">
      <is>
        <t>2027.2.20</t>
      </is>
    </nc>
  </rcc>
  <rcc rId="2013" sId="1">
    <nc r="I29" t="inlineStr">
      <is>
        <t>2027.2.21</t>
      </is>
    </nc>
  </rcc>
  <rcc rId="2014" sId="1">
    <nc r="I30" t="inlineStr">
      <is>
        <t>2027.2.22</t>
      </is>
    </nc>
  </rcc>
  <rcc rId="2015" sId="1">
    <nc r="I31" t="inlineStr">
      <is>
        <t>2027.2.23</t>
      </is>
    </nc>
  </rcc>
  <rcc rId="2016" sId="1">
    <nc r="I32" t="inlineStr">
      <is>
        <t>2027.2.24</t>
      </is>
    </nc>
  </rcc>
  <rcc rId="2017" sId="1">
    <nc r="I33" t="inlineStr">
      <is>
        <t>2027.2.25</t>
      </is>
    </nc>
  </rcc>
  <rcc rId="2018" sId="1">
    <nc r="I34" t="inlineStr">
      <is>
        <t>2027.2.26</t>
      </is>
    </nc>
  </rcc>
  <rcc rId="2019" sId="1">
    <nc r="I35" t="inlineStr">
      <is>
        <t>2027.2.27</t>
      </is>
    </nc>
  </rcc>
  <rcc rId="2020" sId="1">
    <nc r="I36" t="inlineStr">
      <is>
        <t>2027.2.28</t>
      </is>
    </nc>
  </rcc>
  <rcc rId="2021" sId="1">
    <nc r="I37" t="inlineStr">
      <is>
        <t>2027.2.29</t>
      </is>
    </nc>
  </rcc>
  <rcc rId="2022" sId="1">
    <nc r="I38" t="inlineStr">
      <is>
        <t>2027.2.30</t>
      </is>
    </nc>
  </rcc>
  <rcc rId="2023" sId="1">
    <nc r="I39" t="inlineStr">
      <is>
        <t>2027.2.31</t>
      </is>
    </nc>
  </rcc>
  <rcc rId="2024" sId="1">
    <nc r="I40" t="inlineStr">
      <is>
        <t>2027.2.32</t>
      </is>
    </nc>
  </rcc>
  <rcc rId="2025" sId="1">
    <nc r="I41" t="inlineStr">
      <is>
        <t>2027.2.33</t>
      </is>
    </nc>
  </rcc>
  <rcc rId="2026" sId="1">
    <nc r="I42" t="inlineStr">
      <is>
        <t>2027.2.34</t>
      </is>
    </nc>
  </rcc>
  <rcc rId="2027" sId="1">
    <nc r="I43" t="inlineStr">
      <is>
        <t>2027.2.35</t>
      </is>
    </nc>
  </rcc>
  <rcc rId="2028" sId="1">
    <nc r="I44" t="inlineStr">
      <is>
        <t>2027.2.36</t>
      </is>
    </nc>
  </rcc>
  <rcc rId="2029" sId="1">
    <nc r="I45" t="inlineStr">
      <is>
        <t>2027.2.37</t>
      </is>
    </nc>
  </rcc>
  <rcc rId="2030" sId="1">
    <nc r="I46" t="inlineStr">
      <is>
        <t>2027.2.38</t>
      </is>
    </nc>
  </rcc>
  <rcc rId="2031" sId="1">
    <nc r="I47" t="inlineStr">
      <is>
        <t>2027.2.39</t>
      </is>
    </nc>
  </rcc>
  <rcc rId="2032" sId="1">
    <nc r="I48" t="inlineStr">
      <is>
        <t>2027.2.40</t>
      </is>
    </nc>
  </rcc>
  <rcc rId="2033" sId="1">
    <nc r="I49" t="inlineStr">
      <is>
        <t>2027.2.41</t>
      </is>
    </nc>
  </rcc>
  <rcc rId="2034" sId="1">
    <nc r="I50" t="inlineStr">
      <is>
        <t>2027.2.42</t>
      </is>
    </nc>
  </rcc>
  <rcc rId="2035" sId="1">
    <nc r="I51" t="inlineStr">
      <is>
        <t>2027.2.43</t>
      </is>
    </nc>
  </rcc>
  <rcc rId="2036" sId="1">
    <nc r="I52" t="inlineStr">
      <is>
        <t>2027.2.44</t>
      </is>
    </nc>
  </rcc>
  <rcc rId="2037" sId="1">
    <nc r="I53" t="inlineStr">
      <is>
        <t>2027.2.45</t>
      </is>
    </nc>
  </rcc>
  <rcc rId="2038" sId="1">
    <nc r="I54" t="inlineStr">
      <is>
        <t>2027.2.46</t>
      </is>
    </nc>
  </rcc>
  <rcc rId="2039" sId="1">
    <nc r="I55" t="inlineStr">
      <is>
        <t>2027.2.47</t>
      </is>
    </nc>
  </rcc>
  <rcc rId="2040" sId="1">
    <nc r="I56" t="inlineStr">
      <is>
        <t>2027.2.48</t>
      </is>
    </nc>
  </rcc>
  <rcc rId="2041" sId="1">
    <nc r="I57" t="inlineStr">
      <is>
        <t>2027.2.49</t>
      </is>
    </nc>
  </rcc>
  <rcc rId="2042" sId="1">
    <nc r="I300" t="inlineStr">
      <is>
        <t>2027.2.292</t>
      </is>
    </nc>
  </rcc>
  <rcc rId="2043" sId="1">
    <nc r="J3" t="inlineStr">
      <is>
        <t>2027.1.3</t>
      </is>
    </nc>
  </rcc>
  <rcc rId="2044" sId="1">
    <nc r="J4" t="inlineStr">
      <is>
        <t>2027.1.3</t>
      </is>
    </nc>
  </rcc>
  <rcc rId="2045" sId="1">
    <nc r="J5" t="inlineStr">
      <is>
        <t>2027.1.4</t>
      </is>
    </nc>
  </rcc>
  <rcc rId="2046" sId="1">
    <nc r="J6" t="inlineStr">
      <is>
        <t>2027.1.5</t>
      </is>
    </nc>
  </rcc>
  <rcc rId="2047" sId="1">
    <nc r="J7" t="inlineStr">
      <is>
        <t>2027.1.9</t>
      </is>
    </nc>
  </rcc>
  <rcc rId="2048" sId="1">
    <nc r="J8" t="inlineStr">
      <is>
        <t>2027.1.11</t>
      </is>
    </nc>
  </rcc>
  <rcc rId="2049" sId="1">
    <nc r="J9" t="inlineStr">
      <is>
        <t>2027.1.12</t>
      </is>
    </nc>
  </rcc>
  <rcc rId="2050" sId="1">
    <nc r="J10" t="inlineStr">
      <is>
        <t>2027.1.15</t>
      </is>
    </nc>
  </rcc>
  <rcc rId="2051" sId="1">
    <nc r="J11" t="inlineStr">
      <is>
        <t>2027.1.18</t>
      </is>
    </nc>
  </rcc>
  <rcc rId="2052" sId="1">
    <nc r="J12" t="inlineStr">
      <is>
        <t>2027.1.18</t>
      </is>
    </nc>
  </rcc>
  <rcc rId="2053" sId="1">
    <nc r="J13" t="inlineStr">
      <is>
        <t>2027.1.29</t>
      </is>
    </nc>
  </rcc>
  <rfmt sheetId="1" sqref="I2" start="0" length="2147483647">
    <dxf>
      <font>
        <name val="宋体"/>
        <charset val="134"/>
        <family val="0"/>
        <b val="1"/>
        <i val="0"/>
        <strike val="0"/>
        <color theme="1"/>
        <sz val="14"/>
        <u val="none"/>
      </font>
    </dxf>
  </rfmt>
  <rcc rId="2054" sId="1">
    <nc r="J2" t="inlineStr">
      <is>
        <t>许可证有效日期</t>
      </is>
    </nc>
  </rcc>
  <rrc rId="2055" sId="1" ref="I1:I1048576" action="deleteCol">
    <rfmt sheetId="1" sqref="I$1:I$1048576" start="0" length="2147483647">
      <dxf>
        <numFmt numFmtId="0" formatCode="General"/>
        <protection locked="0" hidden="1"/>
      </dxf>
    </rfmt>
    <rfmt sheetId="1" sqref="I1" start="0" length="2147483647">
      <dxf>
        <font>
          <name val="方正小标宋简体"/>
          <charset val="134"/>
          <family val="0"/>
          <b val="0"/>
          <i val="0"/>
          <strike val="0"/>
          <color theme="1"/>
          <sz val="22"/>
          <u val="none"/>
        </font>
        <numFmt numFmtId="0" formatCode="General"/>
        <fill>
          <patternFill patternType="solid">
            <bgColor rgb="FFFFFFFF"/>
          </patternFill>
        </fill>
        <alignment horizontal="center" vertical="center" textRotation="0" wrapText="1" indent="0" shrinkToFit="0"/>
        <border diagonalUp="1" diagonalDown="1">
          <left/>
          <right/>
          <top/>
          <bottom style="thin">
            <color auto="1"/>
          </bottom>
          <diagonal/>
        </border>
        <protection locked="0" hidden="1"/>
      </dxf>
    </rfmt>
    <rfmt sheetId="1" sqref="I2" start="0" length="2147483647">
      <dxf>
        <font>
          <name val="宋体"/>
          <charset val="134"/>
          <family val="0"/>
          <b val="1"/>
          <i val="0"/>
          <strike val="0"/>
          <color theme="1"/>
          <sz val="14"/>
          <u val="none"/>
        </font>
        <numFmt numFmtId="0" formatCode="General"/>
        <fill>
          <patternFill patternType="solid">
            <fgColor indexed="31"/>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I2" t="inlineStr">
        <is>
          <t>许可证有效日期</t>
        </is>
      </nc>
    </rcc>
    <rcc rId="0" sId="1">
      <nc r="I3" t="inlineStr">
        <is>
          <t>2027.1.3</t>
        </is>
      </nc>
    </rcc>
    <rcc rId="0" sId="1">
      <nc r="I4" t="inlineStr">
        <is>
          <t>2027.1.3</t>
        </is>
      </nc>
    </rcc>
    <rcc rId="0" sId="1">
      <nc r="I5" t="inlineStr">
        <is>
          <t>2027.1.4</t>
        </is>
      </nc>
    </rcc>
    <rcc rId="0" sId="1">
      <nc r="I6" t="inlineStr">
        <is>
          <t>2027.1.5</t>
        </is>
      </nc>
    </rcc>
    <rcc rId="0" sId="1">
      <nc r="I7" t="inlineStr">
        <is>
          <t>2027.1.9</t>
        </is>
      </nc>
    </rcc>
    <rcc rId="0" sId="1">
      <nc r="I8" t="inlineStr">
        <is>
          <t>2027.1.11</t>
        </is>
      </nc>
    </rcc>
    <rcc rId="0" sId="1">
      <nc r="I9" t="inlineStr">
        <is>
          <t>2027.1.12</t>
        </is>
      </nc>
    </rcc>
    <rcc rId="0" sId="1">
      <nc r="I10" t="inlineStr">
        <is>
          <t>2027.1.15</t>
        </is>
      </nc>
    </rcc>
    <rcc rId="0" sId="1">
      <nc r="I11" t="inlineStr">
        <is>
          <t>2027.1.18</t>
        </is>
      </nc>
    </rcc>
    <rcc rId="0" sId="1">
      <nc r="I12" t="inlineStr">
        <is>
          <t>2027.1.18</t>
        </is>
      </nc>
    </rcc>
    <rcc rId="0" sId="1">
      <nc r="I13" t="inlineStr">
        <is>
          <t>2027.1.29</t>
        </is>
      </nc>
    </rcc>
    <rcc rId="0" sId="1">
      <nc r="I14" t="inlineStr">
        <is>
          <t>2027.2.6</t>
        </is>
      </nc>
    </rcc>
    <rcc rId="0" sId="1">
      <nc r="I15" t="inlineStr">
        <is>
          <t>2027.2.7</t>
        </is>
      </nc>
    </rcc>
    <rcc rId="0" sId="1">
      <nc r="I16" t="inlineStr">
        <is>
          <t>2027.2.8</t>
        </is>
      </nc>
    </rcc>
    <rcc rId="0" sId="1">
      <nc r="I17" t="inlineStr">
        <is>
          <t>2027.2.9</t>
        </is>
      </nc>
    </rcc>
    <rcc rId="0" sId="1">
      <nc r="I18" t="inlineStr">
        <is>
          <t>2027.2.10</t>
        </is>
      </nc>
    </rcc>
    <rcc rId="0" sId="1">
      <nc r="I19" t="inlineStr">
        <is>
          <t>2027.2.11</t>
        </is>
      </nc>
    </rcc>
    <rcc rId="0" sId="1">
      <nc r="I20" t="inlineStr">
        <is>
          <t>2027.2.12</t>
        </is>
      </nc>
    </rcc>
    <rcc rId="0" sId="1">
      <nc r="I21" t="inlineStr">
        <is>
          <t>2027.2.13</t>
        </is>
      </nc>
    </rcc>
    <rcc rId="0" sId="1">
      <nc r="I22" t="inlineStr">
        <is>
          <t>2027.2.14</t>
        </is>
      </nc>
    </rcc>
    <rcc rId="0" sId="1">
      <nc r="I23" t="inlineStr">
        <is>
          <t>2027.2.15</t>
        </is>
      </nc>
    </rcc>
    <rcc rId="0" sId="1">
      <nc r="I24" t="inlineStr">
        <is>
          <t>2027.2.16</t>
        </is>
      </nc>
    </rcc>
    <rcc rId="0" sId="1">
      <nc r="I25" t="inlineStr">
        <is>
          <t>2027.2.17</t>
        </is>
      </nc>
    </rcc>
    <rcc rId="0" sId="1">
      <nc r="I26" t="inlineStr">
        <is>
          <t>2027.2.18</t>
        </is>
      </nc>
    </rcc>
    <rcc rId="0" sId="1">
      <nc r="I27" t="inlineStr">
        <is>
          <t>2027.2.19</t>
        </is>
      </nc>
    </rcc>
    <rcc rId="0" sId="1">
      <nc r="I28" t="inlineStr">
        <is>
          <t>2027.2.20</t>
        </is>
      </nc>
    </rcc>
    <rcc rId="0" sId="1">
      <nc r="I29" t="inlineStr">
        <is>
          <t>2027.2.21</t>
        </is>
      </nc>
    </rcc>
    <rcc rId="0" sId="1">
      <nc r="I30" t="inlineStr">
        <is>
          <t>2027.2.22</t>
        </is>
      </nc>
    </rcc>
    <rcc rId="0" sId="1">
      <nc r="I31" t="inlineStr">
        <is>
          <t>2027.2.23</t>
        </is>
      </nc>
    </rcc>
    <rcc rId="0" sId="1">
      <nc r="I32" t="inlineStr">
        <is>
          <t>2027.2.24</t>
        </is>
      </nc>
    </rcc>
    <rcc rId="0" sId="1">
      <nc r="I33" t="inlineStr">
        <is>
          <t>2027.2.25</t>
        </is>
      </nc>
    </rcc>
    <rcc rId="0" sId="1">
      <nc r="I34" t="inlineStr">
        <is>
          <t>2027.2.26</t>
        </is>
      </nc>
    </rcc>
    <rcc rId="0" sId="1">
      <nc r="I35" t="inlineStr">
        <is>
          <t>2027.2.27</t>
        </is>
      </nc>
    </rcc>
    <rcc rId="0" sId="1">
      <nc r="I36" t="inlineStr">
        <is>
          <t>2027.2.28</t>
        </is>
      </nc>
    </rcc>
    <rcc rId="0" sId="1">
      <nc r="I37" t="inlineStr">
        <is>
          <t>2027.2.29</t>
        </is>
      </nc>
    </rcc>
    <rcc rId="0" sId="1">
      <nc r="I38" t="inlineStr">
        <is>
          <t>2027.2.30</t>
        </is>
      </nc>
    </rcc>
    <rcc rId="0" sId="1">
      <nc r="I39" t="inlineStr">
        <is>
          <t>2027.2.31</t>
        </is>
      </nc>
    </rcc>
    <rcc rId="0" sId="1">
      <nc r="I40" t="inlineStr">
        <is>
          <t>2027.2.32</t>
        </is>
      </nc>
    </rcc>
    <rcc rId="0" sId="1">
      <nc r="I41" t="inlineStr">
        <is>
          <t>2027.2.33</t>
        </is>
      </nc>
    </rcc>
    <rcc rId="0" sId="1">
      <nc r="I42" t="inlineStr">
        <is>
          <t>2027.2.34</t>
        </is>
      </nc>
    </rcc>
    <rcc rId="0" sId="1">
      <nc r="I43" t="inlineStr">
        <is>
          <t>2027.2.35</t>
        </is>
      </nc>
    </rcc>
    <rcc rId="0" sId="1">
      <nc r="I44" t="inlineStr">
        <is>
          <t>2027.2.36</t>
        </is>
      </nc>
    </rcc>
    <rcc rId="0" sId="1">
      <nc r="I45" t="inlineStr">
        <is>
          <t>2027.2.37</t>
        </is>
      </nc>
    </rcc>
    <rcc rId="0" sId="1">
      <nc r="I46" t="inlineStr">
        <is>
          <t>2027.2.38</t>
        </is>
      </nc>
    </rcc>
    <rcc rId="0" sId="1">
      <nc r="I47" t="inlineStr">
        <is>
          <t>2027.2.39</t>
        </is>
      </nc>
    </rcc>
    <rcc rId="0" sId="1">
      <nc r="I48" t="inlineStr">
        <is>
          <t>2027.2.40</t>
        </is>
      </nc>
    </rcc>
    <rcc rId="0" sId="1">
      <nc r="I49" t="inlineStr">
        <is>
          <t>2027.2.41</t>
        </is>
      </nc>
    </rcc>
    <rcc rId="0" sId="1">
      <nc r="I50" t="inlineStr">
        <is>
          <t>2027.2.42</t>
        </is>
      </nc>
    </rcc>
    <rcc rId="0" sId="1">
      <nc r="I51" t="inlineStr">
        <is>
          <t>2027.2.43</t>
        </is>
      </nc>
    </rcc>
    <rcc rId="0" sId="1">
      <nc r="I52" t="inlineStr">
        <is>
          <t>2027.2.44</t>
        </is>
      </nc>
    </rcc>
    <rcc rId="0" sId="1">
      <nc r="I53" t="inlineStr">
        <is>
          <t>2027.2.45</t>
        </is>
      </nc>
    </rcc>
    <rcc rId="0" sId="1">
      <nc r="I54" t="inlineStr">
        <is>
          <t>2027.2.46</t>
        </is>
      </nc>
    </rcc>
    <rcc rId="0" sId="1">
      <nc r="I55" t="inlineStr">
        <is>
          <t>2027.2.47</t>
        </is>
      </nc>
    </rcc>
    <rcc rId="0" sId="1">
      <nc r="I56" t="inlineStr">
        <is>
          <t>2027.2.48</t>
        </is>
      </nc>
    </rcc>
    <rcc rId="0" sId="1">
      <nc r="I57" t="inlineStr">
        <is>
          <t>2027.2.49</t>
        </is>
      </nc>
    </rcc>
    <rcc rId="0" sId="1">
      <nc r="I58" t="inlineStr">
        <is>
          <t>2027.2.50</t>
        </is>
      </nc>
    </rcc>
    <rcc rId="0" sId="1">
      <nc r="I59" t="inlineStr">
        <is>
          <t>2027.2.51</t>
        </is>
      </nc>
    </rcc>
    <rcc rId="0" sId="1">
      <nc r="I60" t="inlineStr">
        <is>
          <t>2027.2.52</t>
        </is>
      </nc>
    </rcc>
    <rcc rId="0" sId="1">
      <nc r="I61" t="inlineStr">
        <is>
          <t>2027.2.53</t>
        </is>
      </nc>
    </rcc>
    <rcc rId="0" sId="1">
      <nc r="I62" t="inlineStr">
        <is>
          <t>2027.2.54</t>
        </is>
      </nc>
    </rcc>
    <rcc rId="0" sId="1">
      <nc r="I63" t="inlineStr">
        <is>
          <t>2027.2.55</t>
        </is>
      </nc>
    </rcc>
    <rcc rId="0" sId="1">
      <nc r="I64" t="inlineStr">
        <is>
          <t>2027.2.56</t>
        </is>
      </nc>
    </rcc>
    <rcc rId="0" sId="1">
      <nc r="I65" t="inlineStr">
        <is>
          <t>2027.2.57</t>
        </is>
      </nc>
    </rcc>
    <rcc rId="0" sId="1">
      <nc r="I66" t="inlineStr">
        <is>
          <t>2027.2.58</t>
        </is>
      </nc>
    </rcc>
    <rcc rId="0" sId="1">
      <nc r="I67" t="inlineStr">
        <is>
          <t>2027.2.59</t>
        </is>
      </nc>
    </rcc>
    <rcc rId="0" sId="1">
      <nc r="I68" t="inlineStr">
        <is>
          <t>2027.2.60</t>
        </is>
      </nc>
    </rcc>
    <rcc rId="0" sId="1">
      <nc r="I69" t="inlineStr">
        <is>
          <t>2027.2.61</t>
        </is>
      </nc>
    </rcc>
    <rcc rId="0" sId="1">
      <nc r="I70" t="inlineStr">
        <is>
          <t>2027.2.62</t>
        </is>
      </nc>
    </rcc>
    <rcc rId="0" sId="1">
      <nc r="I71" t="inlineStr">
        <is>
          <t>2027.2.63</t>
        </is>
      </nc>
    </rcc>
    <rcc rId="0" sId="1">
      <nc r="I72" t="inlineStr">
        <is>
          <t>2027.2.64</t>
        </is>
      </nc>
    </rcc>
    <rcc rId="0" sId="1">
      <nc r="I73" t="inlineStr">
        <is>
          <t>2027.2.65</t>
        </is>
      </nc>
    </rcc>
    <rcc rId="0" sId="1">
      <nc r="I74" t="inlineStr">
        <is>
          <t>2027.2.66</t>
        </is>
      </nc>
    </rcc>
    <rcc rId="0" sId="1">
      <nc r="I75" t="inlineStr">
        <is>
          <t>2027.2.67</t>
        </is>
      </nc>
    </rcc>
    <rcc rId="0" sId="1">
      <nc r="I76" t="inlineStr">
        <is>
          <t>2027.2.68</t>
        </is>
      </nc>
    </rcc>
    <rcc rId="0" sId="1">
      <nc r="I77" t="inlineStr">
        <is>
          <t>2027.2.69</t>
        </is>
      </nc>
    </rcc>
    <rcc rId="0" sId="1">
      <nc r="I78" t="inlineStr">
        <is>
          <t>2027.2.70</t>
        </is>
      </nc>
    </rcc>
    <rcc rId="0" sId="1">
      <nc r="I79" t="inlineStr">
        <is>
          <t>2027.2.71</t>
        </is>
      </nc>
    </rcc>
    <rcc rId="0" sId="1">
      <nc r="I80" t="inlineStr">
        <is>
          <t>2027.2.72</t>
        </is>
      </nc>
    </rcc>
    <rcc rId="0" sId="1">
      <nc r="I81" t="inlineStr">
        <is>
          <t>2027.2.73</t>
        </is>
      </nc>
    </rcc>
    <rcc rId="0" sId="1">
      <nc r="I82" t="inlineStr">
        <is>
          <t>2027.2.74</t>
        </is>
      </nc>
    </rcc>
    <rcc rId="0" sId="1">
      <nc r="I83" t="inlineStr">
        <is>
          <t>2027.2.75</t>
        </is>
      </nc>
    </rcc>
    <rcc rId="0" sId="1">
      <nc r="I84" t="inlineStr">
        <is>
          <t>2027.2.76</t>
        </is>
      </nc>
    </rcc>
    <rcc rId="0" sId="1">
      <nc r="I85" t="inlineStr">
        <is>
          <t>2027.2.77</t>
        </is>
      </nc>
    </rcc>
    <rcc rId="0" sId="1">
      <nc r="I86" t="inlineStr">
        <is>
          <t>2027.2.78</t>
        </is>
      </nc>
    </rcc>
    <rcc rId="0" sId="1">
      <nc r="I87" t="inlineStr">
        <is>
          <t>2027.2.79</t>
        </is>
      </nc>
    </rcc>
    <rcc rId="0" sId="1">
      <nc r="I88" t="inlineStr">
        <is>
          <t>2027.2.80</t>
        </is>
      </nc>
    </rcc>
    <rcc rId="0" sId="1">
      <nc r="I89" t="inlineStr">
        <is>
          <t>2027.2.81</t>
        </is>
      </nc>
    </rcc>
    <rcc rId="0" sId="1">
      <nc r="I90" t="inlineStr">
        <is>
          <t>2027.2.82</t>
        </is>
      </nc>
    </rcc>
    <rcc rId="0" sId="1">
      <nc r="I91" t="inlineStr">
        <is>
          <t>2027.2.83</t>
        </is>
      </nc>
    </rcc>
    <rcc rId="0" sId="1">
      <nc r="I92" t="inlineStr">
        <is>
          <t>2027.2.84</t>
        </is>
      </nc>
    </rcc>
    <rcc rId="0" sId="1">
      <nc r="I93" t="inlineStr">
        <is>
          <t>2027.2.85</t>
        </is>
      </nc>
    </rcc>
    <rcc rId="0" sId="1">
      <nc r="I94" t="inlineStr">
        <is>
          <t>2027.2.86</t>
        </is>
      </nc>
    </rcc>
    <rcc rId="0" sId="1">
      <nc r="I95" t="inlineStr">
        <is>
          <t>2027.2.87</t>
        </is>
      </nc>
    </rcc>
    <rcc rId="0" sId="1">
      <nc r="I96" t="inlineStr">
        <is>
          <t>2027.2.88</t>
        </is>
      </nc>
    </rcc>
    <rcc rId="0" sId="1">
      <nc r="I97" t="inlineStr">
        <is>
          <t>2027.2.89</t>
        </is>
      </nc>
    </rcc>
    <rcc rId="0" sId="1">
      <nc r="I98" t="inlineStr">
        <is>
          <t>2027.2.90</t>
        </is>
      </nc>
    </rcc>
    <rcc rId="0" sId="1">
      <nc r="I99" t="inlineStr">
        <is>
          <t>2027.2.91</t>
        </is>
      </nc>
    </rcc>
    <rcc rId="0" sId="1">
      <nc r="I100" t="inlineStr">
        <is>
          <t>2027.2.92</t>
        </is>
      </nc>
    </rcc>
    <rcc rId="0" sId="1">
      <nc r="I101" t="inlineStr">
        <is>
          <t>2027.2.93</t>
        </is>
      </nc>
    </rcc>
    <rcc rId="0" sId="1">
      <nc r="I102" t="inlineStr">
        <is>
          <t>2027.2.94</t>
        </is>
      </nc>
    </rcc>
    <rcc rId="0" sId="1">
      <nc r="I103" t="inlineStr">
        <is>
          <t>2027.2.95</t>
        </is>
      </nc>
    </rcc>
    <rcc rId="0" sId="1">
      <nc r="I104" t="inlineStr">
        <is>
          <t>2027.2.96</t>
        </is>
      </nc>
    </rcc>
    <rcc rId="0" sId="1">
      <nc r="I105" t="inlineStr">
        <is>
          <t>2027.2.97</t>
        </is>
      </nc>
    </rcc>
    <rcc rId="0" sId="1">
      <nc r="I106" t="inlineStr">
        <is>
          <t>2027.2.98</t>
        </is>
      </nc>
    </rcc>
    <rcc rId="0" sId="1">
      <nc r="I107" t="inlineStr">
        <is>
          <t>2027.2.99</t>
        </is>
      </nc>
    </rcc>
    <rcc rId="0" sId="1">
      <nc r="I108" t="inlineStr">
        <is>
          <t>2027.2.100</t>
        </is>
      </nc>
    </rcc>
    <rcc rId="0" sId="1">
      <nc r="I109" t="inlineStr">
        <is>
          <t>2027.2.101</t>
        </is>
      </nc>
    </rcc>
    <rcc rId="0" sId="1">
      <nc r="I110" t="inlineStr">
        <is>
          <t>2027.2.102</t>
        </is>
      </nc>
    </rcc>
    <rcc rId="0" sId="1">
      <nc r="I111" t="inlineStr">
        <is>
          <t>2027.2.103</t>
        </is>
      </nc>
    </rcc>
    <rcc rId="0" sId="1">
      <nc r="I112" t="inlineStr">
        <is>
          <t>2027.2.104</t>
        </is>
      </nc>
    </rcc>
    <rcc rId="0" sId="1">
      <nc r="I113" t="inlineStr">
        <is>
          <t>2027.2.105</t>
        </is>
      </nc>
    </rcc>
    <rcc rId="0" sId="1">
      <nc r="I114" t="inlineStr">
        <is>
          <t>2027.2.106</t>
        </is>
      </nc>
    </rcc>
    <rcc rId="0" sId="1">
      <nc r="I115" t="inlineStr">
        <is>
          <t>2027.2.107</t>
        </is>
      </nc>
    </rcc>
    <rcc rId="0" sId="1">
      <nc r="I116" t="inlineStr">
        <is>
          <t>2027.2.108</t>
        </is>
      </nc>
    </rcc>
    <rcc rId="0" sId="1">
      <nc r="I117" t="inlineStr">
        <is>
          <t>2027.2.109</t>
        </is>
      </nc>
    </rcc>
    <rcc rId="0" sId="1">
      <nc r="I118" t="inlineStr">
        <is>
          <t>2027.2.110</t>
        </is>
      </nc>
    </rcc>
    <rcc rId="0" sId="1">
      <nc r="I119" t="inlineStr">
        <is>
          <t>2027.2.111</t>
        </is>
      </nc>
    </rcc>
    <rcc rId="0" sId="1">
      <nc r="I120" t="inlineStr">
        <is>
          <t>2027.2.112</t>
        </is>
      </nc>
    </rcc>
    <rcc rId="0" sId="1">
      <nc r="I121" t="inlineStr">
        <is>
          <t>2027.2.113</t>
        </is>
      </nc>
    </rcc>
    <rcc rId="0" sId="1">
      <nc r="I122" t="inlineStr">
        <is>
          <t>2027.2.114</t>
        </is>
      </nc>
    </rcc>
    <rcc rId="0" sId="1">
      <nc r="I123" t="inlineStr">
        <is>
          <t>2027.2.115</t>
        </is>
      </nc>
    </rcc>
    <rcc rId="0" sId="1">
      <nc r="I124" t="inlineStr">
        <is>
          <t>2027.2.116</t>
        </is>
      </nc>
    </rcc>
    <rcc rId="0" sId="1">
      <nc r="I125" t="inlineStr">
        <is>
          <t>2027.2.117</t>
        </is>
      </nc>
    </rcc>
    <rcc rId="0" sId="1">
      <nc r="I126" t="inlineStr">
        <is>
          <t>2027.2.118</t>
        </is>
      </nc>
    </rcc>
    <rcc rId="0" sId="1">
      <nc r="I127" t="inlineStr">
        <is>
          <t>2027.2.119</t>
        </is>
      </nc>
    </rcc>
    <rcc rId="0" sId="1">
      <nc r="I128" t="inlineStr">
        <is>
          <t>2027.2.120</t>
        </is>
      </nc>
    </rcc>
    <rcc rId="0" sId="1">
      <nc r="I129" t="inlineStr">
        <is>
          <t>2027.2.121</t>
        </is>
      </nc>
    </rcc>
    <rcc rId="0" sId="1">
      <nc r="I130" t="inlineStr">
        <is>
          <t>2027.2.122</t>
        </is>
      </nc>
    </rcc>
    <rcc rId="0" sId="1">
      <nc r="I131" t="inlineStr">
        <is>
          <t>2027.2.123</t>
        </is>
      </nc>
    </rcc>
    <rcc rId="0" sId="1">
      <nc r="I132" t="inlineStr">
        <is>
          <t>2027.2.124</t>
        </is>
      </nc>
    </rcc>
    <rcc rId="0" sId="1">
      <nc r="I133" t="inlineStr">
        <is>
          <t>2027.2.125</t>
        </is>
      </nc>
    </rcc>
    <rcc rId="0" sId="1">
      <nc r="I134" t="inlineStr">
        <is>
          <t>2027.2.126</t>
        </is>
      </nc>
    </rcc>
    <rcc rId="0" sId="1">
      <nc r="I135" t="inlineStr">
        <is>
          <t>2027.2.127</t>
        </is>
      </nc>
    </rcc>
    <rcc rId="0" sId="1">
      <nc r="I136" t="inlineStr">
        <is>
          <t>2027.2.128</t>
        </is>
      </nc>
    </rcc>
    <rcc rId="0" sId="1">
      <nc r="I137" t="inlineStr">
        <is>
          <t>2027.2.129</t>
        </is>
      </nc>
    </rcc>
    <rcc rId="0" sId="1">
      <nc r="I138" t="inlineStr">
        <is>
          <t>2027.2.130</t>
        </is>
      </nc>
    </rcc>
    <rcc rId="0" sId="1">
      <nc r="I139" t="inlineStr">
        <is>
          <t>2027.2.131</t>
        </is>
      </nc>
    </rcc>
    <rcc rId="0" sId="1">
      <nc r="I140" t="inlineStr">
        <is>
          <t>2027.2.132</t>
        </is>
      </nc>
    </rcc>
    <rcc rId="0" sId="1">
      <nc r="I141" t="inlineStr">
        <is>
          <t>2027.2.133</t>
        </is>
      </nc>
    </rcc>
    <rcc rId="0" sId="1">
      <nc r="I142" t="inlineStr">
        <is>
          <t>2027.2.134</t>
        </is>
      </nc>
    </rcc>
    <rcc rId="0" sId="1">
      <nc r="I143" t="inlineStr">
        <is>
          <t>2027.2.135</t>
        </is>
      </nc>
    </rcc>
    <rcc rId="0" sId="1">
      <nc r="I144" t="inlineStr">
        <is>
          <t>2027.2.136</t>
        </is>
      </nc>
    </rcc>
    <rcc rId="0" sId="1">
      <nc r="I145" t="inlineStr">
        <is>
          <t>2027.2.137</t>
        </is>
      </nc>
    </rcc>
    <rcc rId="0" sId="1">
      <nc r="I146" t="inlineStr">
        <is>
          <t>2027.2.138</t>
        </is>
      </nc>
    </rcc>
    <rcc rId="0" sId="1">
      <nc r="I147" t="inlineStr">
        <is>
          <t>2027.2.139</t>
        </is>
      </nc>
    </rcc>
    <rcc rId="0" sId="1">
      <nc r="I148" t="inlineStr">
        <is>
          <t>2027.2.140</t>
        </is>
      </nc>
    </rcc>
    <rcc rId="0" sId="1">
      <nc r="I149" t="inlineStr">
        <is>
          <t>2027.2.141</t>
        </is>
      </nc>
    </rcc>
    <rcc rId="0" sId="1">
      <nc r="I150" t="inlineStr">
        <is>
          <t>2027.2.142</t>
        </is>
      </nc>
    </rcc>
    <rcc rId="0" sId="1">
      <nc r="I151" t="inlineStr">
        <is>
          <t>2027.2.143</t>
        </is>
      </nc>
    </rcc>
    <rcc rId="0" sId="1">
      <nc r="I152" t="inlineStr">
        <is>
          <t>2027.2.144</t>
        </is>
      </nc>
    </rcc>
    <rcc rId="0" sId="1">
      <nc r="I153" t="inlineStr">
        <is>
          <t>2027.2.145</t>
        </is>
      </nc>
    </rcc>
    <rcc rId="0" sId="1">
      <nc r="I154" t="inlineStr">
        <is>
          <t>2027.2.146</t>
        </is>
      </nc>
    </rcc>
    <rcc rId="0" sId="1">
      <nc r="I155" t="inlineStr">
        <is>
          <t>2027.2.147</t>
        </is>
      </nc>
    </rcc>
    <rcc rId="0" sId="1">
      <nc r="I156" t="inlineStr">
        <is>
          <t>2027.2.148</t>
        </is>
      </nc>
    </rcc>
    <rcc rId="0" sId="1">
      <nc r="I157" t="inlineStr">
        <is>
          <t>2027.2.149</t>
        </is>
      </nc>
    </rcc>
    <rcc rId="0" sId="1">
      <nc r="I158" t="inlineStr">
        <is>
          <t>2027.2.150</t>
        </is>
      </nc>
    </rcc>
    <rcc rId="0" sId="1">
      <nc r="I159" t="inlineStr">
        <is>
          <t>2027.2.151</t>
        </is>
      </nc>
    </rcc>
    <rcc rId="0" sId="1">
      <nc r="I160" t="inlineStr">
        <is>
          <t>2027.2.152</t>
        </is>
      </nc>
    </rcc>
    <rcc rId="0" sId="1">
      <nc r="I161" t="inlineStr">
        <is>
          <t>2027.2.153</t>
        </is>
      </nc>
    </rcc>
    <rcc rId="0" sId="1">
      <nc r="I162" t="inlineStr">
        <is>
          <t>2027.2.154</t>
        </is>
      </nc>
    </rcc>
    <rcc rId="0" sId="1">
      <nc r="I163" t="inlineStr">
        <is>
          <t>2027.2.155</t>
        </is>
      </nc>
    </rcc>
    <rcc rId="0" sId="1">
      <nc r="I164" t="inlineStr">
        <is>
          <t>2027.2.156</t>
        </is>
      </nc>
    </rcc>
    <rcc rId="0" sId="1">
      <nc r="I165" t="inlineStr">
        <is>
          <t>2027.2.157</t>
        </is>
      </nc>
    </rcc>
    <rcc rId="0" sId="1">
      <nc r="I166" t="inlineStr">
        <is>
          <t>2027.2.158</t>
        </is>
      </nc>
    </rcc>
    <rcc rId="0" sId="1">
      <nc r="I167" t="inlineStr">
        <is>
          <t>2027.2.159</t>
        </is>
      </nc>
    </rcc>
    <rcc rId="0" sId="1">
      <nc r="I168" t="inlineStr">
        <is>
          <t>2027.2.160</t>
        </is>
      </nc>
    </rcc>
    <rcc rId="0" sId="1">
      <nc r="I169" t="inlineStr">
        <is>
          <t>2027.2.161</t>
        </is>
      </nc>
    </rcc>
    <rcc rId="0" sId="1">
      <nc r="I170" t="inlineStr">
        <is>
          <t>2027.2.162</t>
        </is>
      </nc>
    </rcc>
    <rcc rId="0" sId="1">
      <nc r="I171" t="inlineStr">
        <is>
          <t>2027.2.163</t>
        </is>
      </nc>
    </rcc>
    <rcc rId="0" sId="1">
      <nc r="I172" t="inlineStr">
        <is>
          <t>2027.2.164</t>
        </is>
      </nc>
    </rcc>
    <rcc rId="0" sId="1">
      <nc r="I173" t="inlineStr">
        <is>
          <t>2027.2.165</t>
        </is>
      </nc>
    </rcc>
    <rcc rId="0" sId="1">
      <nc r="I174" t="inlineStr">
        <is>
          <t>2027.2.166</t>
        </is>
      </nc>
    </rcc>
    <rcc rId="0" sId="1">
      <nc r="I175" t="inlineStr">
        <is>
          <t>2027.2.167</t>
        </is>
      </nc>
    </rcc>
    <rcc rId="0" sId="1">
      <nc r="I176" t="inlineStr">
        <is>
          <t>2027.2.168</t>
        </is>
      </nc>
    </rcc>
    <rcc rId="0" sId="1">
      <nc r="I177" t="inlineStr">
        <is>
          <t>2027.2.169</t>
        </is>
      </nc>
    </rcc>
    <rcc rId="0" sId="1">
      <nc r="I178" t="inlineStr">
        <is>
          <t>2027.2.170</t>
        </is>
      </nc>
    </rcc>
    <rcc rId="0" sId="1">
      <nc r="I179" t="inlineStr">
        <is>
          <t>2027.2.171</t>
        </is>
      </nc>
    </rcc>
    <rcc rId="0" sId="1">
      <nc r="I180" t="inlineStr">
        <is>
          <t>2027.2.172</t>
        </is>
      </nc>
    </rcc>
    <rcc rId="0" sId="1">
      <nc r="I181" t="inlineStr">
        <is>
          <t>2027.2.173</t>
        </is>
      </nc>
    </rcc>
    <rcc rId="0" sId="1">
      <nc r="I182" t="inlineStr">
        <is>
          <t>2027.2.174</t>
        </is>
      </nc>
    </rcc>
    <rcc rId="0" sId="1">
      <nc r="I183" t="inlineStr">
        <is>
          <t>2027.2.175</t>
        </is>
      </nc>
    </rcc>
    <rcc rId="0" sId="1">
      <nc r="I184" t="inlineStr">
        <is>
          <t>2027.2.176</t>
        </is>
      </nc>
    </rcc>
    <rcc rId="0" sId="1">
      <nc r="I185" t="inlineStr">
        <is>
          <t>2027.2.177</t>
        </is>
      </nc>
    </rcc>
    <rcc rId="0" sId="1">
      <nc r="I186" t="inlineStr">
        <is>
          <t>2027.2.178</t>
        </is>
      </nc>
    </rcc>
    <rcc rId="0" sId="1">
      <nc r="I187" t="inlineStr">
        <is>
          <t>2027.2.179</t>
        </is>
      </nc>
    </rcc>
    <rcc rId="0" sId="1">
      <nc r="I188" t="inlineStr">
        <is>
          <t>2027.2.180</t>
        </is>
      </nc>
    </rcc>
    <rcc rId="0" sId="1">
      <nc r="I189" t="inlineStr">
        <is>
          <t>2027.2.181</t>
        </is>
      </nc>
    </rcc>
    <rcc rId="0" sId="1">
      <nc r="I190" t="inlineStr">
        <is>
          <t>2027.2.182</t>
        </is>
      </nc>
    </rcc>
    <rcc rId="0" sId="1">
      <nc r="I191" t="inlineStr">
        <is>
          <t>2027.2.183</t>
        </is>
      </nc>
    </rcc>
    <rcc rId="0" sId="1">
      <nc r="I192" t="inlineStr">
        <is>
          <t>2027.2.184</t>
        </is>
      </nc>
    </rcc>
    <rcc rId="0" sId="1">
      <nc r="I193" t="inlineStr">
        <is>
          <t>2027.2.185</t>
        </is>
      </nc>
    </rcc>
    <rcc rId="0" sId="1">
      <nc r="I194" t="inlineStr">
        <is>
          <t>2027.2.186</t>
        </is>
      </nc>
    </rcc>
    <rcc rId="0" sId="1">
      <nc r="I195" t="inlineStr">
        <is>
          <t>2027.2.187</t>
        </is>
      </nc>
    </rcc>
    <rcc rId="0" sId="1">
      <nc r="I196" t="inlineStr">
        <is>
          <t>2027.2.188</t>
        </is>
      </nc>
    </rcc>
    <rcc rId="0" sId="1">
      <nc r="I197" t="inlineStr">
        <is>
          <t>2027.2.189</t>
        </is>
      </nc>
    </rcc>
    <rcc rId="0" sId="1">
      <nc r="I198" t="inlineStr">
        <is>
          <t>2027.2.190</t>
        </is>
      </nc>
    </rcc>
    <rcc rId="0" sId="1">
      <nc r="I199" t="inlineStr">
        <is>
          <t>2027.2.191</t>
        </is>
      </nc>
    </rcc>
    <rcc rId="0" sId="1">
      <nc r="I200" t="inlineStr">
        <is>
          <t>2027.2.192</t>
        </is>
      </nc>
    </rcc>
    <rcc rId="0" sId="1">
      <nc r="I201" t="inlineStr">
        <is>
          <t>2027.2.193</t>
        </is>
      </nc>
    </rcc>
    <rcc rId="0" sId="1">
      <nc r="I202" t="inlineStr">
        <is>
          <t>2027.2.194</t>
        </is>
      </nc>
    </rcc>
    <rcc rId="0" sId="1">
      <nc r="I203" t="inlineStr">
        <is>
          <t>2027.2.195</t>
        </is>
      </nc>
    </rcc>
    <rcc rId="0" sId="1">
      <nc r="I204" t="inlineStr">
        <is>
          <t>2027.2.196</t>
        </is>
      </nc>
    </rcc>
    <rcc rId="0" sId="1">
      <nc r="I205" t="inlineStr">
        <is>
          <t>2027.2.197</t>
        </is>
      </nc>
    </rcc>
    <rcc rId="0" sId="1">
      <nc r="I206" t="inlineStr">
        <is>
          <t>2027.2.198</t>
        </is>
      </nc>
    </rcc>
    <rcc rId="0" sId="1">
      <nc r="I207" t="inlineStr">
        <is>
          <t>2027.2.199</t>
        </is>
      </nc>
    </rcc>
    <rcc rId="0" sId="1">
      <nc r="I208" t="inlineStr">
        <is>
          <t>2027.2.200</t>
        </is>
      </nc>
    </rcc>
    <rcc rId="0" sId="1">
      <nc r="I209" t="inlineStr">
        <is>
          <t>2027.2.201</t>
        </is>
      </nc>
    </rcc>
    <rcc rId="0" sId="1">
      <nc r="I210" t="inlineStr">
        <is>
          <t>2027.2.202</t>
        </is>
      </nc>
    </rcc>
    <rcc rId="0" sId="1">
      <nc r="I211" t="inlineStr">
        <is>
          <t>2027.2.203</t>
        </is>
      </nc>
    </rcc>
    <rcc rId="0" sId="1">
      <nc r="I212" t="inlineStr">
        <is>
          <t>2027.2.204</t>
        </is>
      </nc>
    </rcc>
    <rcc rId="0" sId="1">
      <nc r="I213" t="inlineStr">
        <is>
          <t>2027.2.205</t>
        </is>
      </nc>
    </rcc>
    <rcc rId="0" sId="1">
      <nc r="I214" t="inlineStr">
        <is>
          <t>2027.2.206</t>
        </is>
      </nc>
    </rcc>
    <rcc rId="0" sId="1">
      <nc r="I215" t="inlineStr">
        <is>
          <t>2027.2.207</t>
        </is>
      </nc>
    </rcc>
    <rcc rId="0" sId="1">
      <nc r="I216" t="inlineStr">
        <is>
          <t>2027.2.208</t>
        </is>
      </nc>
    </rcc>
    <rcc rId="0" sId="1">
      <nc r="I217" t="inlineStr">
        <is>
          <t>2027.2.209</t>
        </is>
      </nc>
    </rcc>
    <rcc rId="0" sId="1">
      <nc r="I218" t="inlineStr">
        <is>
          <t>2027.2.210</t>
        </is>
      </nc>
    </rcc>
    <rcc rId="0" sId="1">
      <nc r="I219" t="inlineStr">
        <is>
          <t>2027.2.211</t>
        </is>
      </nc>
    </rcc>
    <rcc rId="0" sId="1">
      <nc r="I220" t="inlineStr">
        <is>
          <t>2027.2.212</t>
        </is>
      </nc>
    </rcc>
    <rcc rId="0" sId="1">
      <nc r="I221" t="inlineStr">
        <is>
          <t>2027.2.213</t>
        </is>
      </nc>
    </rcc>
    <rcc rId="0" sId="1">
      <nc r="I222" t="inlineStr">
        <is>
          <t>2027.2.214</t>
        </is>
      </nc>
    </rcc>
    <rcc rId="0" sId="1">
      <nc r="I223" t="inlineStr">
        <is>
          <t>2027.2.215</t>
        </is>
      </nc>
    </rcc>
    <rcc rId="0" sId="1">
      <nc r="I224" t="inlineStr">
        <is>
          <t>2027.2.216</t>
        </is>
      </nc>
    </rcc>
    <rcc rId="0" sId="1">
      <nc r="I225" t="inlineStr">
        <is>
          <t>2027.2.217</t>
        </is>
      </nc>
    </rcc>
    <rcc rId="0" sId="1">
      <nc r="I226" t="inlineStr">
        <is>
          <t>2027.2.218</t>
        </is>
      </nc>
    </rcc>
    <rcc rId="0" sId="1">
      <nc r="I227" t="inlineStr">
        <is>
          <t>2027.2.219</t>
        </is>
      </nc>
    </rcc>
    <rcc rId="0" sId="1">
      <nc r="I228" t="inlineStr">
        <is>
          <t>2027.2.220</t>
        </is>
      </nc>
    </rcc>
    <rcc rId="0" sId="1">
      <nc r="I229" t="inlineStr">
        <is>
          <t>2027.2.221</t>
        </is>
      </nc>
    </rcc>
    <rcc rId="0" sId="1">
      <nc r="I230" t="inlineStr">
        <is>
          <t>2027.2.222</t>
        </is>
      </nc>
    </rcc>
    <rcc rId="0" sId="1">
      <nc r="I231" t="inlineStr">
        <is>
          <t>2027.2.223</t>
        </is>
      </nc>
    </rcc>
    <rcc rId="0" sId="1">
      <nc r="I232" t="inlineStr">
        <is>
          <t>2027.2.224</t>
        </is>
      </nc>
    </rcc>
    <rcc rId="0" sId="1">
      <nc r="I233" t="inlineStr">
        <is>
          <t>2027.2.225</t>
        </is>
      </nc>
    </rcc>
    <rcc rId="0" sId="1">
      <nc r="I234" t="inlineStr">
        <is>
          <t>2027.2.226</t>
        </is>
      </nc>
    </rcc>
    <rcc rId="0" sId="1">
      <nc r="I235" t="inlineStr">
        <is>
          <t>2027.2.227</t>
        </is>
      </nc>
    </rcc>
    <rcc rId="0" sId="1">
      <nc r="I236" t="inlineStr">
        <is>
          <t>2027.2.228</t>
        </is>
      </nc>
    </rcc>
    <rcc rId="0" sId="1">
      <nc r="I237" t="inlineStr">
        <is>
          <t>2027.2.229</t>
        </is>
      </nc>
    </rcc>
    <rcc rId="0" sId="1">
      <nc r="I238" t="inlineStr">
        <is>
          <t>2027.2.230</t>
        </is>
      </nc>
    </rcc>
    <rcc rId="0" sId="1">
      <nc r="I239" t="inlineStr">
        <is>
          <t>2027.2.231</t>
        </is>
      </nc>
    </rcc>
    <rcc rId="0" sId="1">
      <nc r="I240" t="inlineStr">
        <is>
          <t>2027.2.232</t>
        </is>
      </nc>
    </rcc>
    <rcc rId="0" sId="1">
      <nc r="I241" t="inlineStr">
        <is>
          <t>2027.2.233</t>
        </is>
      </nc>
    </rcc>
    <rcc rId="0" sId="1">
      <nc r="I242" t="inlineStr">
        <is>
          <t>2027.2.234</t>
        </is>
      </nc>
    </rcc>
    <rcc rId="0" sId="1">
      <nc r="I243" t="inlineStr">
        <is>
          <t>2027.2.235</t>
        </is>
      </nc>
    </rcc>
    <rcc rId="0" sId="1">
      <nc r="I244" t="inlineStr">
        <is>
          <t>2027.2.236</t>
        </is>
      </nc>
    </rcc>
    <rcc rId="0" sId="1">
      <nc r="I245" t="inlineStr">
        <is>
          <t>2027.2.237</t>
        </is>
      </nc>
    </rcc>
    <rcc rId="0" sId="1">
      <nc r="I246" t="inlineStr">
        <is>
          <t>2027.2.238</t>
        </is>
      </nc>
    </rcc>
    <rcc rId="0" sId="1">
      <nc r="I247" t="inlineStr">
        <is>
          <t>2027.2.239</t>
        </is>
      </nc>
    </rcc>
    <rcc rId="0" sId="1">
      <nc r="I248" t="inlineStr">
        <is>
          <t>2027.2.240</t>
        </is>
      </nc>
    </rcc>
    <rcc rId="0" sId="1">
      <nc r="I249" t="inlineStr">
        <is>
          <t>2027.2.241</t>
        </is>
      </nc>
    </rcc>
    <rcc rId="0" sId="1">
      <nc r="I250" t="inlineStr">
        <is>
          <t>2027.2.242</t>
        </is>
      </nc>
    </rcc>
    <rcc rId="0" sId="1">
      <nc r="I251" t="inlineStr">
        <is>
          <t>2027.2.243</t>
        </is>
      </nc>
    </rcc>
    <rcc rId="0" sId="1">
      <nc r="I252" t="inlineStr">
        <is>
          <t>2027.2.244</t>
        </is>
      </nc>
    </rcc>
    <rcc rId="0" sId="1">
      <nc r="I253" t="inlineStr">
        <is>
          <t>2027.2.245</t>
        </is>
      </nc>
    </rcc>
    <rcc rId="0" sId="1">
      <nc r="I254" t="inlineStr">
        <is>
          <t>2027.2.246</t>
        </is>
      </nc>
    </rcc>
    <rcc rId="0" sId="1">
      <nc r="I255" t="inlineStr">
        <is>
          <t>2027.2.247</t>
        </is>
      </nc>
    </rcc>
    <rcc rId="0" sId="1">
      <nc r="I256" t="inlineStr">
        <is>
          <t>2027.2.248</t>
        </is>
      </nc>
    </rcc>
    <rcc rId="0" sId="1">
      <nc r="I257" t="inlineStr">
        <is>
          <t>2027.2.249</t>
        </is>
      </nc>
    </rcc>
    <rcc rId="0" sId="1">
      <nc r="I258" t="inlineStr">
        <is>
          <t>2027.2.250</t>
        </is>
      </nc>
    </rcc>
    <rcc rId="0" sId="1">
      <nc r="I259" t="inlineStr">
        <is>
          <t>2027.2.251</t>
        </is>
      </nc>
    </rcc>
    <rcc rId="0" sId="1">
      <nc r="I260" t="inlineStr">
        <is>
          <t>2027.2.252</t>
        </is>
      </nc>
    </rcc>
    <rcc rId="0" sId="1">
      <nc r="I261" t="inlineStr">
        <is>
          <t>2027.2.253</t>
        </is>
      </nc>
    </rcc>
    <rcc rId="0" sId="1">
      <nc r="I262" t="inlineStr">
        <is>
          <t>2027.2.254</t>
        </is>
      </nc>
    </rcc>
    <rcc rId="0" sId="1">
      <nc r="I263" t="inlineStr">
        <is>
          <t>2027.2.255</t>
        </is>
      </nc>
    </rcc>
    <rcc rId="0" sId="1">
      <nc r="I264" t="inlineStr">
        <is>
          <t>2027.2.256</t>
        </is>
      </nc>
    </rcc>
    <rcc rId="0" sId="1">
      <nc r="I265" t="inlineStr">
        <is>
          <t>2027.2.257</t>
        </is>
      </nc>
    </rcc>
    <rcc rId="0" sId="1">
      <nc r="I266" t="inlineStr">
        <is>
          <t>2027.2.258</t>
        </is>
      </nc>
    </rcc>
    <rcc rId="0" sId="1">
      <nc r="I267" t="inlineStr">
        <is>
          <t>2027.2.259</t>
        </is>
      </nc>
    </rcc>
    <rcc rId="0" sId="1">
      <nc r="I268" t="inlineStr">
        <is>
          <t>2027.2.260</t>
        </is>
      </nc>
    </rcc>
    <rcc rId="0" sId="1">
      <nc r="I269" t="inlineStr">
        <is>
          <t>2027.2.261</t>
        </is>
      </nc>
    </rcc>
    <rcc rId="0" sId="1">
      <nc r="I270" t="inlineStr">
        <is>
          <t>2027.2.262</t>
        </is>
      </nc>
    </rcc>
    <rcc rId="0" sId="1">
      <nc r="I271" t="inlineStr">
        <is>
          <t>2027.2.263</t>
        </is>
      </nc>
    </rcc>
    <rcc rId="0" sId="1">
      <nc r="I272" t="inlineStr">
        <is>
          <t>2027.2.264</t>
        </is>
      </nc>
    </rcc>
    <rcc rId="0" sId="1">
      <nc r="I273" t="inlineStr">
        <is>
          <t>2027.2.265</t>
        </is>
      </nc>
    </rcc>
    <rcc rId="0" sId="1">
      <nc r="I274" t="inlineStr">
        <is>
          <t>2027.2.266</t>
        </is>
      </nc>
    </rcc>
    <rcc rId="0" sId="1">
      <nc r="I275" t="inlineStr">
        <is>
          <t>2027.2.267</t>
        </is>
      </nc>
    </rcc>
    <rcc rId="0" sId="1">
      <nc r="I276" t="inlineStr">
        <is>
          <t>2027.2.268</t>
        </is>
      </nc>
    </rcc>
    <rcc rId="0" sId="1">
      <nc r="I277" t="inlineStr">
        <is>
          <t>2027.2.269</t>
        </is>
      </nc>
    </rcc>
    <rcc rId="0" sId="1">
      <nc r="I278" t="inlineStr">
        <is>
          <t>2027.2.270</t>
        </is>
      </nc>
    </rcc>
    <rcc rId="0" sId="1">
      <nc r="I279" t="inlineStr">
        <is>
          <t>2027.2.271</t>
        </is>
      </nc>
    </rcc>
    <rcc rId="0" sId="1">
      <nc r="I280" t="inlineStr">
        <is>
          <t>2027.2.272</t>
        </is>
      </nc>
    </rcc>
    <rcc rId="0" sId="1">
      <nc r="I281" t="inlineStr">
        <is>
          <t>2027.2.273</t>
        </is>
      </nc>
    </rcc>
    <rcc rId="0" sId="1">
      <nc r="I282" t="inlineStr">
        <is>
          <t>2027.2.274</t>
        </is>
      </nc>
    </rcc>
    <rcc rId="0" sId="1">
      <nc r="I283" t="inlineStr">
        <is>
          <t>2027.2.275</t>
        </is>
      </nc>
    </rcc>
    <rcc rId="0" sId="1">
      <nc r="I284" t="inlineStr">
        <is>
          <t>2027.2.276</t>
        </is>
      </nc>
    </rcc>
    <rcc rId="0" sId="1">
      <nc r="I285" t="inlineStr">
        <is>
          <t>2027.2.277</t>
        </is>
      </nc>
    </rcc>
    <rcc rId="0" sId="1">
      <nc r="I286" t="inlineStr">
        <is>
          <t>2027.2.278</t>
        </is>
      </nc>
    </rcc>
    <rcc rId="0" sId="1">
      <nc r="I287" t="inlineStr">
        <is>
          <t>2027.2.279</t>
        </is>
      </nc>
    </rcc>
    <rcc rId="0" sId="1">
      <nc r="I288" t="inlineStr">
        <is>
          <t>2027.2.280</t>
        </is>
      </nc>
    </rcc>
    <rcc rId="0" sId="1">
      <nc r="I289" t="inlineStr">
        <is>
          <t>2027.2.281</t>
        </is>
      </nc>
    </rcc>
    <rcc rId="0" sId="1">
      <nc r="I290" t="inlineStr">
        <is>
          <t>2027.2.282</t>
        </is>
      </nc>
    </rcc>
    <rcc rId="0" sId="1">
      <nc r="I291" t="inlineStr">
        <is>
          <t>2027.2.283</t>
        </is>
      </nc>
    </rcc>
    <rcc rId="0" sId="1">
      <nc r="I292" t="inlineStr">
        <is>
          <t>2027.2.284</t>
        </is>
      </nc>
    </rcc>
    <rcc rId="0" sId="1">
      <nc r="I293" t="inlineStr">
        <is>
          <t>2027.2.285</t>
        </is>
      </nc>
    </rcc>
    <rcc rId="0" sId="1">
      <nc r="I294" t="inlineStr">
        <is>
          <t>2027.2.286</t>
        </is>
      </nc>
    </rcc>
    <rcc rId="0" sId="1">
      <nc r="I295" t="inlineStr">
        <is>
          <t>2027.2.287</t>
        </is>
      </nc>
    </rcc>
    <rcc rId="0" sId="1">
      <nc r="I296" t="inlineStr">
        <is>
          <t>2027.2.288</t>
        </is>
      </nc>
    </rcc>
    <rcc rId="0" sId="1">
      <nc r="I297" t="inlineStr">
        <is>
          <t>2027.2.289</t>
        </is>
      </nc>
    </rcc>
    <rcc rId="0" sId="1">
      <nc r="I298" t="inlineStr">
        <is>
          <t>2027.2.290</t>
        </is>
      </nc>
    </rcc>
    <rcc rId="0" sId="1">
      <nc r="I299" t="inlineStr">
        <is>
          <t>2027.2.291</t>
        </is>
      </nc>
    </rcc>
    <rcc rId="0" sId="1">
      <nc r="I300" t="inlineStr">
        <is>
          <t>2027.2.292</t>
        </is>
      </nc>
    </rcc>
  </rrc>
  <rfmt sheetId="1" sqref="I2" start="0" length="2147483647">
    <dxf>
      <font>
        <name val="宋体"/>
        <b val="1"/>
        <sz val="14"/>
      </font>
      <fill>
        <patternFill patternType="solid">
          <fgColor indexed="31"/>
          <bgColor rgb="FFFFFFFF"/>
        </patternFill>
      </fill>
      <alignment horizontal="center" wrapText="1"/>
      <border>
        <left style="thin">
          <color auto="1"/>
        </left>
        <right style="thin">
          <color auto="1"/>
        </right>
        <top style="thin">
          <color auto="1"/>
        </top>
        <bottom style="thin">
          <color auto="1"/>
        </bottom>
      </border>
    </dxf>
  </rfmt>
  <rcc rId="2056" sId="1">
    <nc r="I14" t="inlineStr">
      <is>
        <t>2027.2.6</t>
      </is>
    </nc>
  </rcc>
  <rcc rId="2057" sId="1">
    <nc r="I15" t="inlineStr">
      <is>
        <t>2027.2.7</t>
      </is>
    </nc>
  </rcc>
  <rcc rId="2058" sId="1">
    <nc r="I16" t="inlineStr">
      <is>
        <t>2027.2.8</t>
      </is>
    </nc>
  </rcc>
  <rcc rId="2059" sId="1">
    <nc r="I18" t="inlineStr">
      <is>
        <t>2027.2.12</t>
      </is>
    </nc>
  </rcc>
  <rcc rId="2060" sId="1" odxf="1" dxf="1">
    <nc r="I19" t="inlineStr">
      <is>
        <t>2027.2.13</t>
      </is>
    </nc>
    <odxf>
      <fill>
        <patternFill patternType="none"/>
      </fill>
    </odxf>
    <ndxf>
      <fill>
        <patternFill patternType="none"/>
      </fill>
    </ndxf>
  </rcc>
  <rcc rId="2061" sId="1">
    <nc r="I20" t="inlineStr">
      <is>
        <t>2027.2.16</t>
      </is>
    </nc>
  </rcc>
  <rcc rId="2062" sId="1">
    <nc r="I21" t="inlineStr">
      <is>
        <t>2027.2.16</t>
      </is>
    </nc>
  </rcc>
  <rcc rId="2063" sId="1">
    <nc r="I22" t="inlineStr">
      <is>
        <t>2027.2.20</t>
      </is>
    </nc>
  </rcc>
  <rcc rId="2064" sId="1">
    <nc r="I23" t="inlineStr">
      <is>
        <t>2027.2.20</t>
      </is>
    </nc>
  </rcc>
  <rcc rId="2065" sId="1">
    <nc r="I24" t="inlineStr">
      <is>
        <t>2027.2.28</t>
      </is>
    </nc>
  </rcc>
  <rcc rId="2066" sId="1">
    <nc r="I25" t="inlineStr">
      <is>
        <t>2027.2.28</t>
      </is>
    </nc>
  </rcc>
  <rcc rId="2067" sId="1">
    <nc r="I26" t="inlineStr">
      <is>
        <t>2027.2.28</t>
      </is>
    </nc>
  </rcc>
  <rcc rId="2068" sId="1">
    <nc r="I27" t="inlineStr">
      <is>
        <t>2027.2.28</t>
      </is>
    </nc>
  </rcc>
  <rcc rId="2069" sId="1">
    <nc r="I28" t="inlineStr">
      <is>
        <t>2027.3.1</t>
      </is>
    </nc>
  </rcc>
  <rcc rId="2070" sId="1">
    <nc r="I29" t="inlineStr">
      <is>
        <t>2027.3.1</t>
      </is>
    </nc>
  </rcc>
  <rcc rId="2071" sId="1">
    <nc r="I30" t="inlineStr">
      <is>
        <t>2027.3.1</t>
      </is>
    </nc>
  </rcc>
  <rcc rId="2072" sId="1">
    <nc r="I31" t="inlineStr">
      <is>
        <t>2027.3.5</t>
      </is>
    </nc>
  </rcc>
  <rcc rId="2073" sId="1">
    <nc r="I32" t="inlineStr">
      <is>
        <t>2027.3.5</t>
      </is>
    </nc>
  </rcc>
  <rcc rId="2074" sId="1">
    <nc r="I33" t="inlineStr">
      <is>
        <t>2027.3.5</t>
      </is>
    </nc>
  </rcc>
  <rcc rId="2075" sId="1">
    <nc r="I34" t="inlineStr">
      <is>
        <t>2027.3.7</t>
      </is>
    </nc>
  </rcc>
  <rcc rId="2076" sId="1">
    <nc r="I35" t="inlineStr">
      <is>
        <t>2027.3.8</t>
      </is>
    </nc>
  </rcc>
  <rcc rId="2077" sId="1">
    <nc r="I36" t="inlineStr">
      <is>
        <t>2027.3.9</t>
      </is>
    </nc>
  </rcc>
  <rcc rId="2078" sId="1">
    <nc r="I37" t="inlineStr">
      <is>
        <t>2027.3.12</t>
      </is>
    </nc>
  </rcc>
  <rcc rId="2079" sId="1">
    <nc r="I38" t="inlineStr">
      <is>
        <t>2027.3.12</t>
      </is>
    </nc>
  </rcc>
  <rcc rId="2080" sId="1">
    <nc r="I39" t="inlineStr">
      <is>
        <t>2027.3.12</t>
      </is>
    </nc>
  </rcc>
  <rcc rId="2081" sId="1">
    <nc r="I40" t="inlineStr">
      <is>
        <t>2027.3.13</t>
      </is>
    </nc>
  </rcc>
  <rcc rId="2082" sId="1">
    <nc r="I41" t="inlineStr">
      <is>
        <t>2027.3.14</t>
      </is>
    </nc>
  </rcc>
  <rcc rId="2083" sId="1">
    <nc r="I42" t="inlineStr">
      <is>
        <t>2027.3.14</t>
      </is>
    </nc>
  </rcc>
  <rcc rId="2084" sId="1">
    <nc r="I43" t="inlineStr">
      <is>
        <t>2027.3.15</t>
      </is>
    </nc>
  </rcc>
  <rcc rId="2085" sId="1">
    <nc r="I44" t="inlineStr">
      <is>
        <t>2027.3.16</t>
      </is>
    </nc>
  </rcc>
  <rcc rId="2086" sId="1">
    <nc r="I45" t="inlineStr">
      <is>
        <t>2027.3.19</t>
      </is>
    </nc>
  </rcc>
  <rcc rId="2087" sId="1">
    <nc r="I46" t="inlineStr">
      <is>
        <t>2027.3.20</t>
      </is>
    </nc>
  </rcc>
  <rcc rId="2088" sId="1">
    <nc r="I47" t="inlineStr">
      <is>
        <t>2027.3.20</t>
      </is>
    </nc>
  </rcc>
  <rcc rId="2089" sId="1">
    <nc r="I48" t="inlineStr">
      <is>
        <t>2027.3.20</t>
      </is>
    </nc>
  </rcc>
  <rcc rId="2090" sId="1">
    <nc r="I49" t="inlineStr">
      <is>
        <t>2027.3.20</t>
      </is>
    </nc>
  </rcc>
  <rcc rId="2091" sId="1">
    <nc r="I50" t="inlineStr">
      <is>
        <t>2027.3.21</t>
      </is>
    </nc>
  </rcc>
  <rcc rId="2092" sId="1">
    <nc r="I52" t="inlineStr">
      <is>
        <t>2027.3.23</t>
      </is>
    </nc>
  </rcc>
  <rcc rId="2093" sId="1">
    <nc r="I53" t="inlineStr">
      <is>
        <t>2027.3.23</t>
      </is>
    </nc>
  </rcc>
  <rcc rId="2094" sId="1">
    <nc r="I54" t="inlineStr">
      <is>
        <t>2027.3.26</t>
      </is>
    </nc>
  </rcc>
  <rcc rId="2095" sId="1">
    <nc r="I55" t="inlineStr">
      <is>
        <t>2027.3.28</t>
      </is>
    </nc>
  </rcc>
  <rcc rId="2096" sId="1">
    <nc r="I56" t="inlineStr">
      <is>
        <t>2027.3.29</t>
      </is>
    </nc>
  </rcc>
  <rcc rId="2097" sId="1">
    <nc r="I57" t="inlineStr">
      <is>
        <t>2027.3.30</t>
      </is>
    </nc>
  </rcc>
  <rrc rId="209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09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'C:\Users\Administrator\Desktop\[（2022表）公共场所行政许可.xls]11'!Y185&amp;"."&amp;'C:\Users\Administrator\Desktop\[（2022表）公共场所行政许可.xls]11'!Z185</f>
      </nc>
    </rcc>
    <rcc rId="0" sId="1">
      <nc r="C58" t="str">
        <f>'C:\Users\Administrator\Desktop\[（2022表）公共场所行政许可.xls]11'!D185</f>
      </nc>
    </rcc>
    <rcc rId="0" sId="1">
      <nc r="E58" t="str">
        <f>'C:\Users\Administrator\Desktop\[（2022表）公共场所行政许可.xls]11'!F185</f>
      </nc>
    </rcc>
    <rcc rId="0" sId="1">
      <nc r="F58" t="str">
        <f>'C:\Users\Administrator\Desktop\[（2022表）公共场所行政许可.xls]11'!G185</f>
      </nc>
    </rcc>
    <rcc rId="0" sId="1">
      <nc r="G58" t="str">
        <f>'C:\Users\Administrator\Desktop\[（2022表）公共场所行政许可.xls]11'!AF185</f>
      </nc>
    </rcc>
    <rcc rId="0" sId="1">
      <nc r="H58" t="str">
        <f>"公"&amp;'C:\Users\Administrator\Desktop\[（2022表）公共场所行政许可.xls]11'!AA185&amp;"—"&amp;'C:\Users\Administrator\Desktop\[（2022表）公共场所行政许可.xls]11'!AC185</f>
      </nc>
    </rcc>
  </rrc>
  <rrc rId="222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'C:\Users\Administrator\Desktop\[（2022表）公共场所行政许可.xls]11'!Y186&amp;"."&amp;'C:\Users\Administrator\Desktop\[（2022表）公共场所行政许可.xls]11'!Z186</f>
      </nc>
    </rcc>
    <rcc rId="0" sId="1">
      <nc r="C58" t="str">
        <f>'C:\Users\Administrator\Desktop\[（2022表）公共场所行政许可.xls]11'!D186</f>
      </nc>
    </rcc>
    <rcc rId="0" sId="1">
      <nc r="E58" t="str">
        <f>'C:\Users\Administrator\Desktop\[（2022表）公共场所行政许可.xls]11'!F186</f>
      </nc>
    </rcc>
    <rcc rId="0" sId="1">
      <nc r="F58" t="str">
        <f>'C:\Users\Administrator\Desktop\[（2022表）公共场所行政许可.xls]11'!G186</f>
      </nc>
    </rcc>
    <rcc rId="0" sId="1">
      <nc r="G58" t="str">
        <f>'C:\Users\Administrator\Desktop\[（2022表）公共场所行政许可.xls]11'!AF186</f>
      </nc>
    </rcc>
    <rcc rId="0" sId="1">
      <nc r="H58" t="str">
        <f>"公"&amp;'C:\Users\Administrator\Desktop\[（2022表）公共场所行政许可.xls]11'!AA186&amp;"—"&amp;'C:\Users\Administrator\Desktop\[（2022表）公共场所行政许可.xls]11'!AC186</f>
      </nc>
    </rcc>
  </rrc>
  <rrc rId="222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'C:\Users\Administrator\Desktop\[（2022表）公共场所行政许可.xls]11'!Y187&amp;"."&amp;'C:\Users\Administrator\Desktop\[（2022表）公共场所行政许可.xls]11'!Z187</f>
      </nc>
    </rcc>
    <rcc rId="0" sId="1">
      <nc r="C58" t="str">
        <f>'C:\Users\Administrator\Desktop\[（2022表）公共场所行政许可.xls]11'!D187</f>
      </nc>
    </rcc>
    <rcc rId="0" sId="1">
      <nc r="E58" t="str">
        <f>'C:\Users\Administrator\Desktop\[（2022表）公共场所行政许可.xls]11'!F187</f>
      </nc>
    </rcc>
    <rcc rId="0" sId="1">
      <nc r="F58" t="str">
        <f>'C:\Users\Administrator\Desktop\[（2022表）公共场所行政许可.xls]11'!G187</f>
      </nc>
    </rcc>
    <rcc rId="0" sId="1">
      <nc r="G58" t="str">
        <f>'C:\Users\Administrator\Desktop\[（2022表）公共场所行政许可.xls]11'!AF187</f>
      </nc>
    </rcc>
    <rcc rId="0" sId="1">
      <nc r="H58" t="str">
        <f>"公"&amp;'C:\Users\Administrator\Desktop\[（2022表）公共场所行政许可.xls]11'!AA187&amp;"—"&amp;'C:\Users\Administrator\Desktop\[（2022表）公共场所行政许可.xls]11'!AC187</f>
      </nc>
    </rcc>
  </rrc>
  <rrc rId="222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'C:\Users\Administrator\Desktop\[（2022表）公共场所行政许可.xls]11'!Y188&amp;"."&amp;'C:\Users\Administrator\Desktop\[（2022表）公共场所行政许可.xls]11'!Z188</f>
      </nc>
    </rcc>
    <rcc rId="0" sId="1">
      <nc r="C58" t="str">
        <f>'C:\Users\Administrator\Desktop\[（2022表）公共场所行政许可.xls]11'!D188</f>
      </nc>
    </rcc>
    <rcc rId="0" sId="1">
      <nc r="E58" t="str">
        <f>'C:\Users\Administrator\Desktop\[（2022表）公共场所行政许可.xls]11'!F188</f>
      </nc>
    </rcc>
    <rcc rId="0" sId="1">
      <nc r="F58" t="str">
        <f>'C:\Users\Administrator\Desktop\[（2022表）公共场所行政许可.xls]11'!G188</f>
      </nc>
    </rcc>
    <rcc rId="0" sId="1">
      <nc r="G58" t="str">
        <f>'C:\Users\Administrator\Desktop\[（2022表）公共场所行政许可.xls]11'!AF188</f>
      </nc>
    </rcc>
    <rcc rId="0" sId="1">
      <nc r="H58" t="str">
        <f>"公"&amp;'C:\Users\Administrator\Desktop\[（2022表）公共场所行政许可.xls]11'!AA188&amp;"—"&amp;'C:\Users\Administrator\Desktop\[（2022表）公共场所行政许可.xls]11'!AC188</f>
      </nc>
    </rcc>
  </rrc>
  <rrc rId="222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'C:\Users\Administrator\Desktop\[（2022表）公共场所行政许可.xls]11'!Y189&amp;"."&amp;'C:\Users\Administrator\Desktop\[（2022表）公共场所行政许可.xls]11'!Z189</f>
      </nc>
    </rcc>
    <rcc rId="0" sId="1">
      <nc r="C58" t="str">
        <f>'C:\Users\Administrator\Desktop\[（2022表）公共场所行政许可.xls]11'!D189</f>
      </nc>
    </rcc>
    <rcc rId="0" sId="1">
      <nc r="E58" t="str">
        <f>'C:\Users\Administrator\Desktop\[（2022表）公共场所行政许可.xls]11'!F189</f>
      </nc>
    </rcc>
    <rcc rId="0" sId="1">
      <nc r="F58" t="str">
        <f>'C:\Users\Administrator\Desktop\[（2022表）公共场所行政许可.xls]11'!G189</f>
      </nc>
    </rcc>
    <rcc rId="0" sId="1">
      <nc r="G58" t="str">
        <f>'C:\Users\Administrator\Desktop\[（2022表）公共场所行政许可.xls]11'!AF189</f>
      </nc>
    </rcc>
    <rcc rId="0" sId="1">
      <nc r="H58" t="str">
        <f>"公"&amp;'C:\Users\Administrator\Desktop\[（2022表）公共场所行政许可.xls]11'!AA189&amp;"—"&amp;'C:\Users\Administrator\Desktop\[（2022表）公共场所行政许可.xls]11'!AC189</f>
      </nc>
    </rcc>
  </rrc>
  <rrc rId="223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'C:\Users\Administrator\Desktop\[（2022表）公共场所行政许可.xls]11'!Y190&amp;"."&amp;'C:\Users\Administrator\Desktop\[（2022表）公共场所行政许可.xls]11'!Z190</f>
      </nc>
    </rcc>
    <rcc rId="0" sId="1">
      <nc r="C58" t="str">
        <f>'C:\Users\Administrator\Desktop\[（2022表）公共场所行政许可.xls]11'!D190</f>
      </nc>
    </rcc>
    <rcc rId="0" sId="1">
      <nc r="E58" t="str">
        <f>'C:\Users\Administrator\Desktop\[（2022表）公共场所行政许可.xls]11'!F190</f>
      </nc>
    </rcc>
    <rcc rId="0" sId="1">
      <nc r="F58" t="str">
        <f>'C:\Users\Administrator\Desktop\[（2022表）公共场所行政许可.xls]11'!G190</f>
      </nc>
    </rcc>
    <rcc rId="0" sId="1">
      <nc r="G58" t="str">
        <f>'C:\Users\Administrator\Desktop\[（2022表）公共场所行政许可.xls]11'!AF190</f>
      </nc>
    </rcc>
    <rcc rId="0" sId="1">
      <nc r="H58" t="str">
        <f>"公"&amp;'C:\Users\Administrator\Desktop\[（2022表）公共场所行政许可.xls]11'!AA190&amp;"—"&amp;'C:\Users\Administrator\Desktop\[（2022表）公共场所行政许可.xls]11'!AC190</f>
      </nc>
    </rcc>
  </rrc>
  <rrc rId="223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'C:\Users\Administrator\Desktop\[（2022表）公共场所行政许可.xls]11'!Y191&amp;"."&amp;'C:\Users\Administrator\Desktop\[（2022表）公共场所行政许可.xls]11'!Z191</f>
      </nc>
    </rcc>
    <rcc rId="0" sId="1">
      <nc r="C58" t="str">
        <f>'C:\Users\Administrator\Desktop\[（2022表）公共场所行政许可.xls]11'!D191</f>
      </nc>
    </rcc>
    <rcc rId="0" sId="1">
      <nc r="E58" t="str">
        <f>'C:\Users\Administrator\Desktop\[（2022表）公共场所行政许可.xls]11'!F191</f>
      </nc>
    </rcc>
    <rcc rId="0" sId="1">
      <nc r="F58" t="str">
        <f>'C:\Users\Administrator\Desktop\[（2022表）公共场所行政许可.xls]11'!G191</f>
      </nc>
    </rcc>
    <rcc rId="0" sId="1">
      <nc r="G58" t="str">
        <f>'C:\Users\Administrator\Desktop\[（2022表）公共场所行政许可.xls]11'!AF191</f>
      </nc>
    </rcc>
    <rcc rId="0" sId="1">
      <nc r="H58" t="str">
        <f>"公"&amp;'C:\Users\Administrator\Desktop\[（2022表）公共场所行政许可.xls]11'!AA191&amp;"—"&amp;'C:\Users\Administrator\Desktop\[（2022表）公共场所行政许可.xls]11'!AC191</f>
      </nc>
    </rcc>
  </rrc>
  <rrc rId="223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'C:\Users\Administrator\Desktop\[（2022表）公共场所行政许可.xls]11'!Y192&amp;"."&amp;'C:\Users\Administrator\Desktop\[（2022表）公共场所行政许可.xls]11'!Z192</f>
      </nc>
    </rcc>
    <rcc rId="0" sId="1">
      <nc r="C58" t="str">
        <f>'C:\Users\Administrator\Desktop\[（2022表）公共场所行政许可.xls]11'!D192</f>
      </nc>
    </rcc>
    <rcc rId="0" sId="1">
      <nc r="E58" t="str">
        <f>'C:\Users\Administrator\Desktop\[（2022表）公共场所行政许可.xls]11'!F192</f>
      </nc>
    </rcc>
    <rcc rId="0" sId="1">
      <nc r="F58" t="str">
        <f>'C:\Users\Administrator\Desktop\[（2022表）公共场所行政许可.xls]11'!G192</f>
      </nc>
    </rcc>
    <rcc rId="0" sId="1">
      <nc r="G58" t="str">
        <f>'C:\Users\Administrator\Desktop\[（2022表）公共场所行政许可.xls]11'!AF192</f>
      </nc>
    </rcc>
    <rcc rId="0" sId="1">
      <nc r="H58" t="str">
        <f>"公"&amp;'C:\Users\Administrator\Desktop\[（2022表）公共场所行政许可.xls]11'!AA192&amp;"—"&amp;'C:\Users\Administrator\Desktop\[（2022表）公共场所行政许可.xls]11'!AC192</f>
      </nc>
    </rcc>
  </rrc>
  <rrc rId="223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'C:\Users\Administrator\Desktop\[（2022表）公共场所行政许可.xls]11'!Y193&amp;"."&amp;'C:\Users\Administrator\Desktop\[（2022表）公共场所行政许可.xls]11'!Z193</f>
      </nc>
    </rcc>
    <rcc rId="0" sId="1">
      <nc r="C58" t="str">
        <f>'C:\Users\Administrator\Desktop\[（2022表）公共场所行政许可.xls]11'!D193</f>
      </nc>
    </rcc>
    <rcc rId="0" sId="1">
      <nc r="E58" t="str">
        <f>'C:\Users\Administrator\Desktop\[（2022表）公共场所行政许可.xls]11'!F193</f>
      </nc>
    </rcc>
    <rcc rId="0" sId="1">
      <nc r="F58" t="str">
        <f>'C:\Users\Administrator\Desktop\[（2022表）公共场所行政许可.xls]11'!G193</f>
      </nc>
    </rcc>
    <rcc rId="0" sId="1">
      <nc r="G58" t="str">
        <f>'C:\Users\Administrator\Desktop\[（2022表）公共场所行政许可.xls]11'!AF193</f>
      </nc>
    </rcc>
    <rcc rId="0" sId="1">
      <nc r="H58" t="str">
        <f>"公"&amp;'C:\Users\Administrator\Desktop\[（2022表）公共场所行政许可.xls]11'!AA193&amp;"—"&amp;'C:\Users\Administrator\Desktop\[（2022表）公共场所行政许可.xls]11'!AC193</f>
      </nc>
    </rcc>
  </rrc>
  <rrc rId="223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'C:\Users\Administrator\Desktop\[（2022表）公共场所行政许可.xls]11'!Y194&amp;"."&amp;'C:\Users\Administrator\Desktop\[（2022表）公共场所行政许可.xls]11'!Z194</f>
      </nc>
    </rcc>
    <rcc rId="0" sId="1">
      <nc r="C58" t="str">
        <f>'C:\Users\Administrator\Desktop\[（2022表）公共场所行政许可.xls]11'!D194</f>
      </nc>
    </rcc>
    <rcc rId="0" sId="1">
      <nc r="E58" t="str">
        <f>'C:\Users\Administrator\Desktop\[（2022表）公共场所行政许可.xls]11'!F194</f>
      </nc>
    </rcc>
    <rcc rId="0" sId="1">
      <nc r="F58" t="str">
        <f>'C:\Users\Administrator\Desktop\[（2022表）公共场所行政许可.xls]11'!G194</f>
      </nc>
    </rcc>
    <rcc rId="0" sId="1">
      <nc r="G58" t="str">
        <f>'C:\Users\Administrator\Desktop\[（2022表）公共场所行政许可.xls]11'!AF194</f>
      </nc>
    </rcc>
    <rcc rId="0" sId="1">
      <nc r="H58" t="str">
        <f>"公"&amp;'C:\Users\Administrator\Desktop\[（2022表）公共场所行政许可.xls]11'!AA194&amp;"—"&amp;'C:\Users\Administrator\Desktop\[（2022表）公共场所行政许可.xls]11'!AC194</f>
      </nc>
    </rcc>
  </rrc>
  <rrc rId="223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'C:\Users\Administrator\Desktop\[（2022表）公共场所行政许可.xls]11'!Y195&amp;"."&amp;'C:\Users\Administrator\Desktop\[（2022表）公共场所行政许可.xls]11'!Z195</f>
      </nc>
    </rcc>
    <rcc rId="0" sId="1">
      <nc r="C58" t="str">
        <f>'C:\Users\Administrator\Desktop\[（2022表）公共场所行政许可.xls]11'!D195</f>
      </nc>
    </rcc>
    <rcc rId="0" sId="1">
      <nc r="E58" t="str">
        <f>'C:\Users\Administrator\Desktop\[（2022表）公共场所行政许可.xls]11'!F195</f>
      </nc>
    </rcc>
    <rcc rId="0" sId="1">
      <nc r="F58" t="str">
        <f>'C:\Users\Administrator\Desktop\[（2022表）公共场所行政许可.xls]11'!G195</f>
      </nc>
    </rcc>
    <rcc rId="0" sId="1">
      <nc r="G58" t="str">
        <f>'C:\Users\Administrator\Desktop\[（2022表）公共场所行政许可.xls]11'!AF195</f>
      </nc>
    </rcc>
    <rcc rId="0" sId="1">
      <nc r="H58" t="str">
        <f>"公"&amp;'C:\Users\Administrator\Desktop\[（2022表）公共场所行政许可.xls]11'!AA195&amp;"—"&amp;'C:\Users\Administrator\Desktop\[（2022表）公共场所行政许可.xls]11'!AC195</f>
      </nc>
    </rcc>
  </rrc>
  <rrc rId="223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'C:\Users\Administrator\Desktop\[（2022表）公共场所行政许可.xls]11'!Y196&amp;"."&amp;'C:\Users\Administrator\Desktop\[（2022表）公共场所行政许可.xls]11'!Z196</f>
      </nc>
    </rcc>
    <rcc rId="0" sId="1">
      <nc r="C58" t="str">
        <f>'C:\Users\Administrator\Desktop\[（2022表）公共场所行政许可.xls]11'!D196</f>
      </nc>
    </rcc>
    <rcc rId="0" sId="1">
      <nc r="E58" t="str">
        <f>'C:\Users\Administrator\Desktop\[（2022表）公共场所行政许可.xls]11'!F196</f>
      </nc>
    </rcc>
    <rcc rId="0" sId="1">
      <nc r="F58" t="str">
        <f>'C:\Users\Administrator\Desktop\[（2022表）公共场所行政许可.xls]11'!G196</f>
      </nc>
    </rcc>
    <rcc rId="0" sId="1">
      <nc r="G58" t="str">
        <f>'C:\Users\Administrator\Desktop\[（2022表）公共场所行政许可.xls]11'!AF196</f>
      </nc>
    </rcc>
    <rcc rId="0" sId="1">
      <nc r="H58" t="str">
        <f>"公"&amp;'C:\Users\Administrator\Desktop\[（2022表）公共场所行政许可.xls]11'!AA196&amp;"—"&amp;'C:\Users\Administrator\Desktop\[（2022表）公共场所行政许可.xls]11'!AC196</f>
      </nc>
    </rcc>
  </rrc>
  <rrc rId="223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'C:\Users\Administrator\Desktop\[（2022表）公共场所行政许可.xls]11'!Y197&amp;"."&amp;'C:\Users\Administrator\Desktop\[（2022表）公共场所行政许可.xls]11'!Z197</f>
      </nc>
    </rcc>
    <rcc rId="0" sId="1">
      <nc r="C58" t="str">
        <f>'C:\Users\Administrator\Desktop\[（2022表）公共场所行政许可.xls]11'!D197</f>
      </nc>
    </rcc>
    <rcc rId="0" sId="1">
      <nc r="E58" t="str">
        <f>'C:\Users\Administrator\Desktop\[（2022表）公共场所行政许可.xls]11'!F197</f>
      </nc>
    </rcc>
    <rcc rId="0" sId="1">
      <nc r="F58" t="str">
        <f>'C:\Users\Administrator\Desktop\[（2022表）公共场所行政许可.xls]11'!G197</f>
      </nc>
    </rcc>
    <rcc rId="0" sId="1">
      <nc r="G58" t="str">
        <f>'C:\Users\Administrator\Desktop\[（2022表）公共场所行政许可.xls]11'!AF197</f>
      </nc>
    </rcc>
    <rcc rId="0" sId="1">
      <nc r="H58" t="str">
        <f>"公"&amp;'C:\Users\Administrator\Desktop\[（2022表）公共场所行政许可.xls]11'!AA197&amp;"—"&amp;'C:\Users\Administrator\Desktop\[（2022表）公共场所行政许可.xls]11'!AC197</f>
      </nc>
    </rcc>
  </rrc>
  <rrc rId="223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'C:\Users\Administrator\Desktop\[（2022表）公共场所行政许可.xls]11'!Y198&amp;"."&amp;'C:\Users\Administrator\Desktop\[（2022表）公共场所行政许可.xls]11'!Z198</f>
      </nc>
    </rcc>
    <rcc rId="0" sId="1">
      <nc r="C58" t="str">
        <f>'C:\Users\Administrator\Desktop\[（2022表）公共场所行政许可.xls]11'!D198</f>
      </nc>
    </rcc>
    <rcc rId="0" sId="1">
      <nc r="E58" t="str">
        <f>'C:\Users\Administrator\Desktop\[（2022表）公共场所行政许可.xls]11'!F198</f>
      </nc>
    </rcc>
    <rcc rId="0" sId="1">
      <nc r="F58" t="str">
        <f>'C:\Users\Administrator\Desktop\[（2022表）公共场所行政许可.xls]11'!G198</f>
      </nc>
    </rcc>
    <rcc rId="0" sId="1">
      <nc r="G58" t="str">
        <f>'C:\Users\Administrator\Desktop\[（2022表）公共场所行政许可.xls]11'!AF198</f>
      </nc>
    </rcc>
    <rcc rId="0" sId="1">
      <nc r="H58" t="str">
        <f>"公"&amp;'C:\Users\Administrator\Desktop\[（2022表）公共场所行政许可.xls]11'!AA198&amp;"—"&amp;'C:\Users\Administrator\Desktop\[（2022表）公共场所行政许可.xls]11'!AC198</f>
      </nc>
    </rcc>
  </rrc>
  <rrc rId="223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'C:\Users\Administrator\Desktop\[（2022表）公共场所行政许可.xls]11'!Y199&amp;"."&amp;'C:\Users\Administrator\Desktop\[（2022表）公共场所行政许可.xls]11'!Z199</f>
      </nc>
    </rcc>
    <rcc rId="0" sId="1">
      <nc r="C58" t="str">
        <f>'C:\Users\Administrator\Desktop\[（2022表）公共场所行政许可.xls]11'!D199</f>
      </nc>
    </rcc>
    <rcc rId="0" sId="1">
      <nc r="E58" t="str">
        <f>'C:\Users\Administrator\Desktop\[（2022表）公共场所行政许可.xls]11'!F199</f>
      </nc>
    </rcc>
    <rcc rId="0" sId="1">
      <nc r="F58" t="str">
        <f>'C:\Users\Administrator\Desktop\[（2022表）公共场所行政许可.xls]11'!G199</f>
      </nc>
    </rcc>
    <rcc rId="0" sId="1">
      <nc r="G58" t="str">
        <f>'C:\Users\Administrator\Desktop\[（2022表）公共场所行政许可.xls]11'!AF199</f>
      </nc>
    </rcc>
    <rcc rId="0" sId="1">
      <nc r="H58" t="str">
        <f>"公"&amp;'C:\Users\Administrator\Desktop\[（2022表）公共场所行政许可.xls]11'!AA199&amp;"—"&amp;'C:\Users\Administrator\Desktop\[（2022表）公共场所行政许可.xls]11'!AC199</f>
      </nc>
    </rcc>
  </rrc>
  <rrc rId="224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'C:\Users\Administrator\Desktop\[（2022表）公共场所行政许可.xls]11'!Y200&amp;"."&amp;'C:\Users\Administrator\Desktop\[（2022表）公共场所行政许可.xls]11'!Z200</f>
      </nc>
    </rcc>
    <rcc rId="0" sId="1">
      <nc r="C58" t="str">
        <f>'C:\Users\Administrator\Desktop\[（2022表）公共场所行政许可.xls]11'!D200</f>
      </nc>
    </rcc>
    <rcc rId="0" sId="1">
      <nc r="E58" t="str">
        <f>'C:\Users\Administrator\Desktop\[（2022表）公共场所行政许可.xls]11'!F200</f>
      </nc>
    </rcc>
    <rcc rId="0" sId="1">
      <nc r="F58" t="str">
        <f>'C:\Users\Administrator\Desktop\[（2022表）公共场所行政许可.xls]11'!G200</f>
      </nc>
    </rcc>
    <rcc rId="0" sId="1">
      <nc r="G58" t="str">
        <f>'C:\Users\Administrator\Desktop\[（2022表）公共场所行政许可.xls]11'!AF200</f>
      </nc>
    </rcc>
    <rcc rId="0" sId="1">
      <nc r="H58" t="str">
        <f>"公"&amp;'C:\Users\Administrator\Desktop\[（2022表）公共场所行政许可.xls]11'!AA200&amp;"—"&amp;'C:\Users\Administrator\Desktop\[（2022表）公共场所行政许可.xls]11'!AC200</f>
      </nc>
    </rcc>
  </rrc>
  <rrc rId="224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'C:\Users\Administrator\Desktop\[（2022表）公共场所行政许可.xls]11'!Y201&amp;"."&amp;'C:\Users\Administrator\Desktop\[（2022表）公共场所行政许可.xls]11'!Z201</f>
      </nc>
    </rcc>
    <rcc rId="0" sId="1">
      <nc r="C58" t="str">
        <f>'C:\Users\Administrator\Desktop\[（2022表）公共场所行政许可.xls]11'!D201</f>
      </nc>
    </rcc>
    <rcc rId="0" sId="1">
      <nc r="E58" t="str">
        <f>'C:\Users\Administrator\Desktop\[（2022表）公共场所行政许可.xls]11'!F201</f>
      </nc>
    </rcc>
    <rcc rId="0" sId="1">
      <nc r="F58" t="str">
        <f>'C:\Users\Administrator\Desktop\[（2022表）公共场所行政许可.xls]11'!G201</f>
      </nc>
    </rcc>
    <rcc rId="0" sId="1">
      <nc r="G58" t="str">
        <f>'C:\Users\Administrator\Desktop\[（2022表）公共场所行政许可.xls]11'!AF201</f>
      </nc>
    </rcc>
    <rcc rId="0" sId="1">
      <nc r="H58" t="str">
        <f>"公"&amp;'C:\Users\Administrator\Desktop\[（2022表）公共场所行政许可.xls]11'!AA201&amp;"—"&amp;'C:\Users\Administrator\Desktop\[（2022表）公共场所行政许可.xls]11'!AC201</f>
      </nc>
    </rcc>
  </rrc>
  <rrc rId="224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'C:\Users\Administrator\Desktop\[（2022表）公共场所行政许可.xls]11'!Y202&amp;"."&amp;'C:\Users\Administrator\Desktop\[（2022表）公共场所行政许可.xls]11'!Z202</f>
      </nc>
    </rcc>
    <rcc rId="0" sId="1">
      <nc r="C58" t="str">
        <f>'C:\Users\Administrator\Desktop\[（2022表）公共场所行政许可.xls]11'!D202</f>
      </nc>
    </rcc>
    <rcc rId="0" sId="1">
      <nc r="E58" t="str">
        <f>'C:\Users\Administrator\Desktop\[（2022表）公共场所行政许可.xls]11'!F202</f>
      </nc>
    </rcc>
    <rcc rId="0" sId="1">
      <nc r="F58" t="str">
        <f>'C:\Users\Administrator\Desktop\[（2022表）公共场所行政许可.xls]11'!G202</f>
      </nc>
    </rcc>
    <rcc rId="0" sId="1">
      <nc r="G58" t="str">
        <f>'C:\Users\Administrator\Desktop\[（2022表）公共场所行政许可.xls]11'!AF202</f>
      </nc>
    </rcc>
    <rcc rId="0" sId="1">
      <nc r="H58" t="str">
        <f>"公"&amp;'C:\Users\Administrator\Desktop\[（2022表）公共场所行政许可.xls]11'!AA202&amp;"—"&amp;'C:\Users\Administrator\Desktop\[（2022表）公共场所行政许可.xls]11'!AC202</f>
      </nc>
    </rcc>
  </rrc>
  <rrc rId="224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'C:\Users\Administrator\Desktop\[（2022表）公共场所行政许可.xls]11'!Y203&amp;"."&amp;'C:\Users\Administrator\Desktop\[（2022表）公共场所行政许可.xls]11'!Z203</f>
      </nc>
    </rcc>
    <rcc rId="0" sId="1">
      <nc r="C58" t="str">
        <f>'C:\Users\Administrator\Desktop\[（2022表）公共场所行政许可.xls]11'!D203</f>
      </nc>
    </rcc>
    <rcc rId="0" sId="1">
      <nc r="E58" t="str">
        <f>'C:\Users\Administrator\Desktop\[（2022表）公共场所行政许可.xls]11'!F203</f>
      </nc>
    </rcc>
    <rcc rId="0" sId="1">
      <nc r="F58" t="str">
        <f>'C:\Users\Administrator\Desktop\[（2022表）公共场所行政许可.xls]11'!G203</f>
      </nc>
    </rcc>
    <rcc rId="0" sId="1">
      <nc r="G58" t="str">
        <f>'C:\Users\Administrator\Desktop\[（2022表）公共场所行政许可.xls]11'!AF203</f>
      </nc>
    </rcc>
    <rcc rId="0" sId="1">
      <nc r="H58" t="str">
        <f>"公"&amp;'C:\Users\Administrator\Desktop\[（2022表）公共场所行政许可.xls]11'!AA203&amp;"—"&amp;'C:\Users\Administrator\Desktop\[（2022表）公共场所行政许可.xls]11'!AC203</f>
      </nc>
    </rcc>
  </rrc>
  <rrc rId="224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'C:\Users\Administrator\Desktop\[（2022表）公共场所行政许可.xls]11'!Y204&amp;"."&amp;'C:\Users\Administrator\Desktop\[（2022表）公共场所行政许可.xls]11'!Z204</f>
      </nc>
    </rcc>
    <rcc rId="0" sId="1">
      <nc r="C58" t="str">
        <f>'C:\Users\Administrator\Desktop\[（2022表）公共场所行政许可.xls]11'!D204</f>
      </nc>
    </rcc>
    <rcc rId="0" sId="1">
      <nc r="E58" t="str">
        <f>'C:\Users\Administrator\Desktop\[（2022表）公共场所行政许可.xls]11'!F204</f>
      </nc>
    </rcc>
    <rcc rId="0" sId="1">
      <nc r="F58" t="str">
        <f>'C:\Users\Administrator\Desktop\[（2022表）公共场所行政许可.xls]11'!G204</f>
      </nc>
    </rcc>
    <rcc rId="0" sId="1">
      <nc r="G58" t="str">
        <f>'C:\Users\Administrator\Desktop\[（2022表）公共场所行政许可.xls]11'!AF204</f>
      </nc>
    </rcc>
    <rcc rId="0" sId="1">
      <nc r="H58" t="str">
        <f>"公"&amp;'C:\Users\Administrator\Desktop\[（2022表）公共场所行政许可.xls]11'!AA204&amp;"—"&amp;'C:\Users\Administrator\Desktop\[（2022表）公共场所行政许可.xls]11'!AC204</f>
      </nc>
    </rcc>
  </rrc>
  <rrc rId="224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'C:\Users\Administrator\Desktop\[（2022表）公共场所行政许可.xls]11'!Y205&amp;"."&amp;'C:\Users\Administrator\Desktop\[（2022表）公共场所行政许可.xls]11'!Z205</f>
      </nc>
    </rcc>
    <rcc rId="0" sId="1">
      <nc r="C58" t="str">
        <f>'C:\Users\Administrator\Desktop\[（2022表）公共场所行政许可.xls]11'!D205</f>
      </nc>
    </rcc>
    <rcc rId="0" sId="1">
      <nc r="E58" t="str">
        <f>'C:\Users\Administrator\Desktop\[（2022表）公共场所行政许可.xls]11'!F205</f>
      </nc>
    </rcc>
    <rcc rId="0" sId="1">
      <nc r="F58" t="str">
        <f>'C:\Users\Administrator\Desktop\[（2022表）公共场所行政许可.xls]11'!G205</f>
      </nc>
    </rcc>
    <rcc rId="0" sId="1">
      <nc r="G58" t="str">
        <f>'C:\Users\Administrator\Desktop\[（2022表）公共场所行政许可.xls]11'!AF205</f>
      </nc>
    </rcc>
    <rcc rId="0" sId="1">
      <nc r="H58" t="str">
        <f>"公"&amp;'C:\Users\Administrator\Desktop\[（2022表）公共场所行政许可.xls]11'!AA205&amp;"—"&amp;'C:\Users\Administrator\Desktop\[（2022表）公共场所行政许可.xls]11'!AC205</f>
      </nc>
    </rcc>
  </rrc>
  <rrc rId="224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'C:\Users\Administrator\Desktop\[（2022表）公共场所行政许可.xls]11'!Y206&amp;"."&amp;'C:\Users\Administrator\Desktop\[（2022表）公共场所行政许可.xls]11'!Z206</f>
      </nc>
    </rcc>
    <rcc rId="0" sId="1">
      <nc r="C58" t="str">
        <f>'C:\Users\Administrator\Desktop\[（2022表）公共场所行政许可.xls]11'!D206</f>
      </nc>
    </rcc>
    <rcc rId="0" sId="1">
      <nc r="E58" t="str">
        <f>'C:\Users\Administrator\Desktop\[（2022表）公共场所行政许可.xls]11'!F206</f>
      </nc>
    </rcc>
    <rcc rId="0" sId="1">
      <nc r="F58" t="str">
        <f>'C:\Users\Administrator\Desktop\[（2022表）公共场所行政许可.xls]11'!G206</f>
      </nc>
    </rcc>
    <rcc rId="0" sId="1">
      <nc r="G58" t="str">
        <f>'C:\Users\Administrator\Desktop\[（2022表）公共场所行政许可.xls]11'!AF206</f>
      </nc>
    </rcc>
    <rcc rId="0" sId="1">
      <nc r="H58" t="str">
        <f>"公"&amp;'C:\Users\Administrator\Desktop\[（2022表）公共场所行政许可.xls]11'!AA206&amp;"—"&amp;'C:\Users\Administrator\Desktop\[（2022表）公共场所行政许可.xls]11'!AC206</f>
      </nc>
    </rcc>
  </rrc>
  <rrc rId="224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'C:\Users\Administrator\Desktop\[（2022表）公共场所行政许可.xls]11'!Y207&amp;"."&amp;'C:\Users\Administrator\Desktop\[（2022表）公共场所行政许可.xls]11'!Z207</f>
      </nc>
    </rcc>
    <rcc rId="0" sId="1">
      <nc r="C58" t="str">
        <f>'C:\Users\Administrator\Desktop\[（2022表）公共场所行政许可.xls]11'!D207</f>
      </nc>
    </rcc>
    <rcc rId="0" sId="1">
      <nc r="E58" t="str">
        <f>'C:\Users\Administrator\Desktop\[（2022表）公共场所行政许可.xls]11'!F207</f>
      </nc>
    </rcc>
    <rcc rId="0" sId="1">
      <nc r="F58" t="str">
        <f>'C:\Users\Administrator\Desktop\[（2022表）公共场所行政许可.xls]11'!G207</f>
      </nc>
    </rcc>
    <rcc rId="0" sId="1">
      <nc r="G58" t="str">
        <f>'C:\Users\Administrator\Desktop\[（2022表）公共场所行政许可.xls]11'!AF207</f>
      </nc>
    </rcc>
    <rcc rId="0" sId="1">
      <nc r="H58" t="str">
        <f>"公"&amp;'C:\Users\Administrator\Desktop\[（2022表）公共场所行政许可.xls]11'!AA207&amp;"—"&amp;'C:\Users\Administrator\Desktop\[（2022表）公共场所行政许可.xls]11'!AC207</f>
      </nc>
    </rcc>
  </rrc>
  <rrc rId="224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'C:\Users\Administrator\Desktop\[（2022表）公共场所行政许可.xls]11'!Y208&amp;"."&amp;'C:\Users\Administrator\Desktop\[（2022表）公共场所行政许可.xls]11'!Z208</f>
      </nc>
    </rcc>
    <rcc rId="0" sId="1">
      <nc r="C58" t="str">
        <f>'C:\Users\Administrator\Desktop\[（2022表）公共场所行政许可.xls]11'!D208</f>
      </nc>
    </rcc>
    <rcc rId="0" sId="1">
      <nc r="E58" t="str">
        <f>'C:\Users\Administrator\Desktop\[（2022表）公共场所行政许可.xls]11'!F208</f>
      </nc>
    </rcc>
    <rcc rId="0" sId="1">
      <nc r="F58" t="str">
        <f>'C:\Users\Administrator\Desktop\[（2022表）公共场所行政许可.xls]11'!G208</f>
      </nc>
    </rcc>
    <rcc rId="0" sId="1">
      <nc r="G58" t="str">
        <f>'C:\Users\Administrator\Desktop\[（2022表）公共场所行政许可.xls]11'!AF208</f>
      </nc>
    </rcc>
    <rcc rId="0" sId="1">
      <nc r="H58" t="str">
        <f>"公"&amp;'C:\Users\Administrator\Desktop\[（2022表）公共场所行政许可.xls]11'!AA208&amp;"—"&amp;'C:\Users\Administrator\Desktop\[（2022表）公共场所行政许可.xls]11'!AC208</f>
      </nc>
    </rcc>
  </rrc>
  <rrc rId="224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'C:\Users\Administrator\Desktop\[（2022表）公共场所行政许可.xls]11'!Y209&amp;"."&amp;'C:\Users\Administrator\Desktop\[（2022表）公共场所行政许可.xls]11'!Z209</f>
      </nc>
    </rcc>
    <rcc rId="0" sId="1">
      <nc r="C58" t="str">
        <f>'C:\Users\Administrator\Desktop\[（2022表）公共场所行政许可.xls]11'!D209</f>
      </nc>
    </rcc>
    <rcc rId="0" sId="1">
      <nc r="E58" t="str">
        <f>'C:\Users\Administrator\Desktop\[（2022表）公共场所行政许可.xls]11'!F209</f>
      </nc>
    </rcc>
    <rcc rId="0" sId="1">
      <nc r="F58" t="str">
        <f>'C:\Users\Administrator\Desktop\[（2022表）公共场所行政许可.xls]11'!G209</f>
      </nc>
    </rcc>
    <rcc rId="0" sId="1">
      <nc r="G58" t="str">
        <f>'C:\Users\Administrator\Desktop\[（2022表）公共场所行政许可.xls]11'!AF209</f>
      </nc>
    </rcc>
    <rcc rId="0" sId="1">
      <nc r="H58" t="str">
        <f>"公"&amp;'C:\Users\Administrator\Desktop\[（2022表）公共场所行政许可.xls]11'!AA209&amp;"—"&amp;'C:\Users\Administrator\Desktop\[（2022表）公共场所行政许可.xls]11'!AC209</f>
      </nc>
    </rcc>
  </rrc>
  <rrc rId="225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'C:\Users\Administrator\Desktop\[（2022表）公共场所行政许可.xls]11'!Y210&amp;"."&amp;'C:\Users\Administrator\Desktop\[（2022表）公共场所行政许可.xls]11'!Z210</f>
      </nc>
    </rcc>
    <rcc rId="0" sId="1">
      <nc r="C58" t="str">
        <f>'C:\Users\Administrator\Desktop\[（2022表）公共场所行政许可.xls]11'!D210</f>
      </nc>
    </rcc>
    <rcc rId="0" sId="1">
      <nc r="E58" t="str">
        <f>'C:\Users\Administrator\Desktop\[（2022表）公共场所行政许可.xls]11'!F210</f>
      </nc>
    </rcc>
    <rcc rId="0" sId="1">
      <nc r="F58" t="str">
        <f>'C:\Users\Administrator\Desktop\[（2022表）公共场所行政许可.xls]11'!G210</f>
      </nc>
    </rcc>
    <rcc rId="0" sId="1">
      <nc r="G58" t="str">
        <f>'C:\Users\Administrator\Desktop\[（2022表）公共场所行政许可.xls]11'!AF210</f>
      </nc>
    </rcc>
    <rcc rId="0" sId="1">
      <nc r="H58" t="str">
        <f>"公"&amp;'C:\Users\Administrator\Desktop\[（2022表）公共场所行政许可.xls]11'!AA210&amp;"—"&amp;'C:\Users\Administrator\Desktop\[（2022表）公共场所行政许可.xls]11'!AC210</f>
      </nc>
    </rcc>
  </rrc>
  <rrc rId="225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'C:\Users\Administrator\Desktop\[（2022表）公共场所行政许可.xls]11'!Y211&amp;"."&amp;'C:\Users\Administrator\Desktop\[（2022表）公共场所行政许可.xls]11'!Z211</f>
      </nc>
    </rcc>
    <rcc rId="0" sId="1">
      <nc r="C58" t="str">
        <f>'C:\Users\Administrator\Desktop\[（2022表）公共场所行政许可.xls]11'!D211</f>
      </nc>
    </rcc>
    <rcc rId="0" sId="1">
      <nc r="E58" t="str">
        <f>'C:\Users\Administrator\Desktop\[（2022表）公共场所行政许可.xls]11'!F211</f>
      </nc>
    </rcc>
    <rcc rId="0" sId="1">
      <nc r="F58" t="str">
        <f>'C:\Users\Administrator\Desktop\[（2022表）公共场所行政许可.xls]11'!G211</f>
      </nc>
    </rcc>
    <rcc rId="0" sId="1">
      <nc r="G58" t="str">
        <f>'C:\Users\Administrator\Desktop\[（2022表）公共场所行政许可.xls]11'!AF211</f>
      </nc>
    </rcc>
    <rcc rId="0" sId="1">
      <nc r="H58" t="str">
        <f>"公"&amp;'C:\Users\Administrator\Desktop\[（2022表）公共场所行政许可.xls]11'!AA211&amp;"—"&amp;'C:\Users\Administrator\Desktop\[（2022表）公共场所行政许可.xls]11'!AC211</f>
      </nc>
    </rcc>
  </rrc>
  <rrc rId="225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'C:\Users\Administrator\Desktop\[（2022表）公共场所行政许可.xls]11'!Y212&amp;"."&amp;'C:\Users\Administrator\Desktop\[（2022表）公共场所行政许可.xls]11'!Z212</f>
      </nc>
    </rcc>
    <rcc rId="0" sId="1">
      <nc r="C58" t="str">
        <f>'C:\Users\Administrator\Desktop\[（2022表）公共场所行政许可.xls]11'!D212</f>
      </nc>
    </rcc>
    <rcc rId="0" sId="1">
      <nc r="E58" t="str">
        <f>'C:\Users\Administrator\Desktop\[（2022表）公共场所行政许可.xls]11'!F212</f>
      </nc>
    </rcc>
    <rcc rId="0" sId="1">
      <nc r="F58" t="str">
        <f>'C:\Users\Administrator\Desktop\[（2022表）公共场所行政许可.xls]11'!G212</f>
      </nc>
    </rcc>
    <rcc rId="0" sId="1">
      <nc r="G58" t="str">
        <f>'C:\Users\Administrator\Desktop\[（2022表）公共场所行政许可.xls]11'!AF212</f>
      </nc>
    </rcc>
    <rcc rId="0" sId="1">
      <nc r="H58" t="str">
        <f>"公"&amp;'C:\Users\Administrator\Desktop\[（2022表）公共场所行政许可.xls]11'!AA212&amp;"—"&amp;'C:\Users\Administrator\Desktop\[（2022表）公共场所行政许可.xls]11'!AC212</f>
      </nc>
    </rcc>
  </rrc>
  <rrc rId="225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'C:\Users\Administrator\Desktop\[（2022表）公共场所行政许可.xls]11'!Y213&amp;"."&amp;'C:\Users\Administrator\Desktop\[（2022表）公共场所行政许可.xls]11'!Z213</f>
      </nc>
    </rcc>
    <rcc rId="0" sId="1">
      <nc r="C58" t="str">
        <f>'C:\Users\Administrator\Desktop\[（2022表）公共场所行政许可.xls]11'!D213</f>
      </nc>
    </rcc>
    <rcc rId="0" sId="1">
      <nc r="E58" t="str">
        <f>'C:\Users\Administrator\Desktop\[（2022表）公共场所行政许可.xls]11'!F213</f>
      </nc>
    </rcc>
    <rcc rId="0" sId="1">
      <nc r="F58" t="str">
        <f>'C:\Users\Administrator\Desktop\[（2022表）公共场所行政许可.xls]11'!G213</f>
      </nc>
    </rcc>
    <rcc rId="0" sId="1">
      <nc r="G58" t="str">
        <f>'C:\Users\Administrator\Desktop\[（2022表）公共场所行政许可.xls]11'!AF213</f>
      </nc>
    </rcc>
    <rcc rId="0" sId="1">
      <nc r="H58" t="str">
        <f>"公"&amp;'C:\Users\Administrator\Desktop\[（2022表）公共场所行政许可.xls]11'!AA213&amp;"—"&amp;'C:\Users\Administrator\Desktop\[（2022表）公共场所行政许可.xls]11'!AC213</f>
      </nc>
    </rcc>
  </rrc>
  <rrc rId="225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'C:\Users\Administrator\Desktop\[（2022表）公共场所行政许可.xls]11'!Y214&amp;"."&amp;'C:\Users\Administrator\Desktop\[（2022表）公共场所行政许可.xls]11'!Z214</f>
      </nc>
    </rcc>
    <rcc rId="0" sId="1">
      <nc r="C58" t="str">
        <f>'C:\Users\Administrator\Desktop\[（2022表）公共场所行政许可.xls]11'!D214</f>
      </nc>
    </rcc>
    <rcc rId="0" sId="1">
      <nc r="E58" t="str">
        <f>'C:\Users\Administrator\Desktop\[（2022表）公共场所行政许可.xls]11'!F214</f>
      </nc>
    </rcc>
    <rcc rId="0" sId="1">
      <nc r="F58" t="str">
        <f>'C:\Users\Administrator\Desktop\[（2022表）公共场所行政许可.xls]11'!G214</f>
      </nc>
    </rcc>
    <rcc rId="0" sId="1">
      <nc r="G58" t="str">
        <f>'C:\Users\Administrator\Desktop\[（2022表）公共场所行政许可.xls]11'!AF214</f>
      </nc>
    </rcc>
    <rcc rId="0" sId="1">
      <nc r="H58" t="str">
        <f>"公"&amp;'C:\Users\Administrator\Desktop\[（2022表）公共场所行政许可.xls]11'!AA214&amp;"—"&amp;'C:\Users\Administrator\Desktop\[（2022表）公共场所行政许可.xls]11'!AC214</f>
      </nc>
    </rcc>
  </rrc>
  <rrc rId="225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'C:\Users\Administrator\Desktop\[（2022表）公共场所行政许可.xls]11'!Y215&amp;"."&amp;'C:\Users\Administrator\Desktop\[（2022表）公共场所行政许可.xls]11'!Z215</f>
      </nc>
    </rcc>
    <rcc rId="0" sId="1">
      <nc r="C58" t="str">
        <f>'C:\Users\Administrator\Desktop\[（2022表）公共场所行政许可.xls]11'!D215</f>
      </nc>
    </rcc>
    <rcc rId="0" sId="1">
      <nc r="E58" t="str">
        <f>'C:\Users\Administrator\Desktop\[（2022表）公共场所行政许可.xls]11'!F215</f>
      </nc>
    </rcc>
    <rcc rId="0" sId="1">
      <nc r="F58" t="str">
        <f>'C:\Users\Administrator\Desktop\[（2022表）公共场所行政许可.xls]11'!G215</f>
      </nc>
    </rcc>
    <rcc rId="0" sId="1">
      <nc r="G58" t="str">
        <f>'C:\Users\Administrator\Desktop\[（2022表）公共场所行政许可.xls]11'!AF215</f>
      </nc>
    </rcc>
    <rcc rId="0" sId="1">
      <nc r="H58" t="str">
        <f>"公"&amp;'C:\Users\Administrator\Desktop\[（2022表）公共场所行政许可.xls]11'!AA215&amp;"—"&amp;'C:\Users\Administrator\Desktop\[（2022表）公共场所行政许可.xls]11'!AC215</f>
      </nc>
    </rcc>
  </rrc>
  <rrc rId="225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'C:\Users\Administrator\Desktop\[（2022表）公共场所行政许可.xls]11'!Y216&amp;"."&amp;'C:\Users\Administrator\Desktop\[（2022表）公共场所行政许可.xls]11'!Z216</f>
      </nc>
    </rcc>
    <rcc rId="0" sId="1">
      <nc r="C58" t="str">
        <f>'C:\Users\Administrator\Desktop\[（2022表）公共场所行政许可.xls]11'!D216</f>
      </nc>
    </rcc>
    <rcc rId="0" sId="1">
      <nc r="E58" t="str">
        <f>'C:\Users\Administrator\Desktop\[（2022表）公共场所行政许可.xls]11'!F216</f>
      </nc>
    </rcc>
    <rcc rId="0" sId="1">
      <nc r="F58" t="str">
        <f>'C:\Users\Administrator\Desktop\[（2022表）公共场所行政许可.xls]11'!G216</f>
      </nc>
    </rcc>
    <rcc rId="0" sId="1">
      <nc r="G58" t="str">
        <f>'C:\Users\Administrator\Desktop\[（2022表）公共场所行政许可.xls]11'!AF216</f>
      </nc>
    </rcc>
    <rcc rId="0" sId="1">
      <nc r="H58" t="str">
        <f>"公"&amp;'C:\Users\Administrator\Desktop\[（2022表）公共场所行政许可.xls]11'!AA216&amp;"—"&amp;'C:\Users\Administrator\Desktop\[（2022表）公共场所行政许可.xls]11'!AC216</f>
      </nc>
    </rcc>
  </rrc>
  <rrc rId="225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'C:\Users\Administrator\Desktop\[（2022表）公共场所行政许可.xls]11'!Y217&amp;"."&amp;'C:\Users\Administrator\Desktop\[（2022表）公共场所行政许可.xls]11'!Z217</f>
      </nc>
    </rcc>
    <rcc rId="0" sId="1">
      <nc r="C58" t="str">
        <f>'C:\Users\Administrator\Desktop\[（2022表）公共场所行政许可.xls]11'!D217</f>
      </nc>
    </rcc>
    <rcc rId="0" sId="1">
      <nc r="E58" t="str">
        <f>'C:\Users\Administrator\Desktop\[（2022表）公共场所行政许可.xls]11'!F217</f>
      </nc>
    </rcc>
    <rcc rId="0" sId="1">
      <nc r="F58" t="str">
        <f>'C:\Users\Administrator\Desktop\[（2022表）公共场所行政许可.xls]11'!G217</f>
      </nc>
    </rcc>
    <rcc rId="0" sId="1">
      <nc r="G58" t="str">
        <f>'C:\Users\Administrator\Desktop\[（2022表）公共场所行政许可.xls]11'!AF217</f>
      </nc>
    </rcc>
    <rcc rId="0" sId="1">
      <nc r="H58" t="str">
        <f>"公"&amp;'C:\Users\Administrator\Desktop\[（2022表）公共场所行政许可.xls]11'!AA217&amp;"—"&amp;'C:\Users\Administrator\Desktop\[（2022表）公共场所行政许可.xls]11'!AC217</f>
      </nc>
    </rcc>
  </rrc>
  <rrc rId="225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'C:\Users\Administrator\Desktop\[（2022表）公共场所行政许可.xls]11'!Y218&amp;"."&amp;'C:\Users\Administrator\Desktop\[（2022表）公共场所行政许可.xls]11'!Z218</f>
      </nc>
    </rcc>
    <rcc rId="0" sId="1">
      <nc r="C58" t="str">
        <f>'C:\Users\Administrator\Desktop\[（2022表）公共场所行政许可.xls]11'!D218</f>
      </nc>
    </rcc>
    <rcc rId="0" sId="1">
      <nc r="E58" t="str">
        <f>'C:\Users\Administrator\Desktop\[（2022表）公共场所行政许可.xls]11'!F218</f>
      </nc>
    </rcc>
    <rcc rId="0" sId="1">
      <nc r="F58" t="str">
        <f>'C:\Users\Administrator\Desktop\[（2022表）公共场所行政许可.xls]11'!G218</f>
      </nc>
    </rcc>
    <rcc rId="0" sId="1">
      <nc r="G58" t="str">
        <f>'C:\Users\Administrator\Desktop\[（2022表）公共场所行政许可.xls]11'!AF218</f>
      </nc>
    </rcc>
    <rcc rId="0" sId="1">
      <nc r="H58" t="str">
        <f>"公"&amp;'C:\Users\Administrator\Desktop\[（2022表）公共场所行政许可.xls]11'!AA218&amp;"—"&amp;'C:\Users\Administrator\Desktop\[（2022表）公共场所行政许可.xls]11'!AC218</f>
      </nc>
    </rcc>
  </rrc>
  <rrc rId="225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'C:\Users\Administrator\Desktop\[（2022表）公共场所行政许可.xls]11'!Y219&amp;"."&amp;'C:\Users\Administrator\Desktop\[（2022表）公共场所行政许可.xls]11'!Z219</f>
      </nc>
    </rcc>
    <rcc rId="0" sId="1">
      <nc r="C58" t="str">
        <f>'C:\Users\Administrator\Desktop\[（2022表）公共场所行政许可.xls]11'!D219</f>
      </nc>
    </rcc>
    <rcc rId="0" sId="1">
      <nc r="E58" t="str">
        <f>'C:\Users\Administrator\Desktop\[（2022表）公共场所行政许可.xls]11'!F219</f>
      </nc>
    </rcc>
    <rcc rId="0" sId="1">
      <nc r="F58" t="str">
        <f>'C:\Users\Administrator\Desktop\[（2022表）公共场所行政许可.xls]11'!G219</f>
      </nc>
    </rcc>
    <rcc rId="0" sId="1">
      <nc r="G58" t="str">
        <f>'C:\Users\Administrator\Desktop\[（2022表）公共场所行政许可.xls]11'!AF219</f>
      </nc>
    </rcc>
    <rcc rId="0" sId="1">
      <nc r="H58" t="str">
        <f>"公"&amp;'C:\Users\Administrator\Desktop\[（2022表）公共场所行政许可.xls]11'!AA219&amp;"—"&amp;'C:\Users\Administrator\Desktop\[（2022表）公共场所行政许可.xls]11'!AC219</f>
      </nc>
    </rcc>
  </rrc>
  <rrc rId="226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'C:\Users\Administrator\Desktop\[（2022表）公共场所行政许可.xls]11'!Y220&amp;"."&amp;'C:\Users\Administrator\Desktop\[（2022表）公共场所行政许可.xls]11'!Z220</f>
      </nc>
    </rcc>
    <rcc rId="0" sId="1">
      <nc r="C58" t="str">
        <f>'C:\Users\Administrator\Desktop\[（2022表）公共场所行政许可.xls]11'!D220</f>
      </nc>
    </rcc>
    <rcc rId="0" sId="1">
      <nc r="E58" t="str">
        <f>'C:\Users\Administrator\Desktop\[（2022表）公共场所行政许可.xls]11'!F220</f>
      </nc>
    </rcc>
    <rcc rId="0" sId="1">
      <nc r="F58" t="str">
        <f>'C:\Users\Administrator\Desktop\[（2022表）公共场所行政许可.xls]11'!G220</f>
      </nc>
    </rcc>
    <rcc rId="0" sId="1">
      <nc r="G58" t="str">
        <f>'C:\Users\Administrator\Desktop\[（2022表）公共场所行政许可.xls]11'!AF220</f>
      </nc>
    </rcc>
    <rcc rId="0" sId="1">
      <nc r="H58" t="str">
        <f>"公"&amp;'C:\Users\Administrator\Desktop\[（2022表）公共场所行政许可.xls]11'!AA220&amp;"—"&amp;'C:\Users\Administrator\Desktop\[（2022表）公共场所行政许可.xls]11'!AC220</f>
      </nc>
    </rcc>
  </rrc>
  <rrc rId="226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'C:\Users\Administrator\Desktop\[（2022表）公共场所行政许可.xls]11'!Y221&amp;"."&amp;'C:\Users\Administrator\Desktop\[（2022表）公共场所行政许可.xls]11'!Z221</f>
      </nc>
    </rcc>
    <rcc rId="0" sId="1">
      <nc r="C58" t="str">
        <f>'C:\Users\Administrator\Desktop\[（2022表）公共场所行政许可.xls]11'!D221</f>
      </nc>
    </rcc>
    <rcc rId="0" sId="1">
      <nc r="E58" t="str">
        <f>'C:\Users\Administrator\Desktop\[（2022表）公共场所行政许可.xls]11'!F221</f>
      </nc>
    </rcc>
    <rcc rId="0" sId="1">
      <nc r="F58" t="str">
        <f>'C:\Users\Administrator\Desktop\[（2022表）公共场所行政许可.xls]11'!G221</f>
      </nc>
    </rcc>
    <rcc rId="0" sId="1">
      <nc r="G58" t="str">
        <f>'C:\Users\Administrator\Desktop\[（2022表）公共场所行政许可.xls]11'!AF221</f>
      </nc>
    </rcc>
    <rcc rId="0" sId="1">
      <nc r="H58" t="str">
        <f>"公"&amp;'C:\Users\Administrator\Desktop\[（2022表）公共场所行政许可.xls]11'!AA221&amp;"—"&amp;'C:\Users\Administrator\Desktop\[（2022表）公共场所行政许可.xls]11'!AC221</f>
      </nc>
    </rcc>
  </rrc>
  <rrc rId="226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'C:\Users\Administrator\Desktop\[（2022表）公共场所行政许可.xls]11'!Y222&amp;"."&amp;'C:\Users\Administrator\Desktop\[（2022表）公共场所行政许可.xls]11'!Z222</f>
      </nc>
    </rcc>
    <rcc rId="0" sId="1">
      <nc r="C58" t="str">
        <f>'C:\Users\Administrator\Desktop\[（2022表）公共场所行政许可.xls]11'!D222</f>
      </nc>
    </rcc>
    <rcc rId="0" sId="1">
      <nc r="E58" t="str">
        <f>'C:\Users\Administrator\Desktop\[（2022表）公共场所行政许可.xls]11'!F222</f>
      </nc>
    </rcc>
    <rcc rId="0" sId="1">
      <nc r="F58" t="str">
        <f>'C:\Users\Administrator\Desktop\[（2022表）公共场所行政许可.xls]11'!G222</f>
      </nc>
    </rcc>
    <rcc rId="0" sId="1">
      <nc r="G58" t="str">
        <f>'C:\Users\Administrator\Desktop\[（2022表）公共场所行政许可.xls]11'!AF222</f>
      </nc>
    </rcc>
    <rcc rId="0" sId="1">
      <nc r="H58" t="str">
        <f>"公"&amp;'C:\Users\Administrator\Desktop\[（2022表）公共场所行政许可.xls]11'!AA222&amp;"—"&amp;'C:\Users\Administrator\Desktop\[（2022表）公共场所行政许可.xls]11'!AC222</f>
      </nc>
    </rcc>
  </rrc>
  <rrc rId="226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'C:\Users\Administrator\Desktop\[（2022表）公共场所行政许可.xls]11'!Y223&amp;"."&amp;'C:\Users\Administrator\Desktop\[（2022表）公共场所行政许可.xls]11'!Z223</f>
      </nc>
    </rcc>
    <rcc rId="0" sId="1">
      <nc r="C58" t="str">
        <f>'C:\Users\Administrator\Desktop\[（2022表）公共场所行政许可.xls]11'!D223</f>
      </nc>
    </rcc>
    <rcc rId="0" sId="1">
      <nc r="E58" t="str">
        <f>'C:\Users\Administrator\Desktop\[（2022表）公共场所行政许可.xls]11'!F223</f>
      </nc>
    </rcc>
    <rcc rId="0" sId="1">
      <nc r="F58" t="str">
        <f>'C:\Users\Administrator\Desktop\[（2022表）公共场所行政许可.xls]11'!G223</f>
      </nc>
    </rcc>
    <rcc rId="0" sId="1">
      <nc r="G58" t="str">
        <f>'C:\Users\Administrator\Desktop\[（2022表）公共场所行政许可.xls]11'!AF223</f>
      </nc>
    </rcc>
    <rcc rId="0" sId="1">
      <nc r="H58" t="str">
        <f>"公"&amp;'C:\Users\Administrator\Desktop\[（2022表）公共场所行政许可.xls]11'!AA223&amp;"—"&amp;'C:\Users\Administrator\Desktop\[（2022表）公共场所行政许可.xls]11'!AC223</f>
      </nc>
    </rcc>
  </rrc>
  <rrc rId="226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'C:\Users\Administrator\Desktop\[（2022表）公共场所行政许可.xls]11'!Y224&amp;"."&amp;'C:\Users\Administrator\Desktop\[（2022表）公共场所行政许可.xls]11'!Z224</f>
      </nc>
    </rcc>
    <rcc rId="0" sId="1">
      <nc r="C58" t="str">
        <f>'C:\Users\Administrator\Desktop\[（2022表）公共场所行政许可.xls]11'!D224</f>
      </nc>
    </rcc>
    <rcc rId="0" sId="1">
      <nc r="E58" t="str">
        <f>'C:\Users\Administrator\Desktop\[（2022表）公共场所行政许可.xls]11'!F224</f>
      </nc>
    </rcc>
    <rcc rId="0" sId="1">
      <nc r="F58" t="str">
        <f>'C:\Users\Administrator\Desktop\[（2022表）公共场所行政许可.xls]11'!G224</f>
      </nc>
    </rcc>
    <rcc rId="0" sId="1">
      <nc r="G58" t="str">
        <f>'C:\Users\Administrator\Desktop\[（2022表）公共场所行政许可.xls]11'!AF224</f>
      </nc>
    </rcc>
    <rcc rId="0" sId="1">
      <nc r="H58" t="str">
        <f>"公"&amp;'C:\Users\Administrator\Desktop\[（2022表）公共场所行政许可.xls]11'!AA224&amp;"—"&amp;'C:\Users\Administrator\Desktop\[（2022表）公共场所行政许可.xls]11'!AC224</f>
      </nc>
    </rcc>
  </rrc>
  <rrc rId="226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'C:\Users\Administrator\Desktop\[（2022表）公共场所行政许可.xls]11'!Y225&amp;"."&amp;'C:\Users\Administrator\Desktop\[（2022表）公共场所行政许可.xls]11'!Z225</f>
      </nc>
    </rcc>
    <rcc rId="0" sId="1">
      <nc r="C58" t="str">
        <f>'C:\Users\Administrator\Desktop\[（2022表）公共场所行政许可.xls]11'!D225</f>
      </nc>
    </rcc>
    <rcc rId="0" sId="1">
      <nc r="E58" t="str">
        <f>'C:\Users\Administrator\Desktop\[（2022表）公共场所行政许可.xls]11'!F225</f>
      </nc>
    </rcc>
    <rcc rId="0" sId="1">
      <nc r="F58" t="str">
        <f>'C:\Users\Administrator\Desktop\[（2022表）公共场所行政许可.xls]11'!G225</f>
      </nc>
    </rcc>
    <rcc rId="0" sId="1">
      <nc r="G58" t="str">
        <f>'C:\Users\Administrator\Desktop\[（2022表）公共场所行政许可.xls]11'!AF225</f>
      </nc>
    </rcc>
    <rcc rId="0" sId="1">
      <nc r="H58" t="str">
        <f>"公"&amp;'C:\Users\Administrator\Desktop\[（2022表）公共场所行政许可.xls]11'!AA225&amp;"—"&amp;'C:\Users\Administrator\Desktop\[（2022表）公共场所行政许可.xls]11'!AC225</f>
      </nc>
    </rcc>
  </rrc>
  <rrc rId="226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'C:\Users\Administrator\Desktop\[（2022表）公共场所行政许可.xls]11'!Y226&amp;"."&amp;'C:\Users\Administrator\Desktop\[（2022表）公共场所行政许可.xls]11'!Z226</f>
      </nc>
    </rcc>
    <rcc rId="0" sId="1">
      <nc r="C58" t="str">
        <f>'C:\Users\Administrator\Desktop\[（2022表）公共场所行政许可.xls]11'!D226</f>
      </nc>
    </rcc>
    <rcc rId="0" sId="1">
      <nc r="E58" t="str">
        <f>'C:\Users\Administrator\Desktop\[（2022表）公共场所行政许可.xls]11'!F226</f>
      </nc>
    </rcc>
    <rcc rId="0" sId="1">
      <nc r="F58" t="str">
        <f>'C:\Users\Administrator\Desktop\[（2022表）公共场所行政许可.xls]11'!G226</f>
      </nc>
    </rcc>
    <rcc rId="0" sId="1">
      <nc r="G58" t="str">
        <f>'C:\Users\Administrator\Desktop\[（2022表）公共场所行政许可.xls]11'!AF226</f>
      </nc>
    </rcc>
    <rcc rId="0" sId="1">
      <nc r="H58" t="str">
        <f>"公"&amp;'C:\Users\Administrator\Desktop\[（2022表）公共场所行政许可.xls]11'!AA226&amp;"—"&amp;'C:\Users\Administrator\Desktop\[（2022表）公共场所行政许可.xls]11'!AC226</f>
      </nc>
    </rcc>
  </rrc>
  <rrc rId="226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'C:\Users\Administrator\Desktop\[（2022表）公共场所行政许可.xls]11'!Y227&amp;"."&amp;'C:\Users\Administrator\Desktop\[（2022表）公共场所行政许可.xls]11'!Z227</f>
      </nc>
    </rcc>
    <rcc rId="0" sId="1">
      <nc r="C58" t="str">
        <f>'C:\Users\Administrator\Desktop\[（2022表）公共场所行政许可.xls]11'!D227</f>
      </nc>
    </rcc>
    <rcc rId="0" sId="1">
      <nc r="E58" t="str">
        <f>'C:\Users\Administrator\Desktop\[（2022表）公共场所行政许可.xls]11'!F227</f>
      </nc>
    </rcc>
    <rcc rId="0" sId="1">
      <nc r="F58" t="str">
        <f>'C:\Users\Administrator\Desktop\[（2022表）公共场所行政许可.xls]11'!G227</f>
      </nc>
    </rcc>
    <rcc rId="0" sId="1">
      <nc r="G58" t="str">
        <f>'C:\Users\Administrator\Desktop\[（2022表）公共场所行政许可.xls]11'!AF227</f>
      </nc>
    </rcc>
    <rcc rId="0" sId="1">
      <nc r="H58" t="str">
        <f>"公"&amp;'C:\Users\Administrator\Desktop\[（2022表）公共场所行政许可.xls]11'!AA227&amp;"—"&amp;'C:\Users\Administrator\Desktop\[（2022表）公共场所行政许可.xls]11'!AC227</f>
      </nc>
    </rcc>
  </rrc>
  <rrc rId="226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'C:\Users\Administrator\Desktop\[（2022表）公共场所行政许可.xls]11'!Y228&amp;"."&amp;'C:\Users\Administrator\Desktop\[（2022表）公共场所行政许可.xls]11'!Z228</f>
      </nc>
    </rcc>
    <rcc rId="0" sId="1">
      <nc r="C58" t="str">
        <f>'C:\Users\Administrator\Desktop\[（2022表）公共场所行政许可.xls]11'!D228</f>
      </nc>
    </rcc>
    <rcc rId="0" sId="1">
      <nc r="E58" t="str">
        <f>'C:\Users\Administrator\Desktop\[（2022表）公共场所行政许可.xls]11'!F228</f>
      </nc>
    </rcc>
    <rcc rId="0" sId="1">
      <nc r="F58" t="str">
        <f>'C:\Users\Administrator\Desktop\[（2022表）公共场所行政许可.xls]11'!G228</f>
      </nc>
    </rcc>
    <rcc rId="0" sId="1">
      <nc r="G58" t="str">
        <f>'C:\Users\Administrator\Desktop\[（2022表）公共场所行政许可.xls]11'!AF228</f>
      </nc>
    </rcc>
    <rcc rId="0" sId="1">
      <nc r="H58" t="str">
        <f>"公"&amp;'C:\Users\Administrator\Desktop\[（2022表）公共场所行政许可.xls]11'!AA228&amp;"—"&amp;'C:\Users\Administrator\Desktop\[（2022表）公共场所行政许可.xls]11'!AC228</f>
      </nc>
    </rcc>
  </rrc>
  <rrc rId="226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'C:\Users\Administrator\Desktop\[（2022表）公共场所行政许可.xls]11'!Y229&amp;"."&amp;'C:\Users\Administrator\Desktop\[（2022表）公共场所行政许可.xls]11'!Z229</f>
      </nc>
    </rcc>
    <rcc rId="0" sId="1">
      <nc r="C58" t="str">
        <f>'C:\Users\Administrator\Desktop\[（2022表）公共场所行政许可.xls]11'!D229</f>
      </nc>
    </rcc>
    <rcc rId="0" sId="1">
      <nc r="E58" t="str">
        <f>'C:\Users\Administrator\Desktop\[（2022表）公共场所行政许可.xls]11'!F229</f>
      </nc>
    </rcc>
    <rcc rId="0" sId="1">
      <nc r="F58" t="str">
        <f>'C:\Users\Administrator\Desktop\[（2022表）公共场所行政许可.xls]11'!G229</f>
      </nc>
    </rcc>
    <rcc rId="0" sId="1">
      <nc r="G58" t="str">
        <f>'C:\Users\Administrator\Desktop\[（2022表）公共场所行政许可.xls]11'!AF229</f>
      </nc>
    </rcc>
    <rcc rId="0" sId="1">
      <nc r="H58" t="str">
        <f>"公"&amp;'C:\Users\Administrator\Desktop\[（2022表）公共场所行政许可.xls]11'!AA229&amp;"—"&amp;'C:\Users\Administrator\Desktop\[（2022表）公共场所行政许可.xls]11'!AC229</f>
      </nc>
    </rcc>
  </rrc>
  <rrc rId="227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'C:\Users\Administrator\Desktop\[（2022表）公共场所行政许可.xls]11'!Y230&amp;"."&amp;'C:\Users\Administrator\Desktop\[（2022表）公共场所行政许可.xls]11'!Z230</f>
      </nc>
    </rcc>
    <rcc rId="0" sId="1">
      <nc r="C58" t="str">
        <f>'C:\Users\Administrator\Desktop\[（2022表）公共场所行政许可.xls]11'!D230</f>
      </nc>
    </rcc>
    <rcc rId="0" sId="1">
      <nc r="E58" t="str">
        <f>'C:\Users\Administrator\Desktop\[（2022表）公共场所行政许可.xls]11'!F230</f>
      </nc>
    </rcc>
    <rcc rId="0" sId="1">
      <nc r="F58" t="str">
        <f>'C:\Users\Administrator\Desktop\[（2022表）公共场所行政许可.xls]11'!G230</f>
      </nc>
    </rcc>
    <rcc rId="0" sId="1">
      <nc r="G58" t="str">
        <f>'C:\Users\Administrator\Desktop\[（2022表）公共场所行政许可.xls]11'!AF230</f>
      </nc>
    </rcc>
    <rcc rId="0" sId="1">
      <nc r="H58" t="str">
        <f>"公"&amp;'C:\Users\Administrator\Desktop\[（2022表）公共场所行政许可.xls]11'!AA230&amp;"—"&amp;'C:\Users\Administrator\Desktop\[（2022表）公共场所行政许可.xls]11'!AC230</f>
      </nc>
    </rcc>
  </rrc>
  <rrc rId="227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'C:\Users\Administrator\Desktop\[（2022表）公共场所行政许可.xls]11'!Y231&amp;"."&amp;'C:\Users\Administrator\Desktop\[（2022表）公共场所行政许可.xls]11'!Z231</f>
      </nc>
    </rcc>
    <rcc rId="0" sId="1">
      <nc r="C58" t="str">
        <f>'C:\Users\Administrator\Desktop\[（2022表）公共场所行政许可.xls]11'!D231</f>
      </nc>
    </rcc>
    <rcc rId="0" sId="1">
      <nc r="E58" t="str">
        <f>'C:\Users\Administrator\Desktop\[（2022表）公共场所行政许可.xls]11'!F231</f>
      </nc>
    </rcc>
    <rcc rId="0" sId="1">
      <nc r="F58" t="str">
        <f>'C:\Users\Administrator\Desktop\[（2022表）公共场所行政许可.xls]11'!G231</f>
      </nc>
    </rcc>
    <rcc rId="0" sId="1">
      <nc r="G58" t="str">
        <f>'C:\Users\Administrator\Desktop\[（2022表）公共场所行政许可.xls]11'!AF231</f>
      </nc>
    </rcc>
    <rcc rId="0" sId="1">
      <nc r="H58" t="str">
        <f>"公"&amp;'C:\Users\Administrator\Desktop\[（2022表）公共场所行政许可.xls]11'!AA231&amp;"—"&amp;'C:\Users\Administrator\Desktop\[（2022表）公共场所行政许可.xls]11'!AC231</f>
      </nc>
    </rcc>
  </rrc>
  <rrc rId="227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'C:\Users\Administrator\Desktop\[（2022表）公共场所行政许可.xls]11'!Y232&amp;"."&amp;'C:\Users\Administrator\Desktop\[（2022表）公共场所行政许可.xls]11'!Z232</f>
      </nc>
    </rcc>
    <rcc rId="0" sId="1">
      <nc r="C58" t="str">
        <f>'C:\Users\Administrator\Desktop\[（2022表）公共场所行政许可.xls]11'!D232</f>
      </nc>
    </rcc>
    <rcc rId="0" sId="1">
      <nc r="E58" t="str">
        <f>'C:\Users\Administrator\Desktop\[（2022表）公共场所行政许可.xls]11'!F232</f>
      </nc>
    </rcc>
    <rcc rId="0" sId="1">
      <nc r="F58" t="str">
        <f>'C:\Users\Administrator\Desktop\[（2022表）公共场所行政许可.xls]11'!G232</f>
      </nc>
    </rcc>
    <rcc rId="0" sId="1">
      <nc r="G58" t="str">
        <f>'C:\Users\Administrator\Desktop\[（2022表）公共场所行政许可.xls]11'!AF232</f>
      </nc>
    </rcc>
    <rcc rId="0" sId="1">
      <nc r="H58" t="str">
        <f>"公"&amp;'C:\Users\Administrator\Desktop\[（2022表）公共场所行政许可.xls]11'!AA232&amp;"—"&amp;'C:\Users\Administrator\Desktop\[（2022表）公共场所行政许可.xls]11'!AC232</f>
      </nc>
    </rcc>
  </rrc>
  <rrc rId="227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'C:\Users\Administrator\Desktop\[（2022表）公共场所行政许可.xls]11'!Y233&amp;"."&amp;'C:\Users\Administrator\Desktop\[（2022表）公共场所行政许可.xls]11'!Z233</f>
      </nc>
    </rcc>
    <rcc rId="0" sId="1">
      <nc r="C58" t="str">
        <f>'C:\Users\Administrator\Desktop\[（2022表）公共场所行政许可.xls]11'!D233</f>
      </nc>
    </rcc>
    <rcc rId="0" sId="1">
      <nc r="E58" t="str">
        <f>'C:\Users\Administrator\Desktop\[（2022表）公共场所行政许可.xls]11'!F233</f>
      </nc>
    </rcc>
    <rcc rId="0" sId="1">
      <nc r="F58" t="str">
        <f>'C:\Users\Administrator\Desktop\[（2022表）公共场所行政许可.xls]11'!G233</f>
      </nc>
    </rcc>
    <rcc rId="0" sId="1">
      <nc r="G58" t="str">
        <f>'C:\Users\Administrator\Desktop\[（2022表）公共场所行政许可.xls]11'!AF233</f>
      </nc>
    </rcc>
    <rcc rId="0" sId="1">
      <nc r="H58" t="str">
        <f>"公"&amp;'C:\Users\Administrator\Desktop\[（2022表）公共场所行政许可.xls]11'!AA233&amp;"—"&amp;'C:\Users\Administrator\Desktop\[（2022表）公共场所行政许可.xls]11'!AC233</f>
      </nc>
    </rcc>
  </rrc>
  <rrc rId="227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'C:\Users\Administrator\Desktop\[（2022表）公共场所行政许可.xls]11'!Y234&amp;"."&amp;'C:\Users\Administrator\Desktop\[（2022表）公共场所行政许可.xls]11'!Z234</f>
      </nc>
    </rcc>
    <rcc rId="0" sId="1">
      <nc r="C58" t="str">
        <f>'C:\Users\Administrator\Desktop\[（2022表）公共场所行政许可.xls]11'!D234</f>
      </nc>
    </rcc>
    <rcc rId="0" sId="1">
      <nc r="E58" t="str">
        <f>'C:\Users\Administrator\Desktop\[（2022表）公共场所行政许可.xls]11'!F234</f>
      </nc>
    </rcc>
    <rcc rId="0" sId="1">
      <nc r="F58" t="str">
        <f>'C:\Users\Administrator\Desktop\[（2022表）公共场所行政许可.xls]11'!G234</f>
      </nc>
    </rcc>
    <rcc rId="0" sId="1">
      <nc r="G58" t="str">
        <f>'C:\Users\Administrator\Desktop\[（2022表）公共场所行政许可.xls]11'!AF234</f>
      </nc>
    </rcc>
    <rcc rId="0" sId="1">
      <nc r="H58" t="str">
        <f>"公"&amp;'C:\Users\Administrator\Desktop\[（2022表）公共场所行政许可.xls]11'!AA234&amp;"—"&amp;'C:\Users\Administrator\Desktop\[（2022表）公共场所行政许可.xls]11'!AC234</f>
      </nc>
    </rcc>
  </rrc>
  <rrc rId="227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'C:\Users\Administrator\Desktop\[（2022表）公共场所行政许可.xls]11'!Y235&amp;"."&amp;'C:\Users\Administrator\Desktop\[（2022表）公共场所行政许可.xls]11'!Z235</f>
      </nc>
    </rcc>
    <rcc rId="0" sId="1">
      <nc r="C58" t="str">
        <f>'C:\Users\Administrator\Desktop\[（2022表）公共场所行政许可.xls]11'!D235</f>
      </nc>
    </rcc>
    <rcc rId="0" sId="1">
      <nc r="E58" t="str">
        <f>'C:\Users\Administrator\Desktop\[（2022表）公共场所行政许可.xls]11'!F235</f>
      </nc>
    </rcc>
    <rcc rId="0" sId="1">
      <nc r="F58" t="str">
        <f>'C:\Users\Administrator\Desktop\[（2022表）公共场所行政许可.xls]11'!G235</f>
      </nc>
    </rcc>
    <rcc rId="0" sId="1">
      <nc r="G58" t="str">
        <f>'C:\Users\Administrator\Desktop\[（2022表）公共场所行政许可.xls]11'!AF235</f>
      </nc>
    </rcc>
    <rcc rId="0" sId="1">
      <nc r="H58" t="str">
        <f>"公"&amp;'C:\Users\Administrator\Desktop\[（2022表）公共场所行政许可.xls]11'!AA235&amp;"—"&amp;'C:\Users\Administrator\Desktop\[（2022表）公共场所行政许可.xls]11'!AC235</f>
      </nc>
    </rcc>
  </rrc>
  <rrc rId="227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'C:\Users\Administrator\Desktop\[（2022表）公共场所行政许可.xls]11'!Y236&amp;"."&amp;'C:\Users\Administrator\Desktop\[（2022表）公共场所行政许可.xls]11'!Z236</f>
      </nc>
    </rcc>
    <rcc rId="0" sId="1">
      <nc r="C58" t="str">
        <f>'C:\Users\Administrator\Desktop\[（2022表）公共场所行政许可.xls]11'!D236</f>
      </nc>
    </rcc>
    <rcc rId="0" sId="1">
      <nc r="E58" t="str">
        <f>'C:\Users\Administrator\Desktop\[（2022表）公共场所行政许可.xls]11'!F236</f>
      </nc>
    </rcc>
    <rcc rId="0" sId="1">
      <nc r="F58" t="str">
        <f>'C:\Users\Administrator\Desktop\[（2022表）公共场所行政许可.xls]11'!G236</f>
      </nc>
    </rcc>
    <rcc rId="0" sId="1">
      <nc r="G58" t="str">
        <f>'C:\Users\Administrator\Desktop\[（2022表）公共场所行政许可.xls]11'!AF236</f>
      </nc>
    </rcc>
    <rcc rId="0" sId="1">
      <nc r="H58" t="str">
        <f>"公"&amp;'C:\Users\Administrator\Desktop\[（2022表）公共场所行政许可.xls]11'!AA236&amp;"—"&amp;'C:\Users\Administrator\Desktop\[（2022表）公共场所行政许可.xls]11'!AC236</f>
      </nc>
    </rcc>
  </rrc>
  <rrc rId="227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'C:\Users\Administrator\Desktop\[（2022表）公共场所行政许可.xls]11'!Y237&amp;"."&amp;'C:\Users\Administrator\Desktop\[（2022表）公共场所行政许可.xls]11'!Z237</f>
      </nc>
    </rcc>
    <rcc rId="0" sId="1">
      <nc r="C58" t="str">
        <f>'C:\Users\Administrator\Desktop\[（2022表）公共场所行政许可.xls]11'!D237</f>
      </nc>
    </rcc>
    <rcc rId="0" sId="1">
      <nc r="E58" t="str">
        <f>'C:\Users\Administrator\Desktop\[（2022表）公共场所行政许可.xls]11'!F237</f>
      </nc>
    </rcc>
    <rcc rId="0" sId="1">
      <nc r="F58" t="str">
        <f>'C:\Users\Administrator\Desktop\[（2022表）公共场所行政许可.xls]11'!G237</f>
      </nc>
    </rcc>
    <rcc rId="0" sId="1">
      <nc r="G58" t="str">
        <f>'C:\Users\Administrator\Desktop\[（2022表）公共场所行政许可.xls]11'!AF237</f>
      </nc>
    </rcc>
    <rcc rId="0" sId="1">
      <nc r="H58" t="str">
        <f>"公"&amp;'C:\Users\Administrator\Desktop\[（2022表）公共场所行政许可.xls]11'!AA237&amp;"—"&amp;'C:\Users\Administrator\Desktop\[（2022表）公共场所行政许可.xls]11'!AC237</f>
      </nc>
    </rcc>
  </rrc>
  <rrc rId="227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'C:\Users\Administrator\Desktop\[（2022表）公共场所行政许可.xls]11'!Y238&amp;"."&amp;'C:\Users\Administrator\Desktop\[（2022表）公共场所行政许可.xls]11'!Z238</f>
      </nc>
    </rcc>
    <rcc rId="0" sId="1">
      <nc r="C58" t="str">
        <f>'C:\Users\Administrator\Desktop\[（2022表）公共场所行政许可.xls]11'!D238</f>
      </nc>
    </rcc>
    <rcc rId="0" sId="1">
      <nc r="E58" t="str">
        <f>'C:\Users\Administrator\Desktop\[（2022表）公共场所行政许可.xls]11'!F238</f>
      </nc>
    </rcc>
    <rcc rId="0" sId="1">
      <nc r="F58" t="str">
        <f>'C:\Users\Administrator\Desktop\[（2022表）公共场所行政许可.xls]11'!G238</f>
      </nc>
    </rcc>
    <rcc rId="0" sId="1">
      <nc r="G58" t="str">
        <f>'C:\Users\Administrator\Desktop\[（2022表）公共场所行政许可.xls]11'!AF238</f>
      </nc>
    </rcc>
    <rcc rId="0" sId="1">
      <nc r="H58" t="str">
        <f>"公"&amp;'C:\Users\Administrator\Desktop\[（2022表）公共场所行政许可.xls]11'!AA238&amp;"—"&amp;'C:\Users\Administrator\Desktop\[（2022表）公共场所行政许可.xls]11'!AC238</f>
      </nc>
    </rcc>
  </rrc>
  <rrc rId="227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'C:\Users\Administrator\Desktop\[（2022表）公共场所行政许可.xls]11'!Y239&amp;"."&amp;'C:\Users\Administrator\Desktop\[（2022表）公共场所行政许可.xls]11'!Z239</f>
      </nc>
    </rcc>
    <rcc rId="0" sId="1">
      <nc r="C58" t="str">
        <f>'C:\Users\Administrator\Desktop\[（2022表）公共场所行政许可.xls]11'!D239</f>
      </nc>
    </rcc>
    <rcc rId="0" sId="1">
      <nc r="E58" t="str">
        <f>'C:\Users\Administrator\Desktop\[（2022表）公共场所行政许可.xls]11'!F239</f>
      </nc>
    </rcc>
    <rcc rId="0" sId="1">
      <nc r="F58" t="str">
        <f>'C:\Users\Administrator\Desktop\[（2022表）公共场所行政许可.xls]11'!G239</f>
      </nc>
    </rcc>
    <rcc rId="0" sId="1">
      <nc r="G58" t="str">
        <f>'C:\Users\Administrator\Desktop\[（2022表）公共场所行政许可.xls]11'!AF239</f>
      </nc>
    </rcc>
    <rcc rId="0" sId="1">
      <nc r="H58" t="str">
        <f>"公"&amp;'C:\Users\Administrator\Desktop\[（2022表）公共场所行政许可.xls]11'!AA239&amp;"—"&amp;'C:\Users\Administrator\Desktop\[（2022表）公共场所行政许可.xls]11'!AC239</f>
      </nc>
    </rcc>
  </rrc>
  <rrc rId="228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'C:\Users\Administrator\Desktop\[（2022表）公共场所行政许可.xls]11'!Y240&amp;"."&amp;'C:\Users\Administrator\Desktop\[（2022表）公共场所行政许可.xls]11'!Z240</f>
      </nc>
    </rcc>
    <rcc rId="0" sId="1">
      <nc r="C58" t="str">
        <f>'C:\Users\Administrator\Desktop\[（2022表）公共场所行政许可.xls]11'!D240</f>
      </nc>
    </rcc>
    <rcc rId="0" sId="1">
      <nc r="E58" t="str">
        <f>'C:\Users\Administrator\Desktop\[（2022表）公共场所行政许可.xls]11'!F240</f>
      </nc>
    </rcc>
    <rcc rId="0" sId="1">
      <nc r="F58" t="str">
        <f>'C:\Users\Administrator\Desktop\[（2022表）公共场所行政许可.xls]11'!G240</f>
      </nc>
    </rcc>
    <rcc rId="0" sId="1">
      <nc r="G58" t="str">
        <f>'C:\Users\Administrator\Desktop\[（2022表）公共场所行政许可.xls]11'!AF240</f>
      </nc>
    </rcc>
    <rcc rId="0" sId="1">
      <nc r="H58" t="str">
        <f>"公"&amp;'C:\Users\Administrator\Desktop\[（2022表）公共场所行政许可.xls]11'!AA240&amp;"—"&amp;'C:\Users\Administrator\Desktop\[（2022表）公共场所行政许可.xls]11'!AC240</f>
      </nc>
    </rcc>
  </rrc>
  <rrc rId="228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'C:\Users\Administrator\Desktop\[（2022表）公共场所行政许可.xls]11'!Y241&amp;"."&amp;'C:\Users\Administrator\Desktop\[（2022表）公共场所行政许可.xls]11'!Z241</f>
      </nc>
    </rcc>
    <rcc rId="0" sId="1">
      <nc r="C58" t="str">
        <f>'C:\Users\Administrator\Desktop\[（2022表）公共场所行政许可.xls]11'!D241</f>
      </nc>
    </rcc>
    <rcc rId="0" sId="1">
      <nc r="E58" t="str">
        <f>'C:\Users\Administrator\Desktop\[（2022表）公共场所行政许可.xls]11'!F241</f>
      </nc>
    </rcc>
    <rcc rId="0" sId="1">
      <nc r="F58" t="str">
        <f>'C:\Users\Administrator\Desktop\[（2022表）公共场所行政许可.xls]11'!G241</f>
      </nc>
    </rcc>
    <rcc rId="0" sId="1">
      <nc r="G58" t="str">
        <f>'C:\Users\Administrator\Desktop\[（2022表）公共场所行政许可.xls]11'!AF241</f>
      </nc>
    </rcc>
    <rcc rId="0" sId="1">
      <nc r="H58" t="str">
        <f>"公"&amp;'C:\Users\Administrator\Desktop\[（2022表）公共场所行政许可.xls]11'!AA241&amp;"—"&amp;'C:\Users\Administrator\Desktop\[（2022表）公共场所行政许可.xls]11'!AC241</f>
      </nc>
    </rcc>
  </rrc>
  <rrc rId="228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'C:\Users\Administrator\Desktop\[（2022表）公共场所行政许可.xls]11'!Y242&amp;"."&amp;'C:\Users\Administrator\Desktop\[（2022表）公共场所行政许可.xls]11'!Z242</f>
      </nc>
    </rcc>
    <rcc rId="0" sId="1">
      <nc r="C58" t="str">
        <f>'C:\Users\Administrator\Desktop\[（2022表）公共场所行政许可.xls]11'!D242</f>
      </nc>
    </rcc>
    <rcc rId="0" sId="1">
      <nc r="E58" t="str">
        <f>'C:\Users\Administrator\Desktop\[（2022表）公共场所行政许可.xls]11'!F242</f>
      </nc>
    </rcc>
    <rcc rId="0" sId="1">
      <nc r="F58" t="str">
        <f>'C:\Users\Administrator\Desktop\[（2022表）公共场所行政许可.xls]11'!G242</f>
      </nc>
    </rcc>
    <rcc rId="0" sId="1">
      <nc r="G58" t="str">
        <f>'C:\Users\Administrator\Desktop\[（2022表）公共场所行政许可.xls]11'!AF242</f>
      </nc>
    </rcc>
    <rcc rId="0" sId="1">
      <nc r="H58" t="str">
        <f>"公"&amp;'C:\Users\Administrator\Desktop\[（2022表）公共场所行政许可.xls]11'!AA242&amp;"—"&amp;'C:\Users\Administrator\Desktop\[（2022表）公共场所行政许可.xls]11'!AC242</f>
      </nc>
    </rcc>
  </rrc>
  <rrc rId="228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'C:\Users\Administrator\Desktop\[（2022表）公共场所行政许可.xls]11'!Y243&amp;"."&amp;'C:\Users\Administrator\Desktop\[（2022表）公共场所行政许可.xls]11'!Z243</f>
      </nc>
    </rcc>
    <rcc rId="0" sId="1">
      <nc r="C58" t="str">
        <f>'C:\Users\Administrator\Desktop\[（2022表）公共场所行政许可.xls]11'!D243</f>
      </nc>
    </rcc>
    <rcc rId="0" sId="1">
      <nc r="E58" t="str">
        <f>'C:\Users\Administrator\Desktop\[（2022表）公共场所行政许可.xls]11'!F243</f>
      </nc>
    </rcc>
    <rcc rId="0" sId="1">
      <nc r="F58" t="str">
        <f>'C:\Users\Administrator\Desktop\[（2022表）公共场所行政许可.xls]11'!G243</f>
      </nc>
    </rcc>
    <rcc rId="0" sId="1">
      <nc r="G58" t="str">
        <f>'C:\Users\Administrator\Desktop\[（2022表）公共场所行政许可.xls]11'!AF243</f>
      </nc>
    </rcc>
    <rcc rId="0" sId="1">
      <nc r="H58" t="str">
        <f>"公"&amp;'C:\Users\Administrator\Desktop\[（2022表）公共场所行政许可.xls]11'!AA243&amp;"—"&amp;'C:\Users\Administrator\Desktop\[（2022表）公共场所行政许可.xls]11'!AC243</f>
      </nc>
    </rcc>
  </rrc>
  <rrc rId="228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'C:\Users\Administrator\Desktop\[（2022表）公共场所行政许可.xls]11'!Y244&amp;"."&amp;'C:\Users\Administrator\Desktop\[（2022表）公共场所行政许可.xls]11'!Z244</f>
      </nc>
    </rcc>
    <rcc rId="0" sId="1">
      <nc r="C58" t="str">
        <f>'C:\Users\Administrator\Desktop\[（2022表）公共场所行政许可.xls]11'!D244</f>
      </nc>
    </rcc>
    <rcc rId="0" sId="1">
      <nc r="E58" t="str">
        <f>'C:\Users\Administrator\Desktop\[（2022表）公共场所行政许可.xls]11'!F244</f>
      </nc>
    </rcc>
    <rcc rId="0" sId="1">
      <nc r="F58" t="str">
        <f>'C:\Users\Administrator\Desktop\[（2022表）公共场所行政许可.xls]11'!G244</f>
      </nc>
    </rcc>
    <rcc rId="0" sId="1">
      <nc r="G58" t="str">
        <f>'C:\Users\Administrator\Desktop\[（2022表）公共场所行政许可.xls]11'!AF244</f>
      </nc>
    </rcc>
    <rcc rId="0" sId="1">
      <nc r="H58" t="str">
        <f>"公"&amp;'C:\Users\Administrator\Desktop\[（2022表）公共场所行政许可.xls]11'!AA244&amp;"—"&amp;'C:\Users\Administrator\Desktop\[（2022表）公共场所行政许可.xls]11'!AC244</f>
      </nc>
    </rcc>
  </rrc>
  <rrc rId="228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'C:\Users\Administrator\Desktop\[（2022表）公共场所行政许可.xls]11'!Y245&amp;"."&amp;'C:\Users\Administrator\Desktop\[（2022表）公共场所行政许可.xls]11'!Z245</f>
      </nc>
    </rcc>
    <rcc rId="0" sId="1">
      <nc r="C58" t="str">
        <f>'C:\Users\Administrator\Desktop\[（2022表）公共场所行政许可.xls]11'!D245</f>
      </nc>
    </rcc>
    <rcc rId="0" sId="1">
      <nc r="E58" t="str">
        <f>'C:\Users\Administrator\Desktop\[（2022表）公共场所行政许可.xls]11'!F245</f>
      </nc>
    </rcc>
    <rcc rId="0" sId="1">
      <nc r="F58" t="str">
        <f>'C:\Users\Administrator\Desktop\[（2022表）公共场所行政许可.xls]11'!G245</f>
      </nc>
    </rcc>
    <rcc rId="0" sId="1">
      <nc r="G58" t="str">
        <f>'C:\Users\Administrator\Desktop\[（2022表）公共场所行政许可.xls]11'!AF245</f>
      </nc>
    </rcc>
    <rcc rId="0" sId="1">
      <nc r="H58" t="str">
        <f>"公"&amp;'C:\Users\Administrator\Desktop\[（2022表）公共场所行政许可.xls]11'!AA245&amp;"—"&amp;'C:\Users\Administrator\Desktop\[（2022表）公共场所行政许可.xls]11'!AC245</f>
      </nc>
    </rcc>
  </rrc>
  <rrc rId="228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'C:\Users\Administrator\Desktop\[（2022表）公共场所行政许可.xls]11'!Y246&amp;"."&amp;'C:\Users\Administrator\Desktop\[（2022表）公共场所行政许可.xls]11'!Z246</f>
      </nc>
    </rcc>
    <rcc rId="0" sId="1">
      <nc r="C58" t="str">
        <f>'C:\Users\Administrator\Desktop\[（2022表）公共场所行政许可.xls]11'!D246</f>
      </nc>
    </rcc>
    <rcc rId="0" sId="1">
      <nc r="E58" t="str">
        <f>'C:\Users\Administrator\Desktop\[（2022表）公共场所行政许可.xls]11'!F246</f>
      </nc>
    </rcc>
    <rcc rId="0" sId="1">
      <nc r="F58" t="str">
        <f>'C:\Users\Administrator\Desktop\[（2022表）公共场所行政许可.xls]11'!G246</f>
      </nc>
    </rcc>
    <rcc rId="0" sId="1">
      <nc r="G58" t="str">
        <f>'C:\Users\Administrator\Desktop\[（2022表）公共场所行政许可.xls]11'!AF246</f>
      </nc>
    </rcc>
    <rcc rId="0" sId="1">
      <nc r="H58" t="str">
        <f>"公"&amp;'C:\Users\Administrator\Desktop\[（2022表）公共场所行政许可.xls]11'!AA246&amp;"—"&amp;'C:\Users\Administrator\Desktop\[（2022表）公共场所行政许可.xls]11'!AC246</f>
      </nc>
    </rcc>
  </rrc>
  <rrc rId="228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'C:\Users\Administrator\Desktop\[（2022表）公共场所行政许可.xls]11'!Y247&amp;"."&amp;'C:\Users\Administrator\Desktop\[（2022表）公共场所行政许可.xls]11'!Z247</f>
      </nc>
    </rcc>
    <rcc rId="0" sId="1">
      <nc r="C58" t="str">
        <f>'C:\Users\Administrator\Desktop\[（2022表）公共场所行政许可.xls]11'!D247</f>
      </nc>
    </rcc>
    <rcc rId="0" sId="1">
      <nc r="E58" t="str">
        <f>'C:\Users\Administrator\Desktop\[（2022表）公共场所行政许可.xls]11'!F247</f>
      </nc>
    </rcc>
    <rcc rId="0" sId="1">
      <nc r="F58" t="str">
        <f>'C:\Users\Administrator\Desktop\[（2022表）公共场所行政许可.xls]11'!G247</f>
      </nc>
    </rcc>
    <rcc rId="0" sId="1">
      <nc r="G58" t="str">
        <f>'C:\Users\Administrator\Desktop\[（2022表）公共场所行政许可.xls]11'!AF247</f>
      </nc>
    </rcc>
    <rcc rId="0" sId="1">
      <nc r="H58" t="str">
        <f>"公"&amp;'C:\Users\Administrator\Desktop\[（2022表）公共场所行政许可.xls]11'!AA247&amp;"—"&amp;'C:\Users\Administrator\Desktop\[（2022表）公共场所行政许可.xls]11'!AC247</f>
      </nc>
    </rcc>
  </rrc>
  <rrc rId="228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'C:\Users\Administrator\Desktop\[（2022表）公共场所行政许可.xls]11'!Y248&amp;"."&amp;'C:\Users\Administrator\Desktop\[（2022表）公共场所行政许可.xls]11'!Z248</f>
      </nc>
    </rcc>
    <rcc rId="0" sId="1">
      <nc r="C58" t="str">
        <f>'C:\Users\Administrator\Desktop\[（2022表）公共场所行政许可.xls]11'!D248</f>
      </nc>
    </rcc>
    <rcc rId="0" sId="1">
      <nc r="E58" t="str">
        <f>'C:\Users\Administrator\Desktop\[（2022表）公共场所行政许可.xls]11'!F248</f>
      </nc>
    </rcc>
    <rcc rId="0" sId="1">
      <nc r="F58" t="str">
        <f>'C:\Users\Administrator\Desktop\[（2022表）公共场所行政许可.xls]11'!G248</f>
      </nc>
    </rcc>
    <rcc rId="0" sId="1">
      <nc r="G58" t="str">
        <f>'C:\Users\Administrator\Desktop\[（2022表）公共场所行政许可.xls]11'!AF248</f>
      </nc>
    </rcc>
    <rcc rId="0" sId="1">
      <nc r="H58" t="str">
        <f>"公"&amp;'C:\Users\Administrator\Desktop\[（2022表）公共场所行政许可.xls]11'!AA248&amp;"—"&amp;'C:\Users\Administrator\Desktop\[（2022表）公共场所行政许可.xls]11'!AC248</f>
      </nc>
    </rcc>
  </rrc>
  <rrc rId="228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'C:\Users\Administrator\Desktop\[（2022表）公共场所行政许可.xls]11'!Y249&amp;"."&amp;'C:\Users\Administrator\Desktop\[（2022表）公共场所行政许可.xls]11'!Z249</f>
      </nc>
    </rcc>
    <rcc rId="0" sId="1">
      <nc r="C58" t="str">
        <f>'C:\Users\Administrator\Desktop\[（2022表）公共场所行政许可.xls]11'!D249</f>
      </nc>
    </rcc>
    <rcc rId="0" sId="1">
      <nc r="E58" t="str">
        <f>'C:\Users\Administrator\Desktop\[（2022表）公共场所行政许可.xls]11'!F249</f>
      </nc>
    </rcc>
    <rcc rId="0" sId="1">
      <nc r="F58" t="str">
        <f>'C:\Users\Administrator\Desktop\[（2022表）公共场所行政许可.xls]11'!G249</f>
      </nc>
    </rcc>
    <rcc rId="0" sId="1">
      <nc r="G58" t="str">
        <f>'C:\Users\Administrator\Desktop\[（2022表）公共场所行政许可.xls]11'!AF249</f>
      </nc>
    </rcc>
    <rcc rId="0" sId="1">
      <nc r="H58" t="str">
        <f>"公"&amp;'C:\Users\Administrator\Desktop\[（2022表）公共场所行政许可.xls]11'!AA249&amp;"—"&amp;'C:\Users\Administrator\Desktop\[（2022表）公共场所行政许可.xls]11'!AC249</f>
      </nc>
    </rcc>
  </rrc>
  <rrc rId="229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'C:\Users\Administrator\Desktop\[（2022表）公共场所行政许可.xls]11'!Y250&amp;"."&amp;'C:\Users\Administrator\Desktop\[（2022表）公共场所行政许可.xls]11'!Z250</f>
      </nc>
    </rcc>
    <rcc rId="0" sId="1">
      <nc r="C58" t="str">
        <f>'C:\Users\Administrator\Desktop\[（2022表）公共场所行政许可.xls]11'!D250</f>
      </nc>
    </rcc>
    <rcc rId="0" sId="1">
      <nc r="E58" t="str">
        <f>'C:\Users\Administrator\Desktop\[（2022表）公共场所行政许可.xls]11'!F250</f>
      </nc>
    </rcc>
    <rcc rId="0" sId="1">
      <nc r="F58" t="str">
        <f>'C:\Users\Administrator\Desktop\[（2022表）公共场所行政许可.xls]11'!G250</f>
      </nc>
    </rcc>
    <rcc rId="0" sId="1">
      <nc r="G58" t="str">
        <f>'C:\Users\Administrator\Desktop\[（2022表）公共场所行政许可.xls]11'!AF250</f>
      </nc>
    </rcc>
    <rcc rId="0" sId="1">
      <nc r="H58" t="str">
        <f>"公"&amp;'C:\Users\Administrator\Desktop\[（2022表）公共场所行政许可.xls]11'!AA250&amp;"—"&amp;'C:\Users\Administrator\Desktop\[（2022表）公共场所行政许可.xls]11'!AC250</f>
      </nc>
    </rcc>
  </rrc>
  <rrc rId="229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'C:\Users\Administrator\Desktop\[（2022表）公共场所行政许可.xls]11'!Y251&amp;"."&amp;'C:\Users\Administrator\Desktop\[（2022表）公共场所行政许可.xls]11'!Z251</f>
      </nc>
    </rcc>
    <rcc rId="0" sId="1">
      <nc r="C58" t="str">
        <f>'C:\Users\Administrator\Desktop\[（2022表）公共场所行政许可.xls]11'!D251</f>
      </nc>
    </rcc>
    <rcc rId="0" sId="1">
      <nc r="E58" t="str">
        <f>'C:\Users\Administrator\Desktop\[（2022表）公共场所行政许可.xls]11'!F251</f>
      </nc>
    </rcc>
    <rcc rId="0" sId="1">
      <nc r="F58" t="str">
        <f>'C:\Users\Administrator\Desktop\[（2022表）公共场所行政许可.xls]11'!G251</f>
      </nc>
    </rcc>
    <rcc rId="0" sId="1">
      <nc r="G58" t="str">
        <f>'C:\Users\Administrator\Desktop\[（2022表）公共场所行政许可.xls]11'!AF251</f>
      </nc>
    </rcc>
    <rcc rId="0" sId="1">
      <nc r="H58" t="str">
        <f>"公"&amp;'C:\Users\Administrator\Desktop\[（2022表）公共场所行政许可.xls]11'!AA251&amp;"—"&amp;'C:\Users\Administrator\Desktop\[（2022表）公共场所行政许可.xls]11'!AC251</f>
      </nc>
    </rcc>
  </rrc>
  <rrc rId="229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'C:\Users\Administrator\Desktop\[（2022表）公共场所行政许可.xls]11'!Y252&amp;"."&amp;'C:\Users\Administrator\Desktop\[（2022表）公共场所行政许可.xls]11'!Z252</f>
      </nc>
    </rcc>
    <rcc rId="0" sId="1">
      <nc r="C58" t="str">
        <f>'C:\Users\Administrator\Desktop\[（2022表）公共场所行政许可.xls]11'!D252</f>
      </nc>
    </rcc>
    <rcc rId="0" sId="1">
      <nc r="E58" t="str">
        <f>'C:\Users\Administrator\Desktop\[（2022表）公共场所行政许可.xls]11'!F252</f>
      </nc>
    </rcc>
    <rcc rId="0" sId="1">
      <nc r="F58" t="str">
        <f>'C:\Users\Administrator\Desktop\[（2022表）公共场所行政许可.xls]11'!G252</f>
      </nc>
    </rcc>
    <rcc rId="0" sId="1">
      <nc r="G58" t="str">
        <f>'C:\Users\Administrator\Desktop\[（2022表）公共场所行政许可.xls]11'!AF252</f>
      </nc>
    </rcc>
    <rcc rId="0" sId="1">
      <nc r="H58" t="str">
        <f>"公"&amp;'C:\Users\Administrator\Desktop\[（2022表）公共场所行政许可.xls]11'!AA252&amp;"—"&amp;'C:\Users\Administrator\Desktop\[（2022表）公共场所行政许可.xls]11'!AC252</f>
      </nc>
    </rcc>
  </rrc>
  <rrc rId="229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'C:\Users\Administrator\Desktop\[（2022表）公共场所行政许可.xls]11'!Y253&amp;"."&amp;'C:\Users\Administrator\Desktop\[（2022表）公共场所行政许可.xls]11'!Z253</f>
      </nc>
    </rcc>
    <rcc rId="0" sId="1">
      <nc r="C58" t="str">
        <f>'C:\Users\Administrator\Desktop\[（2022表）公共场所行政许可.xls]11'!D253</f>
      </nc>
    </rcc>
    <rcc rId="0" sId="1">
      <nc r="E58" t="str">
        <f>'C:\Users\Administrator\Desktop\[（2022表）公共场所行政许可.xls]11'!F253</f>
      </nc>
    </rcc>
    <rcc rId="0" sId="1">
      <nc r="F58" t="str">
        <f>'C:\Users\Administrator\Desktop\[（2022表）公共场所行政许可.xls]11'!G253</f>
      </nc>
    </rcc>
    <rcc rId="0" sId="1">
      <nc r="G58" t="str">
        <f>'C:\Users\Administrator\Desktop\[（2022表）公共场所行政许可.xls]11'!AF253</f>
      </nc>
    </rcc>
    <rcc rId="0" sId="1">
      <nc r="H58" t="str">
        <f>"公"&amp;'C:\Users\Administrator\Desktop\[（2022表）公共场所行政许可.xls]11'!AA253&amp;"—"&amp;'C:\Users\Administrator\Desktop\[（2022表）公共场所行政许可.xls]11'!AC253</f>
      </nc>
    </rcc>
  </rrc>
  <rrc rId="229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'C:\Users\Administrator\Desktop\[（2022表）公共场所行政许可.xls]11'!Y254&amp;"."&amp;'C:\Users\Administrator\Desktop\[（2022表）公共场所行政许可.xls]11'!Z254</f>
      </nc>
    </rcc>
    <rcc rId="0" sId="1">
      <nc r="C58" t="str">
        <f>'C:\Users\Administrator\Desktop\[（2022表）公共场所行政许可.xls]11'!D254</f>
      </nc>
    </rcc>
    <rcc rId="0" sId="1">
      <nc r="E58" t="str">
        <f>'C:\Users\Administrator\Desktop\[（2022表）公共场所行政许可.xls]11'!F254</f>
      </nc>
    </rcc>
    <rcc rId="0" sId="1">
      <nc r="F58" t="str">
        <f>'C:\Users\Administrator\Desktop\[（2022表）公共场所行政许可.xls]11'!G254</f>
      </nc>
    </rcc>
    <rcc rId="0" sId="1">
      <nc r="G58" t="str">
        <f>'C:\Users\Administrator\Desktop\[（2022表）公共场所行政许可.xls]11'!AF254</f>
      </nc>
    </rcc>
    <rcc rId="0" sId="1">
      <nc r="H58" t="str">
        <f>"公"&amp;'C:\Users\Administrator\Desktop\[（2022表）公共场所行政许可.xls]11'!AA254&amp;"—"&amp;'C:\Users\Administrator\Desktop\[（2022表）公共场所行政许可.xls]11'!AC254</f>
      </nc>
    </rcc>
  </rrc>
  <rrc rId="229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'C:\Users\Administrator\Desktop\[（2022表）公共场所行政许可.xls]11'!Y255&amp;"."&amp;'C:\Users\Administrator\Desktop\[（2022表）公共场所行政许可.xls]11'!Z255</f>
      </nc>
    </rcc>
    <rcc rId="0" sId="1">
      <nc r="C58" t="str">
        <f>'C:\Users\Administrator\Desktop\[（2022表）公共场所行政许可.xls]11'!D255</f>
      </nc>
    </rcc>
    <rcc rId="0" sId="1">
      <nc r="E58" t="str">
        <f>'C:\Users\Administrator\Desktop\[（2022表）公共场所行政许可.xls]11'!F255</f>
      </nc>
    </rcc>
    <rcc rId="0" sId="1">
      <nc r="F58" t="str">
        <f>'C:\Users\Administrator\Desktop\[（2022表）公共场所行政许可.xls]11'!G255</f>
      </nc>
    </rcc>
    <rcc rId="0" sId="1">
      <nc r="G58" t="str">
        <f>'C:\Users\Administrator\Desktop\[（2022表）公共场所行政许可.xls]11'!AF255</f>
      </nc>
    </rcc>
    <rcc rId="0" sId="1">
      <nc r="H58" t="str">
        <f>"公"&amp;'C:\Users\Administrator\Desktop\[（2022表）公共场所行政许可.xls]11'!AA255&amp;"—"&amp;'C:\Users\Administrator\Desktop\[（2022表）公共场所行政许可.xls]11'!AC255</f>
      </nc>
    </rcc>
  </rrc>
  <rrc rId="229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'C:\Users\Administrator\Desktop\[（2022表）公共场所行政许可.xls]11'!Y256&amp;"."&amp;'C:\Users\Administrator\Desktop\[（2022表）公共场所行政许可.xls]11'!Z256</f>
      </nc>
    </rcc>
    <rcc rId="0" sId="1">
      <nc r="C58" t="str">
        <f>'C:\Users\Administrator\Desktop\[（2022表）公共场所行政许可.xls]11'!D256</f>
      </nc>
    </rcc>
    <rcc rId="0" sId="1">
      <nc r="E58" t="str">
        <f>'C:\Users\Administrator\Desktop\[（2022表）公共场所行政许可.xls]11'!F256</f>
      </nc>
    </rcc>
    <rcc rId="0" sId="1">
      <nc r="F58" t="str">
        <f>'C:\Users\Administrator\Desktop\[（2022表）公共场所行政许可.xls]11'!G256</f>
      </nc>
    </rcc>
    <rcc rId="0" sId="1">
      <nc r="G58" t="str">
        <f>'C:\Users\Administrator\Desktop\[（2022表）公共场所行政许可.xls]11'!AF256</f>
      </nc>
    </rcc>
    <rcc rId="0" sId="1">
      <nc r="H58" t="str">
        <f>"公"&amp;'C:\Users\Administrator\Desktop\[（2022表）公共场所行政许可.xls]11'!AA256&amp;"—"&amp;'C:\Users\Administrator\Desktop\[（2022表）公共场所行政许可.xls]11'!AC256</f>
      </nc>
    </rcc>
  </rrc>
  <rrc rId="229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'C:\Users\Administrator\Desktop\[（2022表）公共场所行政许可.xls]11'!Y257&amp;"."&amp;'C:\Users\Administrator\Desktop\[（2022表）公共场所行政许可.xls]11'!Z257</f>
      </nc>
    </rcc>
    <rcc rId="0" sId="1">
      <nc r="C58" t="str">
        <f>'C:\Users\Administrator\Desktop\[（2022表）公共场所行政许可.xls]11'!D257</f>
      </nc>
    </rcc>
    <rcc rId="0" sId="1">
      <nc r="E58" t="str">
        <f>'C:\Users\Administrator\Desktop\[（2022表）公共场所行政许可.xls]11'!F257</f>
      </nc>
    </rcc>
    <rcc rId="0" sId="1">
      <nc r="F58" t="str">
        <f>'C:\Users\Administrator\Desktop\[（2022表）公共场所行政许可.xls]11'!G257</f>
      </nc>
    </rcc>
    <rcc rId="0" sId="1">
      <nc r="G58" t="str">
        <f>'C:\Users\Administrator\Desktop\[（2022表）公共场所行政许可.xls]11'!AF257</f>
      </nc>
    </rcc>
    <rcc rId="0" sId="1">
      <nc r="H58" t="str">
        <f>"公"&amp;'C:\Users\Administrator\Desktop\[（2022表）公共场所行政许可.xls]11'!AA257&amp;"—"&amp;'C:\Users\Administrator\Desktop\[（2022表）公共场所行政许可.xls]11'!AC257</f>
      </nc>
    </rcc>
  </rrc>
  <rrc rId="229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'C:\Users\Administrator\Desktop\[（2022表）公共场所行政许可.xls]11'!Y258&amp;"."&amp;'C:\Users\Administrator\Desktop\[（2022表）公共场所行政许可.xls]11'!Z258</f>
      </nc>
    </rcc>
    <rcc rId="0" sId="1">
      <nc r="C58" t="str">
        <f>'C:\Users\Administrator\Desktop\[（2022表）公共场所行政许可.xls]11'!D258</f>
      </nc>
    </rcc>
    <rcc rId="0" sId="1">
      <nc r="E58" t="str">
        <f>'C:\Users\Administrator\Desktop\[（2022表）公共场所行政许可.xls]11'!F258</f>
      </nc>
    </rcc>
    <rcc rId="0" sId="1">
      <nc r="F58" t="str">
        <f>'C:\Users\Administrator\Desktop\[（2022表）公共场所行政许可.xls]11'!G258</f>
      </nc>
    </rcc>
    <rcc rId="0" sId="1">
      <nc r="G58" t="str">
        <f>'C:\Users\Administrator\Desktop\[（2022表）公共场所行政许可.xls]11'!AF258</f>
      </nc>
    </rcc>
    <rcc rId="0" sId="1">
      <nc r="H58" t="str">
        <f>"公"&amp;'C:\Users\Administrator\Desktop\[（2022表）公共场所行政许可.xls]11'!AA258&amp;"—"&amp;'C:\Users\Administrator\Desktop\[（2022表）公共场所行政许可.xls]11'!AC258</f>
      </nc>
    </rcc>
  </rrc>
  <rrc rId="229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'C:\Users\Administrator\Desktop\[（2022表）公共场所行政许可.xls]11'!Y259&amp;"."&amp;'C:\Users\Administrator\Desktop\[（2022表）公共场所行政许可.xls]11'!Z259</f>
      </nc>
    </rcc>
    <rcc rId="0" sId="1">
      <nc r="C58" t="str">
        <f>'C:\Users\Administrator\Desktop\[（2022表）公共场所行政许可.xls]11'!D259</f>
      </nc>
    </rcc>
    <rcc rId="0" sId="1">
      <nc r="E58" t="str">
        <f>'C:\Users\Administrator\Desktop\[（2022表）公共场所行政许可.xls]11'!F259</f>
      </nc>
    </rcc>
    <rcc rId="0" sId="1">
      <nc r="F58" t="str">
        <f>'C:\Users\Administrator\Desktop\[（2022表）公共场所行政许可.xls]11'!G259</f>
      </nc>
    </rcc>
    <rcc rId="0" sId="1">
      <nc r="G58" t="str">
        <f>'C:\Users\Administrator\Desktop\[（2022表）公共场所行政许可.xls]11'!AF259</f>
      </nc>
    </rcc>
    <rcc rId="0" sId="1">
      <nc r="H58" t="str">
        <f>"公"&amp;'C:\Users\Administrator\Desktop\[（2022表）公共场所行政许可.xls]11'!AA259&amp;"—"&amp;'C:\Users\Administrator\Desktop\[（2022表）公共场所行政许可.xls]11'!AC259</f>
      </nc>
    </rcc>
  </rrc>
  <rrc rId="230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'C:\Users\Administrator\Desktop\[（2022表）公共场所行政许可.xls]11'!Y260&amp;"."&amp;'C:\Users\Administrator\Desktop\[（2022表）公共场所行政许可.xls]11'!Z260</f>
      </nc>
    </rcc>
    <rcc rId="0" sId="1">
      <nc r="C58" t="str">
        <f>'C:\Users\Administrator\Desktop\[（2022表）公共场所行政许可.xls]11'!D260</f>
      </nc>
    </rcc>
    <rcc rId="0" sId="1">
      <nc r="E58" t="str">
        <f>'C:\Users\Administrator\Desktop\[（2022表）公共场所行政许可.xls]11'!F260</f>
      </nc>
    </rcc>
    <rcc rId="0" sId="1">
      <nc r="F58" t="str">
        <f>'C:\Users\Administrator\Desktop\[（2022表）公共场所行政许可.xls]11'!G260</f>
      </nc>
    </rcc>
    <rcc rId="0" sId="1">
      <nc r="G58" t="str">
        <f>'C:\Users\Administrator\Desktop\[（2022表）公共场所行政许可.xls]11'!AF260</f>
      </nc>
    </rcc>
    <rcc rId="0" sId="1">
      <nc r="H58" t="str">
        <f>"公"&amp;'C:\Users\Administrator\Desktop\[（2022表）公共场所行政许可.xls]11'!AA260&amp;"—"&amp;'C:\Users\Administrator\Desktop\[（2022表）公共场所行政许可.xls]11'!AC260</f>
      </nc>
    </rcc>
  </rrc>
  <rrc rId="230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'C:\Users\Administrator\Desktop\[（2022表）公共场所行政许可.xls]11'!Y261&amp;"."&amp;'C:\Users\Administrator\Desktop\[（2022表）公共场所行政许可.xls]11'!Z261</f>
      </nc>
    </rcc>
    <rcc rId="0" sId="1">
      <nc r="C58" t="str">
        <f>'C:\Users\Administrator\Desktop\[（2022表）公共场所行政许可.xls]11'!D261</f>
      </nc>
    </rcc>
    <rcc rId="0" sId="1">
      <nc r="E58" t="str">
        <f>'C:\Users\Administrator\Desktop\[（2022表）公共场所行政许可.xls]11'!F261</f>
      </nc>
    </rcc>
    <rcc rId="0" sId="1">
      <nc r="F58" t="str">
        <f>'C:\Users\Administrator\Desktop\[（2022表）公共场所行政许可.xls]11'!G261</f>
      </nc>
    </rcc>
    <rcc rId="0" sId="1">
      <nc r="G58" t="str">
        <f>'C:\Users\Administrator\Desktop\[（2022表）公共场所行政许可.xls]11'!AF261</f>
      </nc>
    </rcc>
    <rcc rId="0" sId="1">
      <nc r="H58" t="str">
        <f>"公"&amp;'C:\Users\Administrator\Desktop\[（2022表）公共场所行政许可.xls]11'!AA261&amp;"—"&amp;'C:\Users\Administrator\Desktop\[（2022表）公共场所行政许可.xls]11'!AC261</f>
      </nc>
    </rcc>
  </rrc>
  <rrc rId="230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'C:\Users\Administrator\Desktop\[（2022表）公共场所行政许可.xls]11'!Y262&amp;"."&amp;'C:\Users\Administrator\Desktop\[（2022表）公共场所行政许可.xls]11'!Z262</f>
      </nc>
    </rcc>
    <rcc rId="0" sId="1">
      <nc r="C58" t="str">
        <f>'C:\Users\Administrator\Desktop\[（2022表）公共场所行政许可.xls]11'!D262</f>
      </nc>
    </rcc>
    <rcc rId="0" sId="1">
      <nc r="E58" t="str">
        <f>'C:\Users\Administrator\Desktop\[（2022表）公共场所行政许可.xls]11'!F262</f>
      </nc>
    </rcc>
    <rcc rId="0" sId="1">
      <nc r="F58" t="str">
        <f>'C:\Users\Administrator\Desktop\[（2022表）公共场所行政许可.xls]11'!G262</f>
      </nc>
    </rcc>
    <rcc rId="0" sId="1">
      <nc r="G58" t="str">
        <f>'C:\Users\Administrator\Desktop\[（2022表）公共场所行政许可.xls]11'!AF262</f>
      </nc>
    </rcc>
    <rcc rId="0" sId="1">
      <nc r="H58" t="str">
        <f>"公"&amp;'C:\Users\Administrator\Desktop\[（2022表）公共场所行政许可.xls]11'!AA262&amp;"—"&amp;'C:\Users\Administrator\Desktop\[（2022表）公共场所行政许可.xls]11'!AC262</f>
      </nc>
    </rcc>
  </rrc>
  <rrc rId="230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'C:\Users\Administrator\Desktop\[（2022表）公共场所行政许可.xls]11'!Y263&amp;"."&amp;'C:\Users\Administrator\Desktop\[（2022表）公共场所行政许可.xls]11'!Z263</f>
      </nc>
    </rcc>
    <rcc rId="0" sId="1">
      <nc r="C58" t="str">
        <f>'C:\Users\Administrator\Desktop\[（2022表）公共场所行政许可.xls]11'!D263</f>
      </nc>
    </rcc>
    <rcc rId="0" sId="1">
      <nc r="E58" t="str">
        <f>'C:\Users\Administrator\Desktop\[（2022表）公共场所行政许可.xls]11'!F263</f>
      </nc>
    </rcc>
    <rcc rId="0" sId="1">
      <nc r="F58" t="str">
        <f>'C:\Users\Administrator\Desktop\[（2022表）公共场所行政许可.xls]11'!G263</f>
      </nc>
    </rcc>
    <rcc rId="0" sId="1">
      <nc r="G58" t="str">
        <f>'C:\Users\Administrator\Desktop\[（2022表）公共场所行政许可.xls]11'!AF263</f>
      </nc>
    </rcc>
    <rcc rId="0" sId="1">
      <nc r="H58" t="str">
        <f>"公"&amp;'C:\Users\Administrator\Desktop\[（2022表）公共场所行政许可.xls]11'!AA263&amp;"—"&amp;'C:\Users\Administrator\Desktop\[（2022表）公共场所行政许可.xls]11'!AC263</f>
      </nc>
    </rcc>
  </rrc>
  <rrc rId="230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'C:\Users\Administrator\Desktop\[（2022表）公共场所行政许可.xls]11'!Y264&amp;"."&amp;'C:\Users\Administrator\Desktop\[（2022表）公共场所行政许可.xls]11'!Z264</f>
      </nc>
    </rcc>
    <rcc rId="0" sId="1">
      <nc r="C58" t="str">
        <f>'C:\Users\Administrator\Desktop\[（2022表）公共场所行政许可.xls]11'!D264</f>
      </nc>
    </rcc>
    <rcc rId="0" sId="1">
      <nc r="E58" t="str">
        <f>'C:\Users\Administrator\Desktop\[（2022表）公共场所行政许可.xls]11'!F264</f>
      </nc>
    </rcc>
    <rcc rId="0" sId="1">
      <nc r="F58" t="str">
        <f>'C:\Users\Administrator\Desktop\[（2022表）公共场所行政许可.xls]11'!G264</f>
      </nc>
    </rcc>
    <rcc rId="0" sId="1">
      <nc r="G58" t="str">
        <f>'C:\Users\Administrator\Desktop\[（2022表）公共场所行政许可.xls]11'!AF264</f>
      </nc>
    </rcc>
    <rcc rId="0" sId="1">
      <nc r="H58" t="str">
        <f>"公"&amp;'C:\Users\Administrator\Desktop\[（2022表）公共场所行政许可.xls]11'!AA264&amp;"—"&amp;'C:\Users\Administrator\Desktop\[（2022表）公共场所行政许可.xls]11'!AC264</f>
      </nc>
    </rcc>
  </rrc>
  <rrc rId="230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'C:\Users\Administrator\Desktop\[（2022表）公共场所行政许可.xls]11'!Y265&amp;"."&amp;'C:\Users\Administrator\Desktop\[（2022表）公共场所行政许可.xls]11'!Z265</f>
      </nc>
    </rcc>
    <rcc rId="0" sId="1">
      <nc r="C58" t="str">
        <f>'C:\Users\Administrator\Desktop\[（2022表）公共场所行政许可.xls]11'!D265</f>
      </nc>
    </rcc>
    <rcc rId="0" sId="1">
      <nc r="E58" t="str">
        <f>'C:\Users\Administrator\Desktop\[（2022表）公共场所行政许可.xls]11'!F265</f>
      </nc>
    </rcc>
    <rcc rId="0" sId="1">
      <nc r="F58" t="str">
        <f>'C:\Users\Administrator\Desktop\[（2022表）公共场所行政许可.xls]11'!G265</f>
      </nc>
    </rcc>
    <rcc rId="0" sId="1">
      <nc r="G58" t="str">
        <f>'C:\Users\Administrator\Desktop\[（2022表）公共场所行政许可.xls]11'!AF265</f>
      </nc>
    </rcc>
    <rcc rId="0" sId="1">
      <nc r="H58" t="str">
        <f>"公"&amp;'C:\Users\Administrator\Desktop\[（2022表）公共场所行政许可.xls]11'!AA265&amp;"—"&amp;'C:\Users\Administrator\Desktop\[（2022表）公共场所行政许可.xls]11'!AC265</f>
      </nc>
    </rcc>
  </rrc>
  <rrc rId="230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'C:\Users\Administrator\Desktop\[（2022表）公共场所行政许可.xls]11'!Y266&amp;"."&amp;'C:\Users\Administrator\Desktop\[（2022表）公共场所行政许可.xls]11'!Z266</f>
      </nc>
    </rcc>
    <rcc rId="0" sId="1">
      <nc r="C58" t="str">
        <f>'C:\Users\Administrator\Desktop\[（2022表）公共场所行政许可.xls]11'!D266</f>
      </nc>
    </rcc>
    <rcc rId="0" sId="1">
      <nc r="E58" t="str">
        <f>'C:\Users\Administrator\Desktop\[（2022表）公共场所行政许可.xls]11'!F266</f>
      </nc>
    </rcc>
    <rcc rId="0" sId="1">
      <nc r="F58" t="str">
        <f>'C:\Users\Administrator\Desktop\[（2022表）公共场所行政许可.xls]11'!G266</f>
      </nc>
    </rcc>
    <rcc rId="0" sId="1">
      <nc r="G58" t="str">
        <f>'C:\Users\Administrator\Desktop\[（2022表）公共场所行政许可.xls]11'!AF266</f>
      </nc>
    </rcc>
    <rcc rId="0" sId="1">
      <nc r="H58" t="str">
        <f>"公"&amp;'C:\Users\Administrator\Desktop\[（2022表）公共场所行政许可.xls]11'!AA266&amp;"—"&amp;'C:\Users\Administrator\Desktop\[（2022表）公共场所行政许可.xls]11'!AC266</f>
      </nc>
    </rcc>
  </rrc>
  <rrc rId="230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'C:\Users\Administrator\Desktop\[（2022表）公共场所行政许可.xls]11'!Y267&amp;"."&amp;'C:\Users\Administrator\Desktop\[（2022表）公共场所行政许可.xls]11'!Z267</f>
      </nc>
    </rcc>
    <rcc rId="0" sId="1">
      <nc r="C58" t="str">
        <f>'C:\Users\Administrator\Desktop\[（2022表）公共场所行政许可.xls]11'!D267</f>
      </nc>
    </rcc>
    <rcc rId="0" sId="1">
      <nc r="E58" t="str">
        <f>'C:\Users\Administrator\Desktop\[（2022表）公共场所行政许可.xls]11'!F267</f>
      </nc>
    </rcc>
    <rcc rId="0" sId="1">
      <nc r="F58" t="str">
        <f>'C:\Users\Administrator\Desktop\[（2022表）公共场所行政许可.xls]11'!G267</f>
      </nc>
    </rcc>
    <rcc rId="0" sId="1">
      <nc r="G58" t="str">
        <f>'C:\Users\Administrator\Desktop\[（2022表）公共场所行政许可.xls]11'!AF267</f>
      </nc>
    </rcc>
    <rcc rId="0" sId="1">
      <nc r="H58" t="str">
        <f>"公"&amp;'C:\Users\Administrator\Desktop\[（2022表）公共场所行政许可.xls]11'!AA267&amp;"—"&amp;'C:\Users\Administrator\Desktop\[（2022表）公共场所行政许可.xls]11'!AC267</f>
      </nc>
    </rcc>
  </rrc>
  <rrc rId="230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'C:\Users\Administrator\Desktop\[（2022表）公共场所行政许可.xls]11'!Y268&amp;"."&amp;'C:\Users\Administrator\Desktop\[（2022表）公共场所行政许可.xls]11'!Z268</f>
      </nc>
    </rcc>
    <rcc rId="0" sId="1">
      <nc r="C58" t="str">
        <f>'C:\Users\Administrator\Desktop\[（2022表）公共场所行政许可.xls]11'!D268</f>
      </nc>
    </rcc>
    <rcc rId="0" sId="1">
      <nc r="E58" t="str">
        <f>'C:\Users\Administrator\Desktop\[（2022表）公共场所行政许可.xls]11'!F268</f>
      </nc>
    </rcc>
    <rcc rId="0" sId="1">
      <nc r="F58" t="str">
        <f>'C:\Users\Administrator\Desktop\[（2022表）公共场所行政许可.xls]11'!G268</f>
      </nc>
    </rcc>
    <rcc rId="0" sId="1">
      <nc r="G58" t="str">
        <f>'C:\Users\Administrator\Desktop\[（2022表）公共场所行政许可.xls]11'!AF268</f>
      </nc>
    </rcc>
    <rcc rId="0" sId="1">
      <nc r="H58" t="str">
        <f>"公"&amp;'C:\Users\Administrator\Desktop\[（2022表）公共场所行政许可.xls]11'!AA268&amp;"—"&amp;'C:\Users\Administrator\Desktop\[（2022表）公共场所行政许可.xls]11'!AC268</f>
      </nc>
    </rcc>
  </rrc>
  <rrc rId="230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'C:\Users\Administrator\Desktop\[（2022表）公共场所行政许可.xls]11'!Y269&amp;"."&amp;'C:\Users\Administrator\Desktop\[（2022表）公共场所行政许可.xls]11'!Z269</f>
      </nc>
    </rcc>
    <rcc rId="0" sId="1">
      <nc r="C58" t="str">
        <f>'C:\Users\Administrator\Desktop\[（2022表）公共场所行政许可.xls]11'!D269</f>
      </nc>
    </rcc>
    <rcc rId="0" sId="1">
      <nc r="E58" t="str">
        <f>'C:\Users\Administrator\Desktop\[（2022表）公共场所行政许可.xls]11'!F269</f>
      </nc>
    </rcc>
    <rcc rId="0" sId="1">
      <nc r="F58" t="str">
        <f>'C:\Users\Administrator\Desktop\[（2022表）公共场所行政许可.xls]11'!G269</f>
      </nc>
    </rcc>
    <rcc rId="0" sId="1">
      <nc r="G58" t="str">
        <f>'C:\Users\Administrator\Desktop\[（2022表）公共场所行政许可.xls]11'!AF269</f>
      </nc>
    </rcc>
    <rcc rId="0" sId="1">
      <nc r="H58" t="str">
        <f>"公"&amp;'C:\Users\Administrator\Desktop\[（2022表）公共场所行政许可.xls]11'!AA269&amp;"—"&amp;'C:\Users\Administrator\Desktop\[（2022表）公共场所行政许可.xls]11'!AC269</f>
      </nc>
    </rcc>
  </rrc>
  <rrc rId="231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'C:\Users\Administrator\Desktop\[（2022表）公共场所行政许可.xls]11'!Y270&amp;"."&amp;'C:\Users\Administrator\Desktop\[（2022表）公共场所行政许可.xls]11'!Z270</f>
      </nc>
    </rcc>
    <rcc rId="0" sId="1">
      <nc r="C58" t="str">
        <f>'C:\Users\Administrator\Desktop\[（2022表）公共场所行政许可.xls]11'!D270</f>
      </nc>
    </rcc>
    <rcc rId="0" sId="1">
      <nc r="E58" t="str">
        <f>'C:\Users\Administrator\Desktop\[（2022表）公共场所行政许可.xls]11'!F270</f>
      </nc>
    </rcc>
    <rcc rId="0" sId="1">
      <nc r="F58" t="str">
        <f>'C:\Users\Administrator\Desktop\[（2022表）公共场所行政许可.xls]11'!G270</f>
      </nc>
    </rcc>
    <rcc rId="0" sId="1">
      <nc r="G58" t="str">
        <f>'C:\Users\Administrator\Desktop\[（2022表）公共场所行政许可.xls]11'!AF270</f>
      </nc>
    </rcc>
    <rcc rId="0" sId="1">
      <nc r="H58" t="str">
        <f>"公"&amp;'C:\Users\Administrator\Desktop\[（2022表）公共场所行政许可.xls]11'!AA270&amp;"—"&amp;'C:\Users\Administrator\Desktop\[（2022表）公共场所行政许可.xls]11'!AC270</f>
      </nc>
    </rcc>
  </rrc>
  <rrc rId="231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'C:\Users\Administrator\Desktop\[（2022表）公共场所行政许可.xls]11'!Y271&amp;"."&amp;'C:\Users\Administrator\Desktop\[（2022表）公共场所行政许可.xls]11'!Z271</f>
      </nc>
    </rcc>
    <rcc rId="0" sId="1">
      <nc r="C58" t="str">
        <f>'C:\Users\Administrator\Desktop\[（2022表）公共场所行政许可.xls]11'!D271</f>
      </nc>
    </rcc>
    <rcc rId="0" sId="1">
      <nc r="E58" t="str">
        <f>'C:\Users\Administrator\Desktop\[（2022表）公共场所行政许可.xls]11'!F271</f>
      </nc>
    </rcc>
    <rcc rId="0" sId="1">
      <nc r="F58" t="str">
        <f>'C:\Users\Administrator\Desktop\[（2022表）公共场所行政许可.xls]11'!G271</f>
      </nc>
    </rcc>
    <rcc rId="0" sId="1">
      <nc r="G58" t="str">
        <f>'C:\Users\Administrator\Desktop\[（2022表）公共场所行政许可.xls]11'!AF271</f>
      </nc>
    </rcc>
    <rcc rId="0" sId="1">
      <nc r="H58" t="str">
        <f>"公"&amp;'C:\Users\Administrator\Desktop\[（2022表）公共场所行政许可.xls]11'!AA271&amp;"—"&amp;'C:\Users\Administrator\Desktop\[（2022表）公共场所行政许可.xls]11'!AC271</f>
      </nc>
    </rcc>
  </rrc>
  <rrc rId="231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'C:\Users\Administrator\Desktop\[（2022表）公共场所行政许可.xls]11'!Y272&amp;"."&amp;'C:\Users\Administrator\Desktop\[（2022表）公共场所行政许可.xls]11'!Z272</f>
      </nc>
    </rcc>
    <rcc rId="0" sId="1">
      <nc r="C58" t="str">
        <f>'C:\Users\Administrator\Desktop\[（2022表）公共场所行政许可.xls]11'!D272</f>
      </nc>
    </rcc>
    <rcc rId="0" sId="1">
      <nc r="E58" t="str">
        <f>'C:\Users\Administrator\Desktop\[（2022表）公共场所行政许可.xls]11'!F272</f>
      </nc>
    </rcc>
    <rcc rId="0" sId="1">
      <nc r="F58" t="str">
        <f>'C:\Users\Administrator\Desktop\[（2022表）公共场所行政许可.xls]11'!G272</f>
      </nc>
    </rcc>
    <rcc rId="0" sId="1">
      <nc r="G58" t="str">
        <f>'C:\Users\Administrator\Desktop\[（2022表）公共场所行政许可.xls]11'!AF272</f>
      </nc>
    </rcc>
    <rcc rId="0" sId="1">
      <nc r="H58" t="str">
        <f>"公"&amp;'C:\Users\Administrator\Desktop\[（2022表）公共场所行政许可.xls]11'!AA272&amp;"—"&amp;'C:\Users\Administrator\Desktop\[（2022表）公共场所行政许可.xls]11'!AC272</f>
      </nc>
    </rcc>
  </rrc>
  <rrc rId="231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'C:\Users\Administrator\Desktop\[（2022表）公共场所行政许可.xls]11'!Y273&amp;"."&amp;'C:\Users\Administrator\Desktop\[（2022表）公共场所行政许可.xls]11'!Z273</f>
      </nc>
    </rcc>
    <rcc rId="0" sId="1">
      <nc r="C58" t="str">
        <f>'C:\Users\Administrator\Desktop\[（2022表）公共场所行政许可.xls]11'!D273</f>
      </nc>
    </rcc>
    <rcc rId="0" sId="1">
      <nc r="E58" t="str">
        <f>'C:\Users\Administrator\Desktop\[（2022表）公共场所行政许可.xls]11'!F273</f>
      </nc>
    </rcc>
    <rcc rId="0" sId="1">
      <nc r="F58" t="str">
        <f>'C:\Users\Administrator\Desktop\[（2022表）公共场所行政许可.xls]11'!G273</f>
      </nc>
    </rcc>
    <rcc rId="0" sId="1">
      <nc r="G58" t="str">
        <f>'C:\Users\Administrator\Desktop\[（2022表）公共场所行政许可.xls]11'!AF273</f>
      </nc>
    </rcc>
    <rcc rId="0" sId="1">
      <nc r="H58" t="str">
        <f>"公"&amp;'C:\Users\Administrator\Desktop\[（2022表）公共场所行政许可.xls]11'!AA273&amp;"—"&amp;'C:\Users\Administrator\Desktop\[（2022表）公共场所行政许可.xls]11'!AC273</f>
      </nc>
    </rcc>
  </rrc>
  <rrc rId="231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'C:\Users\Administrator\Desktop\[（2022表）公共场所行政许可.xls]11'!Y274&amp;"."&amp;'C:\Users\Administrator\Desktop\[（2022表）公共场所行政许可.xls]11'!Z274</f>
      </nc>
    </rcc>
    <rcc rId="0" sId="1">
      <nc r="C58" t="str">
        <f>'C:\Users\Administrator\Desktop\[（2022表）公共场所行政许可.xls]11'!D274</f>
      </nc>
    </rcc>
    <rcc rId="0" sId="1">
      <nc r="E58" t="str">
        <f>'C:\Users\Administrator\Desktop\[（2022表）公共场所行政许可.xls]11'!F274</f>
      </nc>
    </rcc>
    <rcc rId="0" sId="1">
      <nc r="F58" t="str">
        <f>'C:\Users\Administrator\Desktop\[（2022表）公共场所行政许可.xls]11'!G274</f>
      </nc>
    </rcc>
    <rcc rId="0" sId="1">
      <nc r="G58" t="str">
        <f>'C:\Users\Administrator\Desktop\[（2022表）公共场所行政许可.xls]11'!AF274</f>
      </nc>
    </rcc>
    <rcc rId="0" sId="1">
      <nc r="H58" t="str">
        <f>"公"&amp;'C:\Users\Administrator\Desktop\[（2022表）公共场所行政许可.xls]11'!AA274&amp;"—"&amp;'C:\Users\Administrator\Desktop\[（2022表）公共场所行政许可.xls]11'!AC274</f>
      </nc>
    </rcc>
  </rrc>
  <rrc rId="231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'C:\Users\Administrator\Desktop\[（2022表）公共场所行政许可.xls]11'!Y275&amp;"."&amp;'C:\Users\Administrator\Desktop\[（2022表）公共场所行政许可.xls]11'!Z275</f>
      </nc>
    </rcc>
    <rcc rId="0" sId="1">
      <nc r="C58" t="str">
        <f>'C:\Users\Administrator\Desktop\[（2022表）公共场所行政许可.xls]11'!D275</f>
      </nc>
    </rcc>
    <rcc rId="0" sId="1">
      <nc r="E58" t="str">
        <f>'C:\Users\Administrator\Desktop\[（2022表）公共场所行政许可.xls]11'!F275</f>
      </nc>
    </rcc>
    <rcc rId="0" sId="1">
      <nc r="F58" t="str">
        <f>'C:\Users\Administrator\Desktop\[（2022表）公共场所行政许可.xls]11'!G275</f>
      </nc>
    </rcc>
    <rcc rId="0" sId="1">
      <nc r="G58" t="str">
        <f>'C:\Users\Administrator\Desktop\[（2022表）公共场所行政许可.xls]11'!AF275</f>
      </nc>
    </rcc>
    <rcc rId="0" sId="1">
      <nc r="H58" t="str">
        <f>"公"&amp;'C:\Users\Administrator\Desktop\[（2022表）公共场所行政许可.xls]11'!AA275&amp;"—"&amp;'C:\Users\Administrator\Desktop\[（2022表）公共场所行政许可.xls]11'!AC275</f>
      </nc>
    </rcc>
  </rrc>
  <rrc rId="231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'C:\Users\Administrator\Desktop\[（2022表）公共场所行政许可.xls]11'!Y276&amp;"."&amp;'C:\Users\Administrator\Desktop\[（2022表）公共场所行政许可.xls]11'!Z276</f>
      </nc>
    </rcc>
    <rcc rId="0" sId="1">
      <nc r="C58" t="str">
        <f>'C:\Users\Administrator\Desktop\[（2022表）公共场所行政许可.xls]11'!D276</f>
      </nc>
    </rcc>
    <rcc rId="0" sId="1">
      <nc r="E58" t="str">
        <f>'C:\Users\Administrator\Desktop\[（2022表）公共场所行政许可.xls]11'!F276</f>
      </nc>
    </rcc>
    <rcc rId="0" sId="1">
      <nc r="F58" t="str">
        <f>'C:\Users\Administrator\Desktop\[（2022表）公共场所行政许可.xls]11'!G276</f>
      </nc>
    </rcc>
    <rcc rId="0" sId="1">
      <nc r="G58" t="str">
        <f>'C:\Users\Administrator\Desktop\[（2022表）公共场所行政许可.xls]11'!AF276</f>
      </nc>
    </rcc>
    <rcc rId="0" sId="1">
      <nc r="H58" t="str">
        <f>"公"&amp;'C:\Users\Administrator\Desktop\[（2022表）公共场所行政许可.xls]11'!AA276&amp;"—"&amp;'C:\Users\Administrator\Desktop\[（2022表）公共场所行政许可.xls]11'!AC276</f>
      </nc>
    </rcc>
  </rrc>
  <rrc rId="231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'C:\Users\Administrator\Desktop\[（2022表）公共场所行政许可.xls]11'!Y277&amp;"."&amp;'C:\Users\Administrator\Desktop\[（2022表）公共场所行政许可.xls]11'!Z277</f>
      </nc>
    </rcc>
    <rcc rId="0" sId="1">
      <nc r="C58" t="str">
        <f>'C:\Users\Administrator\Desktop\[（2022表）公共场所行政许可.xls]11'!D277</f>
      </nc>
    </rcc>
    <rcc rId="0" sId="1">
      <nc r="E58" t="str">
        <f>'C:\Users\Administrator\Desktop\[（2022表）公共场所行政许可.xls]11'!F277</f>
      </nc>
    </rcc>
    <rcc rId="0" sId="1">
      <nc r="F58" t="str">
        <f>'C:\Users\Administrator\Desktop\[（2022表）公共场所行政许可.xls]11'!G277</f>
      </nc>
    </rcc>
    <rcc rId="0" sId="1">
      <nc r="G58" t="str">
        <f>'C:\Users\Administrator\Desktop\[（2022表）公共场所行政许可.xls]11'!AF277</f>
      </nc>
    </rcc>
    <rcc rId="0" sId="1">
      <nc r="H58" t="str">
        <f>"公"&amp;'C:\Users\Administrator\Desktop\[（2022表）公共场所行政许可.xls]11'!AA277&amp;"—"&amp;'C:\Users\Administrator\Desktop\[（2022表）公共场所行政许可.xls]11'!AC277</f>
      </nc>
    </rcc>
  </rrc>
  <rrc rId="231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'C:\Users\Administrator\Desktop\[（2022表）公共场所行政许可.xls]11'!Y278&amp;"."&amp;'C:\Users\Administrator\Desktop\[（2022表）公共场所行政许可.xls]11'!Z278</f>
      </nc>
    </rcc>
    <rcc rId="0" sId="1">
      <nc r="C58" t="str">
        <f>'C:\Users\Administrator\Desktop\[（2022表）公共场所行政许可.xls]11'!D278</f>
      </nc>
    </rcc>
    <rcc rId="0" sId="1">
      <nc r="E58" t="str">
        <f>'C:\Users\Administrator\Desktop\[（2022表）公共场所行政许可.xls]11'!F278</f>
      </nc>
    </rcc>
    <rcc rId="0" sId="1">
      <nc r="F58" t="str">
        <f>'C:\Users\Administrator\Desktop\[（2022表）公共场所行政许可.xls]11'!G278</f>
      </nc>
    </rcc>
    <rcc rId="0" sId="1">
      <nc r="G58" t="str">
        <f>'C:\Users\Administrator\Desktop\[（2022表）公共场所行政许可.xls]11'!AF278</f>
      </nc>
    </rcc>
    <rcc rId="0" sId="1">
      <nc r="H58" t="str">
        <f>"公"&amp;'C:\Users\Administrator\Desktop\[（2022表）公共场所行政许可.xls]11'!AA278&amp;"—"&amp;'C:\Users\Administrator\Desktop\[（2022表）公共场所行政许可.xls]11'!AC278</f>
      </nc>
    </rcc>
  </rrc>
  <rrc rId="231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'C:\Users\Administrator\Desktop\[（2022表）公共场所行政许可.xls]11'!Y279&amp;"."&amp;'C:\Users\Administrator\Desktop\[（2022表）公共场所行政许可.xls]11'!Z279</f>
      </nc>
    </rcc>
    <rcc rId="0" sId="1">
      <nc r="C58" t="str">
        <f>'C:\Users\Administrator\Desktop\[（2022表）公共场所行政许可.xls]11'!D279</f>
      </nc>
    </rcc>
    <rcc rId="0" sId="1">
      <nc r="E58" t="str">
        <f>'C:\Users\Administrator\Desktop\[（2022表）公共场所行政许可.xls]11'!F279</f>
      </nc>
    </rcc>
    <rcc rId="0" sId="1">
      <nc r="F58" t="str">
        <f>'C:\Users\Administrator\Desktop\[（2022表）公共场所行政许可.xls]11'!G279</f>
      </nc>
    </rcc>
    <rcc rId="0" sId="1">
      <nc r="G58" t="str">
        <f>'C:\Users\Administrator\Desktop\[（2022表）公共场所行政许可.xls]11'!AF279</f>
      </nc>
    </rcc>
    <rcc rId="0" sId="1">
      <nc r="H58" t="str">
        <f>"公"&amp;'C:\Users\Administrator\Desktop\[（2022表）公共场所行政许可.xls]11'!AA279&amp;"—"&amp;'C:\Users\Administrator\Desktop\[（2022表）公共场所行政许可.xls]11'!AC279</f>
      </nc>
    </rcc>
  </rrc>
  <rrc rId="232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'C:\Users\Administrator\Desktop\[（2022表）公共场所行政许可.xls]11'!Y280&amp;"."&amp;'C:\Users\Administrator\Desktop\[（2022表）公共场所行政许可.xls]11'!Z280</f>
      </nc>
    </rcc>
    <rcc rId="0" sId="1">
      <nc r="C58" t="str">
        <f>'C:\Users\Administrator\Desktop\[（2022表）公共场所行政许可.xls]11'!D280</f>
      </nc>
    </rcc>
    <rcc rId="0" sId="1">
      <nc r="E58" t="str">
        <f>'C:\Users\Administrator\Desktop\[（2022表）公共场所行政许可.xls]11'!F280</f>
      </nc>
    </rcc>
    <rcc rId="0" sId="1">
      <nc r="F58" t="str">
        <f>'C:\Users\Administrator\Desktop\[（2022表）公共场所行政许可.xls]11'!G280</f>
      </nc>
    </rcc>
    <rcc rId="0" sId="1">
      <nc r="G58" t="str">
        <f>'C:\Users\Administrator\Desktop\[（2022表）公共场所行政许可.xls]11'!AF280</f>
      </nc>
    </rcc>
    <rcc rId="0" sId="1">
      <nc r="H58" t="str">
        <f>"公"&amp;'C:\Users\Administrator\Desktop\[（2022表）公共场所行政许可.xls]11'!AA280&amp;"—"&amp;'C:\Users\Administrator\Desktop\[（2022表）公共场所行政许可.xls]11'!AC280</f>
      </nc>
    </rcc>
  </rrc>
  <rrc rId="232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'C:\Users\Administrator\Desktop\[（2022表）公共场所行政许可.xls]11'!Y281&amp;"."&amp;'C:\Users\Administrator\Desktop\[（2022表）公共场所行政许可.xls]11'!Z281</f>
      </nc>
    </rcc>
    <rcc rId="0" sId="1">
      <nc r="C58" t="str">
        <f>'C:\Users\Administrator\Desktop\[（2022表）公共场所行政许可.xls]11'!D281</f>
      </nc>
    </rcc>
    <rcc rId="0" sId="1">
      <nc r="E58" t="str">
        <f>'C:\Users\Administrator\Desktop\[（2022表）公共场所行政许可.xls]11'!F281</f>
      </nc>
    </rcc>
    <rcc rId="0" sId="1">
      <nc r="F58" t="str">
        <f>'C:\Users\Administrator\Desktop\[（2022表）公共场所行政许可.xls]11'!G281</f>
      </nc>
    </rcc>
    <rcc rId="0" sId="1">
      <nc r="G58" t="str">
        <f>'C:\Users\Administrator\Desktop\[（2022表）公共场所行政许可.xls]11'!AF281</f>
      </nc>
    </rcc>
    <rcc rId="0" sId="1">
      <nc r="H58" t="str">
        <f>"公"&amp;'C:\Users\Administrator\Desktop\[（2022表）公共场所行政许可.xls]11'!AA281&amp;"—"&amp;'C:\Users\Administrator\Desktop\[（2022表）公共场所行政许可.xls]11'!AC281</f>
      </nc>
    </rcc>
  </rrc>
  <rrc rId="232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'C:\Users\Administrator\Desktop\[（2022表）公共场所行政许可.xls]11'!Y282&amp;"."&amp;'C:\Users\Administrator\Desktop\[（2022表）公共场所行政许可.xls]11'!Z282</f>
      </nc>
    </rcc>
    <rcc rId="0" sId="1">
      <nc r="C58" t="str">
        <f>'C:\Users\Administrator\Desktop\[（2022表）公共场所行政许可.xls]11'!D282</f>
      </nc>
    </rcc>
    <rcc rId="0" sId="1">
      <nc r="E58" t="str">
        <f>'C:\Users\Administrator\Desktop\[（2022表）公共场所行政许可.xls]11'!F282</f>
      </nc>
    </rcc>
    <rcc rId="0" sId="1">
      <nc r="F58" t="str">
        <f>'C:\Users\Administrator\Desktop\[（2022表）公共场所行政许可.xls]11'!G282</f>
      </nc>
    </rcc>
    <rcc rId="0" sId="1">
      <nc r="G58" t="str">
        <f>'C:\Users\Administrator\Desktop\[（2022表）公共场所行政许可.xls]11'!AF282</f>
      </nc>
    </rcc>
    <rcc rId="0" sId="1">
      <nc r="H58" t="str">
        <f>"公"&amp;'C:\Users\Administrator\Desktop\[（2022表）公共场所行政许可.xls]11'!AA282&amp;"—"&amp;'C:\Users\Administrator\Desktop\[（2022表）公共场所行政许可.xls]11'!AC282</f>
      </nc>
    </rcc>
  </rrc>
  <rrc rId="232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'C:\Users\Administrator\Desktop\[（2022表）公共场所行政许可.xls]11'!Y283&amp;"."&amp;'C:\Users\Administrator\Desktop\[（2022表）公共场所行政许可.xls]11'!Z283</f>
      </nc>
    </rcc>
    <rcc rId="0" sId="1">
      <nc r="C58" t="str">
        <f>'C:\Users\Administrator\Desktop\[（2022表）公共场所行政许可.xls]11'!D283</f>
      </nc>
    </rcc>
    <rcc rId="0" sId="1">
      <nc r="E58" t="str">
        <f>'C:\Users\Administrator\Desktop\[（2022表）公共场所行政许可.xls]11'!F283</f>
      </nc>
    </rcc>
    <rcc rId="0" sId="1">
      <nc r="F58" t="str">
        <f>'C:\Users\Administrator\Desktop\[（2022表）公共场所行政许可.xls]11'!G283</f>
      </nc>
    </rcc>
    <rcc rId="0" sId="1">
      <nc r="G58" t="str">
        <f>'C:\Users\Administrator\Desktop\[（2022表）公共场所行政许可.xls]11'!AF283</f>
      </nc>
    </rcc>
    <rcc rId="0" sId="1">
      <nc r="H58" t="str">
        <f>"公"&amp;'C:\Users\Administrator\Desktop\[（2022表）公共场所行政许可.xls]11'!AA283&amp;"—"&amp;'C:\Users\Administrator\Desktop\[（2022表）公共场所行政许可.xls]11'!AC283</f>
      </nc>
    </rcc>
  </rrc>
  <rrc rId="232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'C:\Users\Administrator\Desktop\[（2022表）公共场所行政许可.xls]11'!Y284&amp;"."&amp;'C:\Users\Administrator\Desktop\[（2022表）公共场所行政许可.xls]11'!Z284</f>
      </nc>
    </rcc>
    <rcc rId="0" sId="1">
      <nc r="C58" t="str">
        <f>'C:\Users\Administrator\Desktop\[（2022表）公共场所行政许可.xls]11'!D284</f>
      </nc>
    </rcc>
    <rcc rId="0" sId="1">
      <nc r="E58" t="str">
        <f>'C:\Users\Administrator\Desktop\[（2022表）公共场所行政许可.xls]11'!F284</f>
      </nc>
    </rcc>
    <rcc rId="0" sId="1">
      <nc r="F58" t="str">
        <f>'C:\Users\Administrator\Desktop\[（2022表）公共场所行政许可.xls]11'!G284</f>
      </nc>
    </rcc>
    <rcc rId="0" sId="1">
      <nc r="G58" t="str">
        <f>'C:\Users\Administrator\Desktop\[（2022表）公共场所行政许可.xls]11'!AF284</f>
      </nc>
    </rcc>
    <rcc rId="0" sId="1">
      <nc r="H58" t="str">
        <f>"公"&amp;'C:\Users\Administrator\Desktop\[（2022表）公共场所行政许可.xls]11'!AA284&amp;"—"&amp;'C:\Users\Administrator\Desktop\[（2022表）公共场所行政许可.xls]11'!AC284</f>
      </nc>
    </rcc>
  </rrc>
  <rrc rId="232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'C:\Users\Administrator\Desktop\[（2022表）公共场所行政许可.xls]11'!Y285&amp;"."&amp;'C:\Users\Administrator\Desktop\[（2022表）公共场所行政许可.xls]11'!Z285</f>
      </nc>
    </rcc>
    <rcc rId="0" sId="1">
      <nc r="C58" t="str">
        <f>'C:\Users\Administrator\Desktop\[（2022表）公共场所行政许可.xls]11'!D285</f>
      </nc>
    </rcc>
    <rcc rId="0" sId="1">
      <nc r="E58" t="str">
        <f>'C:\Users\Administrator\Desktop\[（2022表）公共场所行政许可.xls]11'!F285</f>
      </nc>
    </rcc>
    <rcc rId="0" sId="1">
      <nc r="F58" t="str">
        <f>'C:\Users\Administrator\Desktop\[（2022表）公共场所行政许可.xls]11'!G285</f>
      </nc>
    </rcc>
    <rcc rId="0" sId="1">
      <nc r="G58" t="str">
        <f>'C:\Users\Administrator\Desktop\[（2022表）公共场所行政许可.xls]11'!AF285</f>
      </nc>
    </rcc>
    <rcc rId="0" sId="1">
      <nc r="H58" t="str">
        <f>"公"&amp;'C:\Users\Administrator\Desktop\[（2022表）公共场所行政许可.xls]11'!AA285&amp;"—"&amp;'C:\Users\Administrator\Desktop\[（2022表）公共场所行政许可.xls]11'!AC285</f>
      </nc>
    </rcc>
  </rrc>
  <rrc rId="232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'C:\Users\Administrator\Desktop\[（2022表）公共场所行政许可.xls]11'!Y286&amp;"."&amp;'C:\Users\Administrator\Desktop\[（2022表）公共场所行政许可.xls]11'!Z286</f>
      </nc>
    </rcc>
    <rcc rId="0" sId="1">
      <nc r="C58" t="str">
        <f>'C:\Users\Administrator\Desktop\[（2022表）公共场所行政许可.xls]11'!D286</f>
      </nc>
    </rcc>
    <rcc rId="0" sId="1">
      <nc r="E58" t="str">
        <f>'C:\Users\Administrator\Desktop\[（2022表）公共场所行政许可.xls]11'!F286</f>
      </nc>
    </rcc>
    <rcc rId="0" sId="1">
      <nc r="F58" t="str">
        <f>'C:\Users\Administrator\Desktop\[（2022表）公共场所行政许可.xls]11'!G286</f>
      </nc>
    </rcc>
    <rcc rId="0" sId="1">
      <nc r="G58" t="str">
        <f>'C:\Users\Administrator\Desktop\[（2022表）公共场所行政许可.xls]11'!AF286</f>
      </nc>
    </rcc>
    <rcc rId="0" sId="1">
      <nc r="H58" t="str">
        <f>"公"&amp;'C:\Users\Administrator\Desktop\[（2022表）公共场所行政许可.xls]11'!AA286&amp;"—"&amp;'C:\Users\Administrator\Desktop\[（2022表）公共场所行政许可.xls]11'!AC286</f>
      </nc>
    </rcc>
  </rrc>
  <rrc rId="232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'C:\Users\Administrator\Desktop\[（2022表）公共场所行政许可.xls]11'!Y287&amp;"."&amp;'C:\Users\Administrator\Desktop\[（2022表）公共场所行政许可.xls]11'!Z287</f>
      </nc>
    </rcc>
    <rcc rId="0" sId="1">
      <nc r="C58" t="str">
        <f>'C:\Users\Administrator\Desktop\[（2022表）公共场所行政许可.xls]11'!D287</f>
      </nc>
    </rcc>
    <rcc rId="0" sId="1">
      <nc r="E58" t="str">
        <f>'C:\Users\Administrator\Desktop\[（2022表）公共场所行政许可.xls]11'!F287</f>
      </nc>
    </rcc>
    <rcc rId="0" sId="1">
      <nc r="F58" t="str">
        <f>'C:\Users\Administrator\Desktop\[（2022表）公共场所行政许可.xls]11'!G287</f>
      </nc>
    </rcc>
    <rcc rId="0" sId="1">
      <nc r="G58" t="str">
        <f>'C:\Users\Administrator\Desktop\[（2022表）公共场所行政许可.xls]11'!AF287</f>
      </nc>
    </rcc>
    <rcc rId="0" sId="1">
      <nc r="H58" t="str">
        <f>"公"&amp;'C:\Users\Administrator\Desktop\[（2022表）公共场所行政许可.xls]11'!AA287&amp;"—"&amp;'C:\Users\Administrator\Desktop\[（2022表）公共场所行政许可.xls]11'!AC287</f>
      </nc>
    </rcc>
  </rrc>
  <rrc rId="232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'C:\Users\Administrator\Desktop\[（2022表）公共场所行政许可.xls]11'!Y288&amp;"."&amp;'C:\Users\Administrator\Desktop\[（2022表）公共场所行政许可.xls]11'!Z288</f>
      </nc>
    </rcc>
    <rcc rId="0" sId="1">
      <nc r="C58" t="str">
        <f>'C:\Users\Administrator\Desktop\[（2022表）公共场所行政许可.xls]11'!D288</f>
      </nc>
    </rcc>
    <rcc rId="0" sId="1">
      <nc r="E58" t="str">
        <f>'C:\Users\Administrator\Desktop\[（2022表）公共场所行政许可.xls]11'!F288</f>
      </nc>
    </rcc>
    <rcc rId="0" sId="1">
      <nc r="F58" t="str">
        <f>'C:\Users\Administrator\Desktop\[（2022表）公共场所行政许可.xls]11'!G288</f>
      </nc>
    </rcc>
    <rcc rId="0" sId="1">
      <nc r="G58" t="str">
        <f>'C:\Users\Administrator\Desktop\[（2022表）公共场所行政许可.xls]11'!AF288</f>
      </nc>
    </rcc>
    <rcc rId="0" sId="1">
      <nc r="H58" t="str">
        <f>"公"&amp;'C:\Users\Administrator\Desktop\[（2022表）公共场所行政许可.xls]11'!AA288&amp;"—"&amp;'C:\Users\Administrator\Desktop\[（2022表）公共场所行政许可.xls]11'!AC288</f>
      </nc>
    </rcc>
  </rrc>
  <rrc rId="232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'C:\Users\Administrator\Desktop\[（2022表）公共场所行政许可.xls]11'!Y289&amp;"."&amp;'C:\Users\Administrator\Desktop\[（2022表）公共场所行政许可.xls]11'!Z289</f>
      </nc>
    </rcc>
    <rcc rId="0" sId="1">
      <nc r="C58" t="str">
        <f>'C:\Users\Administrator\Desktop\[（2022表）公共场所行政许可.xls]11'!D289</f>
      </nc>
    </rcc>
    <rcc rId="0" sId="1">
      <nc r="E58" t="str">
        <f>'C:\Users\Administrator\Desktop\[（2022表）公共场所行政许可.xls]11'!F289</f>
      </nc>
    </rcc>
    <rcc rId="0" sId="1">
      <nc r="F58" t="str">
        <f>'C:\Users\Administrator\Desktop\[（2022表）公共场所行政许可.xls]11'!G289</f>
      </nc>
    </rcc>
    <rcc rId="0" sId="1">
      <nc r="G58" t="str">
        <f>'C:\Users\Administrator\Desktop\[（2022表）公共场所行政许可.xls]11'!AF289</f>
      </nc>
    </rcc>
    <rcc rId="0" sId="1">
      <nc r="H58" t="str">
        <f>"公"&amp;'C:\Users\Administrator\Desktop\[（2022表）公共场所行政许可.xls]11'!AA289&amp;"—"&amp;'C:\Users\Administrator\Desktop\[（2022表）公共场所行政许可.xls]11'!AC289</f>
      </nc>
    </rcc>
  </rrc>
  <rrc rId="233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'C:\Users\Administrator\Desktop\[（2022表）公共场所行政许可.xls]11'!Y290&amp;"."&amp;'C:\Users\Administrator\Desktop\[（2022表）公共场所行政许可.xls]11'!Z290</f>
      </nc>
    </rcc>
    <rcc rId="0" sId="1">
      <nc r="C58" t="str">
        <f>'C:\Users\Administrator\Desktop\[（2022表）公共场所行政许可.xls]11'!D290</f>
      </nc>
    </rcc>
    <rcc rId="0" sId="1">
      <nc r="E58" t="str">
        <f>'C:\Users\Administrator\Desktop\[（2022表）公共场所行政许可.xls]11'!F290</f>
      </nc>
    </rcc>
    <rcc rId="0" sId="1">
      <nc r="F58" t="str">
        <f>'C:\Users\Administrator\Desktop\[（2022表）公共场所行政许可.xls]11'!G290</f>
      </nc>
    </rcc>
    <rcc rId="0" sId="1">
      <nc r="G58" t="str">
        <f>'C:\Users\Administrator\Desktop\[（2022表）公共场所行政许可.xls]11'!AF290</f>
      </nc>
    </rcc>
    <rcc rId="0" sId="1">
      <nc r="H58" t="str">
        <f>"公"&amp;'C:\Users\Administrator\Desktop\[（2022表）公共场所行政许可.xls]11'!AA290&amp;"—"&amp;'C:\Users\Administrator\Desktop\[（2022表）公共场所行政许可.xls]11'!AC290</f>
      </nc>
    </rcc>
  </rrc>
  <rrc rId="233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'C:\Users\Administrator\Desktop\[（2022表）公共场所行政许可.xls]11'!Y291&amp;"."&amp;'C:\Users\Administrator\Desktop\[（2022表）公共场所行政许可.xls]11'!Z291</f>
      </nc>
    </rcc>
    <rcc rId="0" sId="1">
      <nc r="C58" t="str">
        <f>'C:\Users\Administrator\Desktop\[（2022表）公共场所行政许可.xls]11'!D291</f>
      </nc>
    </rcc>
    <rcc rId="0" sId="1">
      <nc r="E58" t="str">
        <f>'C:\Users\Administrator\Desktop\[（2022表）公共场所行政许可.xls]11'!F291</f>
      </nc>
    </rcc>
    <rcc rId="0" sId="1">
      <nc r="F58" t="str">
        <f>'C:\Users\Administrator\Desktop\[（2022表）公共场所行政许可.xls]11'!G291</f>
      </nc>
    </rcc>
    <rcc rId="0" sId="1">
      <nc r="G58" t="str">
        <f>'C:\Users\Administrator\Desktop\[（2022表）公共场所行政许可.xls]11'!AF291</f>
      </nc>
    </rcc>
    <rcc rId="0" sId="1">
      <nc r="H58" t="str">
        <f>"公"&amp;'C:\Users\Administrator\Desktop\[（2022表）公共场所行政许可.xls]11'!AA291&amp;"—"&amp;'C:\Users\Administrator\Desktop\[（2022表）公共场所行政许可.xls]11'!AC291</f>
      </nc>
    </rcc>
  </rrc>
  <rrc rId="233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'C:\Users\Administrator\Desktop\[（2022表）公共场所行政许可.xls]11'!Y292&amp;"."&amp;'C:\Users\Administrator\Desktop\[（2022表）公共场所行政许可.xls]11'!Z292</f>
      </nc>
    </rcc>
    <rcc rId="0" sId="1">
      <nc r="C58" t="str">
        <f>'C:\Users\Administrator\Desktop\[（2022表）公共场所行政许可.xls]11'!D292</f>
      </nc>
    </rcc>
    <rcc rId="0" sId="1">
      <nc r="E58" t="str">
        <f>'C:\Users\Administrator\Desktop\[（2022表）公共场所行政许可.xls]11'!F292</f>
      </nc>
    </rcc>
    <rcc rId="0" sId="1">
      <nc r="F58" t="str">
        <f>'C:\Users\Administrator\Desktop\[（2022表）公共场所行政许可.xls]11'!G292</f>
      </nc>
    </rcc>
    <rcc rId="0" sId="1">
      <nc r="G58" t="str">
        <f>'C:\Users\Administrator\Desktop\[（2022表）公共场所行政许可.xls]11'!AF292</f>
      </nc>
    </rcc>
    <rcc rId="0" sId="1">
      <nc r="H58" t="str">
        <f>"公"&amp;'C:\Users\Administrator\Desktop\[（2022表）公共场所行政许可.xls]11'!AA292&amp;"—"&amp;'C:\Users\Administrator\Desktop\[（2022表）公共场所行政许可.xls]11'!AC292</f>
      </nc>
    </rcc>
  </rrc>
  <rrc rId="233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'C:\Users\Administrator\Desktop\[（2022表）公共场所行政许可.xls]11'!Y293&amp;"."&amp;'C:\Users\Administrator\Desktop\[（2022表）公共场所行政许可.xls]11'!Z293</f>
      </nc>
    </rcc>
    <rcc rId="0" sId="1">
      <nc r="C58" t="str">
        <f>'C:\Users\Administrator\Desktop\[（2022表）公共场所行政许可.xls]11'!D293</f>
      </nc>
    </rcc>
    <rcc rId="0" sId="1">
      <nc r="E58" t="str">
        <f>'C:\Users\Administrator\Desktop\[（2022表）公共场所行政许可.xls]11'!F293</f>
      </nc>
    </rcc>
    <rcc rId="0" sId="1">
      <nc r="F58" t="str">
        <f>'C:\Users\Administrator\Desktop\[（2022表）公共场所行政许可.xls]11'!G293</f>
      </nc>
    </rcc>
    <rcc rId="0" sId="1">
      <nc r="G58" t="str">
        <f>'C:\Users\Administrator\Desktop\[（2022表）公共场所行政许可.xls]11'!AF293</f>
      </nc>
    </rcc>
    <rcc rId="0" sId="1">
      <nc r="H58" t="str">
        <f>"公"&amp;'C:\Users\Administrator\Desktop\[（2022表）公共场所行政许可.xls]11'!AA293&amp;"—"&amp;'C:\Users\Administrator\Desktop\[（2022表）公共场所行政许可.xls]11'!AC293</f>
      </nc>
    </rcc>
  </rrc>
  <rrc rId="233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'C:\Users\Administrator\Desktop\[（2022表）公共场所行政许可.xls]11'!Y294&amp;"."&amp;'C:\Users\Administrator\Desktop\[（2022表）公共场所行政许可.xls]11'!Z294</f>
      </nc>
    </rcc>
    <rcc rId="0" sId="1">
      <nc r="C58" t="str">
        <f>'C:\Users\Administrator\Desktop\[（2022表）公共场所行政许可.xls]11'!D294</f>
      </nc>
    </rcc>
    <rcc rId="0" sId="1">
      <nc r="E58" t="str">
        <f>'C:\Users\Administrator\Desktop\[（2022表）公共场所行政许可.xls]11'!F294</f>
      </nc>
    </rcc>
    <rcc rId="0" sId="1">
      <nc r="F58" t="str">
        <f>'C:\Users\Administrator\Desktop\[（2022表）公共场所行政许可.xls]11'!G294</f>
      </nc>
    </rcc>
    <rcc rId="0" sId="1">
      <nc r="G58" t="str">
        <f>'C:\Users\Administrator\Desktop\[（2022表）公共场所行政许可.xls]11'!AF294</f>
      </nc>
    </rcc>
    <rcc rId="0" sId="1">
      <nc r="H58" t="str">
        <f>"公"&amp;'C:\Users\Administrator\Desktop\[（2022表）公共场所行政许可.xls]11'!AA294&amp;"—"&amp;'C:\Users\Administrator\Desktop\[（2022表）公共场所行政许可.xls]11'!AC294</f>
      </nc>
    </rcc>
  </rrc>
  <rrc rId="233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'C:\Users\Administrator\Desktop\[（2022表）公共场所行政许可.xls]11'!Y295&amp;"."&amp;'C:\Users\Administrator\Desktop\[（2022表）公共场所行政许可.xls]11'!Z295</f>
      </nc>
    </rcc>
    <rcc rId="0" sId="1">
      <nc r="C58" t="str">
        <f>'C:\Users\Administrator\Desktop\[（2022表）公共场所行政许可.xls]11'!D295</f>
      </nc>
    </rcc>
    <rcc rId="0" sId="1">
      <nc r="E58" t="str">
        <f>'C:\Users\Administrator\Desktop\[（2022表）公共场所行政许可.xls]11'!F295</f>
      </nc>
    </rcc>
    <rcc rId="0" sId="1">
      <nc r="F58" t="str">
        <f>'C:\Users\Administrator\Desktop\[（2022表）公共场所行政许可.xls]11'!G295</f>
      </nc>
    </rcc>
    <rcc rId="0" sId="1">
      <nc r="G58" t="str">
        <f>'C:\Users\Administrator\Desktop\[（2022表）公共场所行政许可.xls]11'!AF295</f>
      </nc>
    </rcc>
    <rcc rId="0" sId="1">
      <nc r="H58" t="str">
        <f>"公"&amp;'C:\Users\Administrator\Desktop\[（2022表）公共场所行政许可.xls]11'!AA295&amp;"—"&amp;'C:\Users\Administrator\Desktop\[（2022表）公共场所行政许可.xls]11'!AC295</f>
      </nc>
    </rcc>
  </rrc>
  <rrc rId="233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'C:\Users\Administrator\Desktop\[（2022表）公共场所行政许可.xls]11'!Y296&amp;"."&amp;'C:\Users\Administrator\Desktop\[（2022表）公共场所行政许可.xls]11'!Z296</f>
      </nc>
    </rcc>
    <rcc rId="0" sId="1">
      <nc r="C58" t="str">
        <f>'C:\Users\Administrator\Desktop\[（2022表）公共场所行政许可.xls]11'!D296</f>
      </nc>
    </rcc>
    <rcc rId="0" sId="1">
      <nc r="E58" t="str">
        <f>'C:\Users\Administrator\Desktop\[（2022表）公共场所行政许可.xls]11'!F296</f>
      </nc>
    </rcc>
    <rcc rId="0" sId="1">
      <nc r="F58" t="str">
        <f>'C:\Users\Administrator\Desktop\[（2022表）公共场所行政许可.xls]11'!G296</f>
      </nc>
    </rcc>
    <rcc rId="0" sId="1">
      <nc r="G58" t="str">
        <f>'C:\Users\Administrator\Desktop\[（2022表）公共场所行政许可.xls]11'!AF296</f>
      </nc>
    </rcc>
    <rcc rId="0" sId="1">
      <nc r="H58" t="str">
        <f>"公"&amp;'C:\Users\Administrator\Desktop\[（2022表）公共场所行政许可.xls]11'!AA296&amp;"—"&amp;'C:\Users\Administrator\Desktop\[（2022表）公共场所行政许可.xls]11'!AC296</f>
      </nc>
    </rcc>
  </rrc>
  <rrc rId="233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'C:\Users\Administrator\Desktop\[（2022表）公共场所行政许可.xls]11'!Y297&amp;"."&amp;'C:\Users\Administrator\Desktop\[（2022表）公共场所行政许可.xls]11'!Z297</f>
      </nc>
    </rcc>
    <rcc rId="0" sId="1">
      <nc r="C58" t="str">
        <f>'C:\Users\Administrator\Desktop\[（2022表）公共场所行政许可.xls]11'!D297</f>
      </nc>
    </rcc>
    <rcc rId="0" sId="1">
      <nc r="E58" t="str">
        <f>'C:\Users\Administrator\Desktop\[（2022表）公共场所行政许可.xls]11'!F297</f>
      </nc>
    </rcc>
    <rcc rId="0" sId="1">
      <nc r="F58" t="str">
        <f>'C:\Users\Administrator\Desktop\[（2022表）公共场所行政许可.xls]11'!G297</f>
      </nc>
    </rcc>
    <rcc rId="0" sId="1">
      <nc r="G58" t="str">
        <f>'C:\Users\Administrator\Desktop\[（2022表）公共场所行政许可.xls]11'!AF297</f>
      </nc>
    </rcc>
    <rcc rId="0" sId="1">
      <nc r="H58" t="str">
        <f>"公"&amp;'C:\Users\Administrator\Desktop\[（2022表）公共场所行政许可.xls]11'!AA297&amp;"—"&amp;'C:\Users\Administrator\Desktop\[（2022表）公共场所行政许可.xls]11'!AC297</f>
      </nc>
    </rcc>
  </rrc>
  <rrc rId="233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'C:\Users\Administrator\Desktop\[（2022表）公共场所行政许可.xls]11'!Y298&amp;"."&amp;'C:\Users\Administrator\Desktop\[（2022表）公共场所行政许可.xls]11'!Z298</f>
      </nc>
    </rcc>
    <rcc rId="0" sId="1">
      <nc r="C58" t="str">
        <f>'C:\Users\Administrator\Desktop\[（2022表）公共场所行政许可.xls]11'!D298</f>
      </nc>
    </rcc>
    <rcc rId="0" sId="1">
      <nc r="E58" t="str">
        <f>'C:\Users\Administrator\Desktop\[（2022表）公共场所行政许可.xls]11'!F298</f>
      </nc>
    </rcc>
    <rcc rId="0" sId="1">
      <nc r="F58" t="str">
        <f>'C:\Users\Administrator\Desktop\[（2022表）公共场所行政许可.xls]11'!G298</f>
      </nc>
    </rcc>
    <rcc rId="0" sId="1">
      <nc r="G58" t="str">
        <f>'C:\Users\Administrator\Desktop\[（2022表）公共场所行政许可.xls]11'!AF298</f>
      </nc>
    </rcc>
    <rcc rId="0" sId="1">
      <nc r="H58" t="str">
        <f>"公"&amp;'C:\Users\Administrator\Desktop\[（2022表）公共场所行政许可.xls]11'!AA298&amp;"—"&amp;'C:\Users\Administrator\Desktop\[（2022表）公共场所行政许可.xls]11'!AC298</f>
      </nc>
    </rcc>
  </rrc>
  <rrc rId="233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'C:\Users\Administrator\Desktop\[（2022表）公共场所行政许可.xls]11'!Y299&amp;"."&amp;'C:\Users\Administrator\Desktop\[（2022表）公共场所行政许可.xls]11'!Z299</f>
      </nc>
    </rcc>
    <rcc rId="0" sId="1">
      <nc r="C58" t="str">
        <f>'C:\Users\Administrator\Desktop\[（2022表）公共场所行政许可.xls]11'!D299</f>
      </nc>
    </rcc>
    <rcc rId="0" sId="1">
      <nc r="E58" t="str">
        <f>'C:\Users\Administrator\Desktop\[（2022表）公共场所行政许可.xls]11'!F299</f>
      </nc>
    </rcc>
    <rcc rId="0" sId="1">
      <nc r="F58" t="str">
        <f>'C:\Users\Administrator\Desktop\[（2022表）公共场所行政许可.xls]11'!G299</f>
      </nc>
    </rcc>
    <rcc rId="0" sId="1">
      <nc r="G58" t="str">
        <f>'C:\Users\Administrator\Desktop\[（2022表）公共场所行政许可.xls]11'!AF299</f>
      </nc>
    </rcc>
    <rcc rId="0" sId="1">
      <nc r="H58" t="str">
        <f>"公"&amp;'C:\Users\Administrator\Desktop\[（2022表）公共场所行政许可.xls]11'!AA299&amp;"—"&amp;'C:\Users\Administrator\Desktop\[（2022表）公共场所行政许可.xls]11'!AC299</f>
      </nc>
    </rcc>
  </rrc>
  <rrc rId="234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'C:\Users\Administrator\Desktop\[（2022表）公共场所行政许可.xls]11'!Y300&amp;"."&amp;'C:\Users\Administrator\Desktop\[（2022表）公共场所行政许可.xls]11'!Z300</f>
      </nc>
    </rcc>
    <rcc rId="0" sId="1">
      <nc r="C58" t="str">
        <f>'C:\Users\Administrator\Desktop\[（2022表）公共场所行政许可.xls]11'!D300</f>
      </nc>
    </rcc>
    <rcc rId="0" sId="1">
      <nc r="E58" t="str">
        <f>'C:\Users\Administrator\Desktop\[（2022表）公共场所行政许可.xls]11'!F300</f>
      </nc>
    </rcc>
    <rcc rId="0" sId="1">
      <nc r="F58" t="str">
        <f>'C:\Users\Administrator\Desktop\[（2022表）公共场所行政许可.xls]11'!G300</f>
      </nc>
    </rcc>
    <rcc rId="0" sId="1">
      <nc r="G58" t="str">
        <f>'C:\Users\Administrator\Desktop\[（2022表）公共场所行政许可.xls]11'!AF300</f>
      </nc>
    </rcc>
    <rcc rId="0" sId="1">
      <nc r="H58" t="str">
        <f>"公"&amp;'C:\Users\Administrator\Desktop\[（2022表）公共场所行政许可.xls]11'!AA300&amp;"—"&amp;'C:\Users\Administrator\Desktop\[（2022表）公共场所行政许可.xls]11'!AC300</f>
      </nc>
    </rcc>
  </rrc>
  <rfmt sheetId="1" sqref="I3:I57" start="0" length="2147483647">
    <dxf>
      <border>
        <left style="thin">
          <color auto="1"/>
        </left>
      </border>
    </dxf>
  </rfmt>
  <rfmt sheetId="1" sqref="I3" start="0" length="2147483647">
    <dxf>
      <border>
        <top style="thin">
          <color auto="1"/>
        </top>
      </border>
    </dxf>
  </rfmt>
  <rfmt sheetId="1" sqref="I57" start="0" length="2147483647">
    <dxf>
      <border>
        <bottom style="thin">
          <color auto="1"/>
        </bottom>
      </border>
    </dxf>
  </rfmt>
  <rfmt sheetId="1" sqref="I3:I57" start="0" length="2147483647">
    <dxf>
      <border>
        <right style="thin">
          <color auto="1"/>
        </right>
      </border>
    </dxf>
  </rfmt>
  <rfmt sheetId="1" sqref="I3:I57" start="0" length="2147483647">
    <dxf>
      <border>
        <right style="thin">
          <color indexed="0"/>
        </right>
      </border>
    </dxf>
  </rfmt>
  <rfmt sheetId="1" sqref="I3:I57" start="0" length="2147483647">
    <dxf>
      <border>
        <bottom style="thin">
          <color auto="1"/>
        </bottom>
      </border>
    </dxf>
  </rfmt>
  <rfmt sheetId="1" sqref="I3:I57" start="0" length="2147483647">
    <dxf>
      <border>
        <top style="thin">
          <color auto="1"/>
        </top>
      </border>
    </dxf>
  </rfmt>
  <rfmt sheetId="1" sqref="I3:I57" start="0" length="2147483647">
    <dxf>
      <border>
        <left style="thin">
          <color indexed="0"/>
        </left>
        <right style="thin">
          <color indexed="0"/>
        </right>
        <top style="thin">
          <color indexed="0"/>
        </top>
        <bottom style="thin">
          <color indexed="0"/>
        </bottom>
      </border>
    </dxf>
  </rfmt>
  <rfmt sheetId="1" sqref="I3:I57" start="0" length="2147483647">
    <dxf>
      <border>
        <left/>
      </border>
    </dxf>
  </rfmt>
  <rfmt sheetId="1" sqref="I3" start="0" length="2147483647">
    <dxf>
      <border>
        <top/>
      </border>
    </dxf>
  </rfmt>
  <rfmt sheetId="1" sqref="I57" start="0" length="2147483647">
    <dxf>
      <border>
        <bottom/>
      </border>
    </dxf>
  </rfmt>
  <rfmt sheetId="1" sqref="I3:I57" start="0" length="2147483647">
    <dxf>
      <border>
        <right/>
      </border>
    </dxf>
  </rfmt>
  <rfmt sheetId="1" sqref="I3:I57" start="0" length="2147483647">
    <dxf>
      <border>
        <right style="thin">
          <color indexed="0"/>
        </right>
      </border>
    </dxf>
  </rfmt>
  <rfmt sheetId="1" sqref="I3:I57" start="0" length="2147483647">
    <dxf>
      <border>
        <right/>
      </border>
    </dxf>
  </rfmt>
  <rfmt sheetId="1" sqref="I3:I57" start="0" length="2147483647">
    <dxf>
      <border>
        <bottom/>
      </border>
    </dxf>
  </rfmt>
  <rfmt sheetId="1" sqref="I3:I57" start="0" length="2147483647">
    <dxf>
      <border>
        <top/>
      </border>
    </dxf>
  </rfmt>
  <rfmt sheetId="1" sqref="I3:I57" start="0" length="2147483647">
    <dxf>
      <border>
        <left/>
        <right/>
        <top/>
        <bottom/>
      </border>
    </dxf>
  </rfmt>
  <rcc rId="2341" sId="1">
    <nc r="I17" t="inlineStr">
      <is>
        <t>2027.2.9</t>
      </is>
    </nc>
  </rcc>
  <rcc rId="2342" sId="1">
    <nc r="I51" t="inlineStr">
      <is>
        <t>2027.3.21</t>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43" sId="1">
    <oc r="I17" t="inlineStr">
      <is>
        <t>2027.2.9</t>
      </is>
    </oc>
    <nc r="I17" t="inlineStr">
      <is>
        <t>2026.6.5</t>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44" sId="1">
    <nc r="C58" t="inlineStr">
      <is>
        <t>云南省昆明市东川区高级中学</t>
      </is>
    </nc>
  </rcc>
  <rcc rId="2345" sId="1">
    <nc r="D58" t="inlineStr">
      <is>
        <t>祝明</t>
      </is>
    </nc>
  </rcc>
  <rcc rId="2346" sId="1">
    <nc r="E58" t="inlineStr">
      <is>
        <t>东川区学府路</t>
      </is>
    </nc>
  </rcc>
  <rcc rId="2347" sId="1">
    <nc r="F58" t="inlineStr">
      <is>
        <t>变更</t>
      </is>
    </nc>
  </rcc>
  <rcc rId="2348" sId="1">
    <nc r="C59" t="inlineStr">
      <is>
        <t>云南乌蒙水业有限公司</t>
      </is>
    </nc>
  </rcc>
  <rcc rId="2349" sId="1">
    <nc r="D59" t="inlineStr">
      <is>
        <t>摆娜</t>
      </is>
    </nc>
  </rcc>
  <rcc rId="2350" sId="1">
    <nc r="E59" t="inlineStr">
      <is>
        <t>云南省昆明市东川区乌龙镇政府后大门</t>
      </is>
    </nc>
  </rcc>
  <rcc rId="2351" sId="1">
    <nc r="F59" t="inlineStr">
      <is>
        <t>变更</t>
      </is>
    </nc>
  </rcc>
  <rcc rId="2352" sId="1">
    <nc r="C60" t="inlineStr">
      <is>
        <t>昆明市东川区铜都中学</t>
      </is>
    </nc>
  </rcc>
  <rcc rId="2353" sId="1">
    <nc r="D60" t="inlineStr">
      <is>
        <t>赵世梅</t>
      </is>
    </nc>
  </rcc>
  <rcc rId="2354" sId="1">
    <nc r="E60" t="inlineStr">
      <is>
        <t>昆明市东川区铜都街道达贝村</t>
      </is>
    </nc>
  </rcc>
  <rcc rId="2355" sId="1">
    <nc r="F60" t="inlineStr">
      <is>
        <t>新办</t>
      </is>
    </nc>
  </rcc>
  <rfmt sheetId="1" sqref="C5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5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5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58"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59"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59"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59"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59"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0"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0"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0"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0"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A58:A60" start="0" length="2147483647">
    <dxf>
      <border>
        <left style="thin">
          <color auto="1"/>
        </left>
      </border>
    </dxf>
  </rfmt>
  <rfmt sheetId="1" sqref="A58:I58" start="0" length="2147483647">
    <dxf>
      <border>
        <top style="thin">
          <color auto="1"/>
        </top>
      </border>
    </dxf>
  </rfmt>
  <rfmt sheetId="1" sqref="A60:I60" start="0" length="2147483647">
    <dxf>
      <border>
        <bottom style="thin">
          <color auto="1"/>
        </bottom>
      </border>
    </dxf>
  </rfmt>
  <rfmt sheetId="1" sqref="I58:I60" start="0" length="2147483647">
    <dxf>
      <border>
        <right style="thin">
          <color auto="1"/>
        </right>
      </border>
    </dxf>
  </rfmt>
  <rfmt sheetId="1" sqref="A58:I60" start="0" length="2147483647">
    <dxf>
      <border>
        <right style="thin">
          <color auto="1"/>
        </right>
      </border>
    </dxf>
  </rfmt>
  <rfmt sheetId="1" sqref="A58:I60" start="0" length="2147483647">
    <dxf>
      <border>
        <left style="thin">
          <color auto="1"/>
        </left>
      </border>
    </dxf>
  </rfmt>
  <rfmt sheetId="1" sqref="A58:I60" start="0" length="2147483647">
    <dxf>
      <border>
        <bottom style="thin">
          <color auto="1"/>
        </bottom>
      </border>
    </dxf>
  </rfmt>
  <rfmt sheetId="1" sqref="A58:I60" start="0" length="2147483647">
    <dxf>
      <border>
        <top style="thin">
          <color auto="1"/>
        </top>
      </border>
    </dxf>
  </rfmt>
  <rfmt sheetId="1" sqref="A58:I60" start="0" length="2147483647">
    <dxf>
      <border>
        <left style="thin">
          <color indexed="0"/>
        </left>
        <right style="thin">
          <color indexed="0"/>
        </right>
        <top style="thin">
          <color indexed="0"/>
        </top>
        <bottom style="thin">
          <color indexed="0"/>
        </bottom>
      </border>
    </dxf>
  </rfmt>
  <rfmt sheetId="1" sqref="A58:A60" start="0" length="2147483647">
    <dxf>
      <border>
        <left/>
      </border>
    </dxf>
  </rfmt>
  <rfmt sheetId="1" sqref="A58:I58" start="0" length="2147483647">
    <dxf>
      <border>
        <top/>
      </border>
    </dxf>
  </rfmt>
  <rfmt sheetId="1" sqref="A60:I60" start="0" length="2147483647">
    <dxf>
      <border>
        <bottom/>
      </border>
    </dxf>
  </rfmt>
  <rfmt sheetId="1" sqref="I58:I60" start="0" length="2147483647">
    <dxf>
      <border>
        <right/>
      </border>
    </dxf>
  </rfmt>
  <rfmt sheetId="1" sqref="A58:I60" start="0" length="2147483647">
    <dxf>
      <border>
        <right/>
      </border>
    </dxf>
  </rfmt>
  <rfmt sheetId="1" sqref="A58:I60" start="0" length="2147483647">
    <dxf>
      <border>
        <left/>
      </border>
    </dxf>
  </rfmt>
  <rfmt sheetId="1" sqref="A58:I60" start="0" length="2147483647">
    <dxf>
      <border>
        <bottom/>
      </border>
    </dxf>
  </rfmt>
  <rfmt sheetId="1" sqref="A58:I60" start="0" length="2147483647">
    <dxf>
      <border>
        <top/>
      </border>
    </dxf>
  </rfmt>
  <rfmt sheetId="1" sqref="A58:I60" start="0" length="2147483647">
    <dxf>
      <border>
        <left/>
        <right/>
        <top/>
        <bottom/>
      </border>
    </dxf>
  </rfmt>
  <rcc rId="2356" sId="1" odxf="1" dxf="1">
    <nc r="A58" t="str">
      <f>ROW()-2</f>
    </nc>
    <odxf>
      <font>
        <name val="宋体"/>
        <sz val="11"/>
      </font>
      <fill>
        <patternFill patternType="none"/>
      </fill>
      <alignment wrapText="0"/>
    </odxf>
    <ndxf>
      <font>
        <name val="宋体"/>
        <sz val="12"/>
      </font>
      <fill>
        <patternFill patternType="solid">
          <bgColor rgb="FFFFFFFF"/>
        </patternFill>
      </fill>
      <alignment horizontal="center" wrapText="1"/>
    </ndxf>
  </rcc>
  <rcc rId="2357" sId="1" odxf="1" dxf="1">
    <nc r="A59" t="str">
      <f>ROW()-2</f>
    </nc>
    <odxf>
      <font>
        <name val="宋体"/>
        <sz val="11"/>
      </font>
      <fill>
        <patternFill patternType="none"/>
      </fill>
      <alignment wrapText="0"/>
    </odxf>
    <ndxf>
      <font>
        <name val="宋体"/>
        <sz val="12"/>
      </font>
      <fill>
        <patternFill patternType="solid">
          <bgColor rgb="FFFFFFFF"/>
        </patternFill>
      </fill>
      <alignment horizontal="center" wrapText="1"/>
    </ndxf>
  </rcc>
  <rcc rId="2358" sId="1" odxf="1" dxf="1">
    <nc r="A60" t="str">
      <f>ROW()-2</f>
    </nc>
    <odxf>
      <font>
        <name val="宋体"/>
        <sz val="11"/>
      </font>
      <fill>
        <patternFill patternType="none"/>
      </fill>
      <alignment wrapText="0"/>
    </odxf>
    <ndxf>
      <font>
        <name val="宋体"/>
        <sz val="12"/>
      </font>
      <fill>
        <patternFill patternType="solid">
          <bgColor rgb="FFFFFFFF"/>
        </patternFill>
      </fill>
      <alignment horizontal="center" wrapText="1"/>
    </ndxf>
  </rcc>
  <rcc rId="2359" sId="1">
    <nc r="B58" t="n">
      <v>1.3</v>
    </nc>
  </rcc>
  <rfmt sheetId="1" sqref="B58:B60" start="0" length="2147483647">
    <dxf>
      <numFmt numFmtId="49" formatCode="@"/>
    </dxf>
  </rfmt>
  <rcc rId="2360" sId="1" numFmtId="30">
    <nc r="B59" t="inlineStr">
      <is>
        <t>1.4</t>
      </is>
    </nc>
  </rcc>
  <rcc rId="2361" sId="1" numFmtId="30">
    <nc r="B60" t="inlineStr">
      <is>
        <t>3.29</t>
      </is>
    </nc>
  </rcc>
  <rfmt sheetId="1" sqref="B58" start="0" length="2147483647">
    <dxf>
      <font>
        <name val="宋体"/>
        <color auto="1"/>
      </font>
      <numFmt numFmtId="0" formatCode="General"/>
      <fill>
        <patternFill patternType="none"/>
      </fill>
      <alignment horizontal="center" shrinkToFit="1"/>
    </dxf>
  </rfmt>
  <rfmt sheetId="1" sqref="B59" start="0" length="2147483647">
    <dxf>
      <font>
        <name val="宋体"/>
        <color auto="1"/>
      </font>
      <numFmt numFmtId="0" formatCode="General"/>
      <fill>
        <patternFill patternType="none"/>
      </fill>
      <alignment horizontal="center" shrinkToFit="1"/>
    </dxf>
  </rfmt>
  <rfmt sheetId="1" sqref="B60" start="0" length="2147483647">
    <dxf>
      <font>
        <name val="宋体"/>
        <color auto="1"/>
      </font>
      <numFmt numFmtId="0" formatCode="General"/>
      <fill>
        <patternFill patternType="none"/>
      </fill>
      <alignment horizontal="center" shrinkToFit="1"/>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2" sId="1">
    <nc r="G58" t="inlineStr">
      <is>
        <t>生活饮用水：二次供水</t>
      </is>
    </nc>
  </rcc>
  <rcc rId="2363" sId="1">
    <nc r="G59" t="inlineStr">
      <is>
        <t>生活饮用水：集中式供水</t>
      </is>
    </nc>
  </rcc>
  <rcc rId="2364" sId="1">
    <nc r="G60" t="inlineStr">
      <is>
        <t>生活饮用水：二次供水</t>
      </is>
    </nc>
  </rcc>
  <rcc rId="2365" sId="1">
    <nc r="H58" t="inlineStr">
      <is>
        <t>水2021-00084</t>
      </is>
    </nc>
  </rcc>
  <rcc rId="2366" sId="1">
    <nc r="H59" t="inlineStr">
      <is>
        <t>水2020-00015</t>
      </is>
    </nc>
  </rcc>
  <rcc rId="2367" sId="1">
    <nc r="H60" t="inlineStr">
      <is>
        <t>水2023-001</t>
      </is>
    </nc>
  </rcc>
  <rfmt sheetId="1" sqref="H58:H60" start="0" length="2147483647">
    <dxf>
      <alignment horizontal="center" indent="0"/>
    </dxf>
  </rfmt>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8" sId="1">
    <nc r="I60" t="inlineStr">
      <is>
        <t>2027.3.28</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9" sId="1">
    <nc r="I58" t="inlineStr">
      <is>
        <t>2025.6.14</t>
      </is>
    </nc>
  </rcc>
  <rcc rId="2370" sId="1">
    <nc r="I59" t="inlineStr">
      <is>
        <t>2024.3.18</t>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71" sId="1">
    <oc r="A1" t="inlineStr">
      <is>
        <t>2023年公共场所和生活饮用水许可公示表（一）</t>
      </is>
    </oc>
    <nc r="A1" t="inlineStr">
      <is>
        <t>2024年公共场所和生活饮用水许可公示表（一）</t>
      </is>
    </nc>
  </rcc>
  <rrc rId="2372" sId="1" ref="I1:I1048576" action="deleteCol">
    <rfmt sheetId="1" sqref="I$1:I$1048576" start="0" length="2147483647">
      <dxf>
        <numFmt numFmtId="0" formatCode="General"/>
        <protection locked="0" hidden="1"/>
      </dxf>
    </rfmt>
    <rfmt sheetId="1" sqref="I2" start="0" length="2147483647">
      <dxf>
        <font>
          <name val="宋体"/>
          <charset val="134"/>
          <family val="0"/>
          <b val="1"/>
          <i val="0"/>
          <strike val="0"/>
          <color theme="1"/>
          <sz val="14"/>
          <u val="none"/>
        </font>
        <numFmt numFmtId="0" formatCode="General"/>
        <fill>
          <patternFill patternType="solid">
            <fgColor indexed="31"/>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 start="0" length="2147483647">
      <dxf>
        <numFmt numFmtId="0" formatCode="General"/>
        <fill>
          <patternFill patternType="none"/>
        </fill>
        <border diagonalUp="1" diagonalDown="1">
          <left style="thin">
            <color auto="1"/>
          </left>
          <right style="thin">
            <color auto="1"/>
          </right>
          <top style="thin">
            <color auto="1"/>
          </top>
          <bottom style="thin">
            <color auto="1"/>
          </bottom>
          <diagonal/>
        </border>
        <protection locked="0" hidden="1"/>
      </dxf>
    </rfmt>
    <rfmt sheetId="1" sqref="I5" start="0" length="2147483647">
      <dxf>
        <numFmt numFmtId="0" formatCode="General"/>
        <fill>
          <patternFill patternType="none"/>
        </fill>
        <border diagonalUp="1" diagonalDown="1">
          <left style="thin">
            <color auto="1"/>
          </left>
          <right style="thin">
            <color auto="1"/>
          </right>
          <top style="thin">
            <color auto="1"/>
          </top>
          <bottom style="thin">
            <color auto="1"/>
          </bottom>
          <diagonal/>
        </border>
        <protection locked="0" hidden="1"/>
      </dxf>
    </rfmt>
    <rfmt sheetId="1" sqref="I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1"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2"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4"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5"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1"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2"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4"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5"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1"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2"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4"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5"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1"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2"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4"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5"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1"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2"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4"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5"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6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cc rId="0" sId="1">
      <nc r="I2" t="inlineStr">
        <is>
          <t>许可证有效日期</t>
        </is>
      </nc>
    </rcc>
    <rcc rId="0" sId="1">
      <nc r="I3" t="inlineStr">
        <is>
          <t>2027.1.3</t>
        </is>
      </nc>
    </rcc>
    <rcc rId="0" sId="1">
      <nc r="I4" t="inlineStr">
        <is>
          <t>2027.1.3</t>
        </is>
      </nc>
    </rcc>
    <rcc rId="0" sId="1">
      <nc r="I5" t="inlineStr">
        <is>
          <t>2027.1.4</t>
        </is>
      </nc>
    </rcc>
    <rcc rId="0" sId="1">
      <nc r="I6" t="inlineStr">
        <is>
          <t>2027.1.5</t>
        </is>
      </nc>
    </rcc>
    <rcc rId="0" sId="1">
      <nc r="I7" t="inlineStr">
        <is>
          <t>2027.1.9</t>
        </is>
      </nc>
    </rcc>
    <rcc rId="0" sId="1">
      <nc r="I8" t="inlineStr">
        <is>
          <t>2027.1.11</t>
        </is>
      </nc>
    </rcc>
    <rcc rId="0" sId="1">
      <nc r="I9" t="inlineStr">
        <is>
          <t>2027.1.12</t>
        </is>
      </nc>
    </rcc>
    <rcc rId="0" sId="1">
      <nc r="I10" t="inlineStr">
        <is>
          <t>2027.1.15</t>
        </is>
      </nc>
    </rcc>
    <rcc rId="0" sId="1">
      <nc r="I11" t="inlineStr">
        <is>
          <t>2027.1.18</t>
        </is>
      </nc>
    </rcc>
    <rcc rId="0" sId="1">
      <nc r="I12" t="inlineStr">
        <is>
          <t>2027.1.18</t>
        </is>
      </nc>
    </rcc>
    <rcc rId="0" sId="1">
      <nc r="I13" t="inlineStr">
        <is>
          <t>2027.1.29</t>
        </is>
      </nc>
    </rcc>
    <rcc rId="0" sId="1">
      <nc r="I14" t="inlineStr">
        <is>
          <t>2027.2.6</t>
        </is>
      </nc>
    </rcc>
    <rcc rId="0" sId="1">
      <nc r="I15" t="inlineStr">
        <is>
          <t>2027.2.7</t>
        </is>
      </nc>
    </rcc>
    <rcc rId="0" sId="1">
      <nc r="I16" t="inlineStr">
        <is>
          <t>2027.2.8</t>
        </is>
      </nc>
    </rcc>
    <rcc rId="0" sId="1">
      <nc r="I17" t="inlineStr">
        <is>
          <t>2026.6.5</t>
        </is>
      </nc>
    </rcc>
    <rcc rId="0" sId="1">
      <nc r="I18" t="inlineStr">
        <is>
          <t>2027.2.12</t>
        </is>
      </nc>
    </rcc>
    <rcc rId="0" sId="1">
      <nc r="I19" t="inlineStr">
        <is>
          <t>2027.2.13</t>
        </is>
      </nc>
    </rcc>
    <rcc rId="0" sId="1">
      <nc r="I20" t="inlineStr">
        <is>
          <t>2027.2.16</t>
        </is>
      </nc>
    </rcc>
    <rcc rId="0" sId="1">
      <nc r="I21" t="inlineStr">
        <is>
          <t>2027.2.16</t>
        </is>
      </nc>
    </rcc>
    <rcc rId="0" sId="1">
      <nc r="I22" t="inlineStr">
        <is>
          <t>2027.2.20</t>
        </is>
      </nc>
    </rcc>
    <rcc rId="0" sId="1">
      <nc r="I23" t="inlineStr">
        <is>
          <t>2027.2.20</t>
        </is>
      </nc>
    </rcc>
    <rcc rId="0" sId="1">
      <nc r="I24" t="inlineStr">
        <is>
          <t>2027.2.28</t>
        </is>
      </nc>
    </rcc>
    <rcc rId="0" sId="1">
      <nc r="I25" t="inlineStr">
        <is>
          <t>2027.2.28</t>
        </is>
      </nc>
    </rcc>
    <rcc rId="0" sId="1">
      <nc r="I26" t="inlineStr">
        <is>
          <t>2027.2.28</t>
        </is>
      </nc>
    </rcc>
    <rcc rId="0" sId="1">
      <nc r="I27" t="inlineStr">
        <is>
          <t>2027.2.28</t>
        </is>
      </nc>
    </rcc>
    <rcc rId="0" sId="1">
      <nc r="I28" t="inlineStr">
        <is>
          <t>2027.3.1</t>
        </is>
      </nc>
    </rcc>
    <rcc rId="0" sId="1">
      <nc r="I29" t="inlineStr">
        <is>
          <t>2027.3.1</t>
        </is>
      </nc>
    </rcc>
    <rcc rId="0" sId="1">
      <nc r="I30" t="inlineStr">
        <is>
          <t>2027.3.1</t>
        </is>
      </nc>
    </rcc>
    <rcc rId="0" sId="1">
      <nc r="I31" t="inlineStr">
        <is>
          <t>2027.3.5</t>
        </is>
      </nc>
    </rcc>
    <rcc rId="0" sId="1">
      <nc r="I32" t="inlineStr">
        <is>
          <t>2027.3.5</t>
        </is>
      </nc>
    </rcc>
    <rcc rId="0" sId="1">
      <nc r="I33" t="inlineStr">
        <is>
          <t>2027.3.5</t>
        </is>
      </nc>
    </rcc>
    <rcc rId="0" sId="1">
      <nc r="I34" t="inlineStr">
        <is>
          <t>2027.3.7</t>
        </is>
      </nc>
    </rcc>
    <rcc rId="0" sId="1">
      <nc r="I35" t="inlineStr">
        <is>
          <t>2027.3.8</t>
        </is>
      </nc>
    </rcc>
    <rcc rId="0" sId="1">
      <nc r="I36" t="inlineStr">
        <is>
          <t>2027.3.9</t>
        </is>
      </nc>
    </rcc>
    <rcc rId="0" sId="1">
      <nc r="I37" t="inlineStr">
        <is>
          <t>2027.3.12</t>
        </is>
      </nc>
    </rcc>
    <rcc rId="0" sId="1">
      <nc r="I38" t="inlineStr">
        <is>
          <t>2027.3.12</t>
        </is>
      </nc>
    </rcc>
    <rcc rId="0" sId="1">
      <nc r="I39" t="inlineStr">
        <is>
          <t>2027.3.12</t>
        </is>
      </nc>
    </rcc>
    <rcc rId="0" sId="1">
      <nc r="I40" t="inlineStr">
        <is>
          <t>2027.3.13</t>
        </is>
      </nc>
    </rcc>
    <rcc rId="0" sId="1">
      <nc r="I41" t="inlineStr">
        <is>
          <t>2027.3.14</t>
        </is>
      </nc>
    </rcc>
    <rcc rId="0" sId="1">
      <nc r="I42" t="inlineStr">
        <is>
          <t>2027.3.14</t>
        </is>
      </nc>
    </rcc>
    <rcc rId="0" sId="1">
      <nc r="I43" t="inlineStr">
        <is>
          <t>2027.3.15</t>
        </is>
      </nc>
    </rcc>
    <rcc rId="0" sId="1">
      <nc r="I44" t="inlineStr">
        <is>
          <t>2027.3.16</t>
        </is>
      </nc>
    </rcc>
    <rcc rId="0" sId="1">
      <nc r="I45" t="inlineStr">
        <is>
          <t>2027.3.19</t>
        </is>
      </nc>
    </rcc>
    <rcc rId="0" sId="1">
      <nc r="I46" t="inlineStr">
        <is>
          <t>2027.3.20</t>
        </is>
      </nc>
    </rcc>
    <rcc rId="0" sId="1">
      <nc r="I47" t="inlineStr">
        <is>
          <t>2027.3.20</t>
        </is>
      </nc>
    </rcc>
    <rcc rId="0" sId="1">
      <nc r="I48" t="inlineStr">
        <is>
          <t>2027.3.20</t>
        </is>
      </nc>
    </rcc>
    <rcc rId="0" sId="1">
      <nc r="I49" t="inlineStr">
        <is>
          <t>2027.3.20</t>
        </is>
      </nc>
    </rcc>
    <rcc rId="0" sId="1">
      <nc r="I50" t="inlineStr">
        <is>
          <t>2027.3.21</t>
        </is>
      </nc>
    </rcc>
    <rcc rId="0" sId="1">
      <nc r="I51" t="inlineStr">
        <is>
          <t>2027.3.21</t>
        </is>
      </nc>
    </rcc>
    <rcc rId="0" sId="1">
      <nc r="I52" t="inlineStr">
        <is>
          <t>2027.3.23</t>
        </is>
      </nc>
    </rcc>
    <rcc rId="0" sId="1">
      <nc r="I53" t="inlineStr">
        <is>
          <t>2027.3.23</t>
        </is>
      </nc>
    </rcc>
    <rcc rId="0" sId="1">
      <nc r="I54" t="inlineStr">
        <is>
          <t>2027.3.26</t>
        </is>
      </nc>
    </rcc>
    <rcc rId="0" sId="1">
      <nc r="I55" t="inlineStr">
        <is>
          <t>2027.3.28</t>
        </is>
      </nc>
    </rcc>
    <rcc rId="0" sId="1">
      <nc r="I56" t="inlineStr">
        <is>
          <t>2027.3.29</t>
        </is>
      </nc>
    </rcc>
    <rcc rId="0" sId="1">
      <nc r="I57" t="inlineStr">
        <is>
          <t>2027.3.30</t>
        </is>
      </nc>
    </rcc>
    <rcc rId="0" sId="1">
      <nc r="I58" t="inlineStr">
        <is>
          <t>2025.6.14</t>
        </is>
      </nc>
    </rcc>
    <rcc rId="0" sId="1">
      <nc r="I59" t="inlineStr">
        <is>
          <t>2024.3.18</t>
        </is>
      </nc>
    </rcc>
    <rcc rId="0" sId="1">
      <nc r="I60" t="inlineStr">
        <is>
          <t>2027.3.28</t>
        </is>
      </nc>
    </rcc>
  </rrc>
  <rcc rId="2373" sId="1">
    <oc r="H3" t="inlineStr">
      <is>
        <t>公2023-001</t>
      </is>
    </oc>
    <nc r="H3"/>
  </rcc>
  <rcc rId="2374" sId="1">
    <oc r="H4" t="inlineStr">
      <is>
        <t>公2023-002</t>
      </is>
    </oc>
    <nc r="H4"/>
  </rcc>
  <rcc rId="2375" sId="1">
    <oc r="H5" t="inlineStr">
      <is>
        <t>公2023-003</t>
      </is>
    </oc>
    <nc r="H5"/>
  </rcc>
  <rcc rId="2376" sId="1">
    <oc r="H6" t="inlineStr">
      <is>
        <t>公2023-004</t>
      </is>
    </oc>
    <nc r="H6"/>
  </rcc>
  <rcc rId="2377" sId="1">
    <oc r="H7" t="inlineStr">
      <is>
        <t>公2023-005</t>
      </is>
    </oc>
    <nc r="H7"/>
  </rcc>
  <rcc rId="2378" sId="1">
    <oc r="H8" t="inlineStr">
      <is>
        <t>公2023-006</t>
      </is>
    </oc>
    <nc r="H8"/>
  </rcc>
  <rcc rId="2379" sId="1">
    <oc r="H9" t="inlineStr">
      <is>
        <t>公2023-007</t>
      </is>
    </oc>
    <nc r="H9"/>
  </rcc>
  <rcc rId="2380" sId="1">
    <oc r="H10" t="inlineStr">
      <is>
        <t>公2023-008</t>
      </is>
    </oc>
    <nc r="H10"/>
  </rcc>
  <rcc rId="2381" sId="1">
    <oc r="H11" t="inlineStr">
      <is>
        <t>公2023-009</t>
      </is>
    </oc>
    <nc r="H11"/>
  </rcc>
  <rcc rId="2382" sId="1">
    <oc r="H12" t="inlineStr">
      <is>
        <t>公2023-010</t>
      </is>
    </oc>
    <nc r="H12"/>
  </rcc>
  <rcc rId="2383" sId="1">
    <oc r="H13" t="inlineStr">
      <is>
        <t>公2019-00008</t>
      </is>
    </oc>
    <nc r="H13"/>
  </rcc>
  <rcc rId="2384" sId="1">
    <oc r="H14" t="inlineStr">
      <is>
        <t>公2023-011</t>
      </is>
    </oc>
    <nc r="H14"/>
  </rcc>
  <rcc rId="2385" sId="1">
    <oc r="H15" t="inlineStr">
      <is>
        <t>公2023-012</t>
      </is>
    </oc>
    <nc r="H15"/>
  </rcc>
  <rcc rId="2386" sId="1">
    <oc r="H16" t="inlineStr">
      <is>
        <t>公2023-013</t>
      </is>
    </oc>
    <nc r="H16"/>
  </rcc>
  <rcc rId="2387" sId="1">
    <oc r="H17" t="inlineStr">
      <is>
        <t>公2022-045</t>
      </is>
    </oc>
    <nc r="H17"/>
  </rcc>
  <rcc rId="2388" sId="1">
    <oc r="H18" t="inlineStr">
      <is>
        <t>公2023-014</t>
      </is>
    </oc>
    <nc r="H18"/>
  </rcc>
  <rcc rId="2389" sId="1">
    <oc r="H19" t="inlineStr">
      <is>
        <t>公2019-00010</t>
      </is>
    </oc>
    <nc r="H19"/>
  </rcc>
  <rcc rId="2390" sId="1">
    <oc r="H20" t="inlineStr">
      <is>
        <t>公2023-015</t>
      </is>
    </oc>
    <nc r="H20"/>
  </rcc>
  <rcc rId="2391" sId="1">
    <oc r="H21" t="inlineStr">
      <is>
        <t>公2023-016</t>
      </is>
    </oc>
    <nc r="H21"/>
  </rcc>
  <rcc rId="2392" sId="1">
    <oc r="H22" t="inlineStr">
      <is>
        <t>公2019-00011</t>
      </is>
    </oc>
    <nc r="H22"/>
  </rcc>
  <rcc rId="2393" sId="1">
    <oc r="H23" t="inlineStr">
      <is>
        <t>公2023-017</t>
      </is>
    </oc>
    <nc r="H23"/>
  </rcc>
  <rcc rId="2394" sId="1">
    <oc r="H24" t="inlineStr">
      <is>
        <t>公2023-018</t>
      </is>
    </oc>
    <nc r="H24"/>
  </rcc>
  <rcc rId="2395" sId="1">
    <oc r="H25" t="inlineStr">
      <is>
        <t>公2023-019</t>
      </is>
    </oc>
    <nc r="H25"/>
  </rcc>
  <rcc rId="2396" sId="1">
    <oc r="H26" t="inlineStr">
      <is>
        <t>公2023-020</t>
      </is>
    </oc>
    <nc r="H26"/>
  </rcc>
  <rcc rId="2397" sId="1">
    <oc r="H27" t="inlineStr">
      <is>
        <t>公2023-021</t>
      </is>
    </oc>
    <nc r="H27"/>
  </rcc>
  <rcc rId="2398" sId="1">
    <oc r="H28" t="inlineStr">
      <is>
        <t>公2019-00013</t>
      </is>
    </oc>
    <nc r="H28"/>
  </rcc>
  <rcc rId="2399" sId="1">
    <oc r="H29" t="inlineStr">
      <is>
        <t>公2023-022</t>
      </is>
    </oc>
    <nc r="H29"/>
  </rcc>
  <rcc rId="2400" sId="1">
    <oc r="H30" t="inlineStr">
      <is>
        <t>公2023-023</t>
      </is>
    </oc>
    <nc r="H30"/>
  </rcc>
  <rcc rId="2401" sId="1">
    <oc r="H31" t="inlineStr">
      <is>
        <t>公2019-00021</t>
      </is>
    </oc>
    <nc r="H31"/>
  </rcc>
  <rcc rId="2402" sId="1">
    <oc r="H32" t="inlineStr">
      <is>
        <t>公2019-00015</t>
      </is>
    </oc>
    <nc r="H32"/>
  </rcc>
  <rcc rId="2403" sId="1">
    <oc r="H33" t="inlineStr">
      <is>
        <t>公2023-024</t>
      </is>
    </oc>
    <nc r="H33"/>
  </rcc>
  <rcc rId="2404" sId="1">
    <oc r="H34" t="inlineStr">
      <is>
        <t>公2023-025</t>
      </is>
    </oc>
    <nc r="H34"/>
  </rcc>
  <rcc rId="2405" sId="1">
    <oc r="H35" t="inlineStr">
      <is>
        <t>公2023-026</t>
      </is>
    </oc>
    <nc r="H35"/>
  </rcc>
  <rcc rId="2406" sId="1">
    <oc r="H36" t="inlineStr">
      <is>
        <t>公2023-027</t>
      </is>
    </oc>
    <nc r="H36"/>
  </rcc>
  <rcc rId="2407" sId="1">
    <oc r="H37" t="inlineStr">
      <is>
        <t>公2023-028</t>
      </is>
    </oc>
    <nc r="H37"/>
  </rcc>
  <rcc rId="2408" sId="1">
    <oc r="H38" t="inlineStr">
      <is>
        <t>公2019-00024</t>
      </is>
    </oc>
    <nc r="H38"/>
  </rcc>
  <rcc rId="2409" sId="1">
    <oc r="H39" t="inlineStr">
      <is>
        <t>公2023-029</t>
      </is>
    </oc>
    <nc r="H39"/>
  </rcc>
  <rcc rId="2410" sId="1">
    <oc r="H40" t="inlineStr">
      <is>
        <t>公2019-00041</t>
      </is>
    </oc>
    <nc r="H40"/>
  </rcc>
  <rcc rId="2411" sId="1">
    <oc r="H41" t="inlineStr">
      <is>
        <t>公2023-030</t>
      </is>
    </oc>
    <nc r="H41"/>
  </rcc>
  <rcc rId="2412" sId="1">
    <oc r="H42" t="inlineStr">
      <is>
        <t>公2023-031</t>
      </is>
    </oc>
    <nc r="H42"/>
  </rcc>
  <rcc rId="2413" sId="1">
    <oc r="H43" t="inlineStr">
      <is>
        <t>公2019-00023</t>
      </is>
    </oc>
    <nc r="H43"/>
  </rcc>
  <rcc rId="2414" sId="1">
    <oc r="H44" t="inlineStr">
      <is>
        <t>公2023-032</t>
      </is>
    </oc>
    <nc r="H44"/>
  </rcc>
  <rcc rId="2415" sId="1">
    <oc r="H45" t="inlineStr">
      <is>
        <t>公2023-033</t>
      </is>
    </oc>
    <nc r="H45"/>
  </rcc>
  <rcc rId="2416" sId="1">
    <oc r="H46" t="inlineStr">
      <is>
        <t>公2023-034</t>
      </is>
    </oc>
    <nc r="H46"/>
  </rcc>
  <rcc rId="2417" sId="1">
    <oc r="H47" t="inlineStr">
      <is>
        <t>公2023-035</t>
      </is>
    </oc>
    <nc r="H47"/>
  </rcc>
  <rcc rId="2418" sId="1">
    <oc r="H48" t="inlineStr">
      <is>
        <t>公2023-036</t>
      </is>
    </oc>
    <nc r="H48"/>
  </rcc>
  <rcc rId="2419" sId="1">
    <oc r="H49" t="inlineStr">
      <is>
        <t>公2023-037</t>
      </is>
    </oc>
    <nc r="H49"/>
  </rcc>
  <rcc rId="2420" sId="1">
    <oc r="H50" t="inlineStr">
      <is>
        <t>公2023-038</t>
      </is>
    </oc>
    <nc r="H50"/>
  </rcc>
  <rcc rId="2421" sId="1">
    <oc r="H51" t="inlineStr">
      <is>
        <t>公2023-039</t>
      </is>
    </oc>
    <nc r="H51"/>
  </rcc>
  <rcc rId="2422" sId="1">
    <oc r="H52" t="inlineStr">
      <is>
        <t>公2023-040</t>
      </is>
    </oc>
    <nc r="H52"/>
  </rcc>
  <rcc rId="2423" sId="1">
    <oc r="H53" t="inlineStr">
      <is>
        <t>公2023-041</t>
      </is>
    </oc>
    <nc r="H53"/>
  </rcc>
  <rcc rId="2424" sId="1">
    <oc r="H54" t="inlineStr">
      <is>
        <t>公2023-042</t>
      </is>
    </oc>
    <nc r="H54"/>
  </rcc>
  <rcc rId="2425" sId="1">
    <oc r="H55" t="inlineStr">
      <is>
        <t>公2023-043</t>
      </is>
    </oc>
    <nc r="H55"/>
  </rcc>
  <rcc rId="2426" sId="1">
    <oc r="H56" t="inlineStr">
      <is>
        <t>公2023-044</t>
      </is>
    </oc>
    <nc r="H56"/>
  </rcc>
  <rcc rId="2427" sId="1">
    <oc r="H57" t="inlineStr">
      <is>
        <t>公2019-00037</t>
      </is>
    </oc>
    <nc r="H57"/>
  </rcc>
  <rcc rId="2428" sId="1">
    <oc r="H58" t="inlineStr">
      <is>
        <t>水2021-00084</t>
      </is>
    </oc>
    <nc r="H58"/>
  </rcc>
  <rcc rId="2429" sId="1">
    <oc r="H59" t="inlineStr">
      <is>
        <t>水2020-00015</t>
      </is>
    </oc>
    <nc r="H59"/>
  </rcc>
  <rcc rId="2430" sId="1">
    <oc r="H60" t="inlineStr">
      <is>
        <t>水2023-001</t>
      </is>
    </oc>
    <nc r="H60"/>
  </rcc>
  <rcc rId="2431" sId="1">
    <oc r="C3" t="inlineStr">
      <is>
        <t>东川区尚熙美容会所</t>
      </is>
    </oc>
    <nc r="C3" t="inlineStr">
      <is>
        <t>东川区朵妍化妆品店</t>
      </is>
    </nc>
  </rcc>
  <rcc rId="2432" sId="1">
    <oc r="D3" t="inlineStr">
      <is>
        <t>肖天燕</t>
      </is>
    </oc>
    <nc r="D3" t="inlineStr">
      <is>
        <t>王洁</t>
      </is>
    </nc>
  </rcc>
  <rcc rId="2433" sId="1">
    <oc r="E3" t="inlineStr">
      <is>
        <t>东川区铜都街道办事处桂苑社区居委会炎山路14号一栋二单元102室</t>
      </is>
    </oc>
    <nc r="E3" t="inlineStr">
      <is>
        <t>东川区铜都街道团结路20号</t>
      </is>
    </nc>
  </rcc>
  <rcc rId="2434" sId="1">
    <oc r="C4" t="inlineStr">
      <is>
        <t>东川区红土地镇望山庭院</t>
      </is>
    </oc>
    <nc r="C4" t="inlineStr">
      <is>
        <t>东川区歇歇足吧足浴店</t>
      </is>
    </nc>
  </rcc>
  <rcc rId="2435" sId="1">
    <oc r="D4" t="inlineStr">
      <is>
        <t>邹俊</t>
      </is>
    </oc>
    <nc r="D4" t="inlineStr">
      <is>
        <t>何文花</t>
      </is>
    </nc>
  </rcc>
  <rcc rId="2436" sId="1">
    <oc r="E4" t="inlineStr">
      <is>
        <t>东川区红土地镇花沟村委会花石头小组86号</t>
      </is>
    </oc>
    <nc r="E4" t="inlineStr">
      <is>
        <t>东川区铜都街道办事处碧云社区居委会碧云街55号</t>
      </is>
    </nc>
  </rcc>
  <rcc rId="2437" sId="1">
    <oc r="F4" t="inlineStr">
      <is>
        <t>新办</t>
      </is>
    </oc>
    <nc r="F4" t="inlineStr">
      <is>
        <t>变更</t>
      </is>
    </nc>
  </rcc>
  <rcc rId="2438" sId="1">
    <oc r="C5" t="inlineStr">
      <is>
        <t>东川区怡心阁美容美体服务店</t>
      </is>
    </oc>
    <nc r="C5" t="inlineStr">
      <is>
        <t>东川区盛大网络电脑屋</t>
      </is>
    </nc>
  </rcc>
  <rcc rId="2439" sId="1">
    <oc r="D5" t="inlineStr">
      <is>
        <t>洪外巧</t>
      </is>
    </oc>
    <nc r="D5" t="inlineStr">
      <is>
        <t>张明秋</t>
      </is>
    </nc>
  </rcc>
  <rcc rId="2440" sId="1">
    <oc r="E5" t="inlineStr">
      <is>
        <t>东川区铜都街道办事处京铜社区居委会兴玉路玉美新城五期26号商铺</t>
      </is>
    </oc>
    <nc r="E5" t="inlineStr">
      <is>
        <t>东川区碧云街南段邮政局8号商铺</t>
      </is>
    </nc>
  </rcc>
  <rcc rId="2441" sId="1">
    <oc r="F5" t="inlineStr">
      <is>
        <t>新办</t>
      </is>
    </oc>
    <nc r="F5" t="inlineStr">
      <is>
        <t>延续</t>
      </is>
    </nc>
  </rcc>
  <rcc rId="2442" sId="1">
    <oc r="C6" t="inlineStr">
      <is>
        <t>东川区红土地镇温馨家园酒店</t>
      </is>
    </oc>
    <nc r="C6" t="inlineStr">
      <is>
        <t>东川区囍理美发店</t>
      </is>
    </nc>
  </rcc>
  <rcc rId="2443" sId="1">
    <oc r="D6" t="inlineStr">
      <is>
        <t>罗飞龙</t>
      </is>
    </oc>
    <nc r="D6" t="inlineStr">
      <is>
        <t>李东升</t>
      </is>
    </nc>
  </rcc>
  <rcc rId="2444" sId="1">
    <oc r="E6" t="inlineStr">
      <is>
        <t>东川区红土地镇花沟村花石头旅游示范村2号</t>
      </is>
    </oc>
    <nc r="E6" t="inlineStr">
      <is>
        <t>东川区铜都街道办事处集义社区居委会碧云街43号</t>
      </is>
    </nc>
  </rcc>
  <rcc rId="2445" sId="1">
    <oc r="C7" t="inlineStr">
      <is>
        <t>东川区点亮美容美发店</t>
      </is>
    </oc>
    <nc r="C7" t="inlineStr">
      <is>
        <t>东川区苗院长美容服务店</t>
      </is>
    </nc>
  </rcc>
  <rcc rId="2446" sId="1">
    <oc r="D7" t="inlineStr">
      <is>
        <t>周正花</t>
      </is>
    </oc>
    <nc r="D7" t="inlineStr">
      <is>
        <t>杨金凤</t>
      </is>
    </nc>
  </rcc>
  <rcc rId="2447" sId="1">
    <oc r="E7" t="inlineStr">
      <is>
        <t>东川区铜都街道办事处北新桥西侧环宇97-2楼2-05号</t>
      </is>
    </oc>
    <nc r="E7" t="inlineStr">
      <is>
        <t>东川区铜都街道办事处京铜社区居委会东起路鑫龙源小区28幢5号铺一楼</t>
      </is>
    </nc>
  </rcc>
  <rcc rId="2448" sId="1">
    <oc r="C8" t="inlineStr">
      <is>
        <t>东川区欣润生活服务馆</t>
      </is>
    </oc>
    <nc r="C8" t="inlineStr">
      <is>
        <t>东川区鹏瑞歌舞娱乐会所</t>
      </is>
    </nc>
  </rcc>
  <rcc rId="2449" sId="1">
    <oc r="D8" t="inlineStr">
      <is>
        <t>马英</t>
      </is>
    </oc>
    <nc r="D8" t="inlineStr">
      <is>
        <t>鲁国伦</t>
      </is>
    </nc>
  </rcc>
  <rcc rId="2450" sId="1">
    <oc r="E8" t="inlineStr">
      <is>
        <t>东川区铜都街道炎山路31号（东方福源12幢12-3号）</t>
      </is>
    </oc>
    <nc r="E8" t="inlineStr">
      <is>
        <t>东川区铜都街道春晓路下段</t>
      </is>
    </nc>
  </rcc>
  <rcc rId="2451" sId="1">
    <oc r="C9" t="inlineStr">
      <is>
        <t>东川区薪旅商务酒店</t>
      </is>
    </oc>
    <nc r="C9" t="inlineStr">
      <is>
        <t>东川区福安客栈</t>
      </is>
    </nc>
  </rcc>
  <rcc rId="2452" sId="1">
    <oc r="D9" t="inlineStr">
      <is>
        <t>高梓豪</t>
      </is>
    </oc>
    <nc r="D9" t="inlineStr">
      <is>
        <t>骆开志</t>
      </is>
    </nc>
  </rcc>
  <rcc rId="2453" sId="1">
    <oc r="E9" t="inlineStr">
      <is>
        <t>东川区阿旺镇向阳社区创富商业中心4楼5楼</t>
      </is>
    </oc>
    <nc r="E9" t="inlineStr">
      <is>
        <t>东川区凯通路南段上排</t>
      </is>
    </nc>
  </rcc>
  <rcc rId="2454" sId="1">
    <oc r="F9" t="inlineStr">
      <is>
        <t>新办</t>
      </is>
    </oc>
    <nc r="F9" t="inlineStr">
      <is>
        <t>延续</t>
      </is>
    </nc>
  </rcc>
  <rcc rId="2455" sId="1">
    <oc r="C10" t="inlineStr">
      <is>
        <t>东川区时美发型设计室</t>
      </is>
    </oc>
    <nc r="C10" t="inlineStr">
      <is>
        <t>东川区明月阁酒店</t>
      </is>
    </nc>
  </rcc>
  <rcc rId="2456" sId="1">
    <oc r="D10" t="inlineStr">
      <is>
        <t>张外英</t>
      </is>
    </oc>
    <nc r="D10" t="inlineStr">
      <is>
        <t>马伟</t>
      </is>
    </nc>
  </rcc>
  <rcc rId="2457" sId="1">
    <oc r="E10" t="inlineStr">
      <is>
        <t>东川区阿旺镇向阳社区阿康路下段</t>
      </is>
    </oc>
    <nc r="E10" t="inlineStr">
      <is>
        <t>东川区乌龙镇店房新村11号</t>
      </is>
    </nc>
  </rcc>
  <rcc rId="2458" sId="1">
    <oc r="C11" t="inlineStr">
      <is>
        <t>昆明金希酒店管理有限公司</t>
      </is>
    </oc>
    <nc r="C11" t="inlineStr">
      <is>
        <t>东川区乌龙酒店</t>
      </is>
    </nc>
  </rcc>
  <rcc rId="2459" sId="1">
    <oc r="D11" t="inlineStr">
      <is>
        <t>徐庆</t>
      </is>
    </oc>
    <nc r="D11" t="inlineStr">
      <is>
        <t>付良会</t>
      </is>
    </nc>
  </rcc>
  <rcc rId="2460" sId="1">
    <oc r="E11" t="inlineStr">
      <is>
        <t>东川区铜都街道兴玉路44号西侧</t>
      </is>
    </oc>
    <nc r="E11" t="inlineStr">
      <is>
        <t>东川区乌龙镇跑马村蜈蚣山</t>
      </is>
    </nc>
  </rcc>
  <rcc rId="2461" sId="1">
    <oc r="C12" t="inlineStr">
      <is>
        <t>东川区隆城酒店一分店</t>
      </is>
    </oc>
    <nc r="C12" t="inlineStr">
      <is>
        <t>云南金沙矿业股份有限公司因民铜矿</t>
      </is>
    </nc>
  </rcc>
  <rcc rId="2462" sId="1">
    <oc r="D12" t="inlineStr">
      <is>
        <t>毛永欣</t>
      </is>
    </oc>
    <nc r="D12" t="inlineStr">
      <is>
        <t>张涛</t>
      </is>
    </nc>
  </rcc>
  <rcc rId="2463" sId="1">
    <oc r="E12" t="inlineStr">
      <is>
        <t>东川区铜都街道炎山社区七组下大木刻通达路中段</t>
      </is>
    </oc>
    <nc r="E12" t="inlineStr">
      <is>
        <t>东川区因民镇红山</t>
      </is>
    </nc>
  </rcc>
  <rcc rId="2464" sId="1">
    <oc r="C13" t="inlineStr">
      <is>
        <t>东川区风尚美发室</t>
      </is>
    </oc>
    <nc r="C13" t="inlineStr">
      <is>
        <t>东川区梦飞空间美发店</t>
      </is>
    </nc>
  </rcc>
  <rcc rId="2465" sId="1">
    <oc r="D13" t="inlineStr">
      <is>
        <t>李忠双</t>
      </is>
    </oc>
    <nc r="D13" t="inlineStr">
      <is>
        <t>陈栖西</t>
      </is>
    </nc>
  </rcc>
  <rcc rId="2466" sId="1">
    <oc r="E13" t="inlineStr">
      <is>
        <t>东川区铜都镇集义街46号</t>
      </is>
    </oc>
    <nc r="E13" t="inlineStr">
      <is>
        <t>东川区铜都街道办事处炎山社区居委会学府路57号</t>
      </is>
    </nc>
  </rcc>
  <rcc rId="2467" sId="1">
    <oc r="F13" t="inlineStr">
      <is>
        <t>延续</t>
      </is>
    </oc>
    <nc r="F13" t="inlineStr">
      <is>
        <t>新办</t>
      </is>
    </nc>
  </rcc>
  <rcc rId="2468" sId="1">
    <oc r="C14" t="inlineStr">
      <is>
        <t>东川区东辉药浴养生馆</t>
      </is>
    </oc>
    <nc r="C14" t="inlineStr">
      <is>
        <t>东川区梦乡旅社</t>
      </is>
    </nc>
  </rcc>
  <rcc rId="2469" sId="1">
    <oc r="D14" t="inlineStr">
      <is>
        <t>毛天敏</t>
      </is>
    </oc>
    <nc r="D14" t="inlineStr">
      <is>
        <t>邵天兰</t>
      </is>
    </nc>
  </rcc>
  <rcc rId="2470" sId="1">
    <oc r="E14" t="inlineStr">
      <is>
        <t>东川区铜都街道办事处东川区移民搬迁铜源社区康和园17栋51-54号商铺</t>
      </is>
    </oc>
    <nc r="E14" t="inlineStr">
      <is>
        <t>东川区凯通路南段上排大木刻巷</t>
      </is>
    </nc>
  </rcc>
  <rcc rId="2471" sId="1">
    <oc r="F14" t="inlineStr">
      <is>
        <t>新办</t>
      </is>
    </oc>
    <nc r="F14" t="inlineStr">
      <is>
        <t>延续</t>
      </is>
    </nc>
  </rcc>
  <rcc rId="2472" sId="1">
    <oc r="C15" t="inlineStr">
      <is>
        <t>东川区拖布卡天姿美容美发店</t>
      </is>
    </oc>
    <nc r="C15" t="inlineStr">
      <is>
        <t>东川区春莲旅社</t>
      </is>
    </nc>
  </rcc>
  <rcc rId="2473" sId="1">
    <oc r="D15" t="inlineStr">
      <is>
        <t>赵有会</t>
      </is>
    </oc>
    <nc r="D15" t="inlineStr">
      <is>
        <t>张良春</t>
      </is>
    </nc>
  </rcc>
  <rcc rId="2474" sId="1">
    <oc r="E15" t="inlineStr">
      <is>
        <t>东川区拖布卡新街</t>
      </is>
    </oc>
    <nc r="E15" t="inlineStr">
      <is>
        <t>东川区凯通路南段上排</t>
      </is>
    </nc>
  </rcc>
  <rcc rId="2475" sId="1">
    <oc r="F15" t="inlineStr">
      <is>
        <t>新办</t>
      </is>
    </oc>
    <nc r="F15" t="inlineStr">
      <is>
        <t>延续</t>
      </is>
    </nc>
  </rcc>
  <rcc rId="2476" sId="1">
    <oc r="C16" t="inlineStr">
      <is>
        <t>东川区晓梅化妆品店</t>
      </is>
    </oc>
    <nc r="C16" t="inlineStr">
      <is>
        <t>东川区小小理发室</t>
      </is>
    </nc>
  </rcc>
  <rcc rId="2477" sId="1">
    <oc r="D16" t="inlineStr">
      <is>
        <t>张美华</t>
      </is>
    </oc>
    <nc r="D16" t="inlineStr">
      <is>
        <t>姜晓</t>
      </is>
    </nc>
  </rcc>
  <rcc rId="2478" sId="1">
    <oc r="E16" t="inlineStr">
      <is>
        <t>东川区铜都街道办事处东川区移民搬迁铜源社区康和园小区21号商铺</t>
      </is>
    </oc>
    <nc r="E16" t="inlineStr">
      <is>
        <t>东川区桂苑街中段</t>
      </is>
    </nc>
  </rcc>
  <rcc rId="2479" sId="1">
    <oc r="F16" t="inlineStr">
      <is>
        <t>新办</t>
      </is>
    </oc>
    <nc r="F16" t="inlineStr">
      <is>
        <t>延续</t>
      </is>
    </nc>
  </rcc>
  <rcc rId="2480" sId="1">
    <oc r="C17" t="inlineStr">
      <is>
        <t>东川区瑶融日用百货商店</t>
      </is>
    </oc>
    <nc r="C17" t="inlineStr">
      <is>
        <t>东川区贤人聚宾馆</t>
      </is>
    </nc>
  </rcc>
  <rcc rId="2481" sId="1">
    <oc r="D17" t="inlineStr">
      <is>
        <t>杨直仙</t>
      </is>
    </oc>
    <nc r="D17" t="inlineStr">
      <is>
        <t>水程黎</t>
      </is>
    </nc>
  </rcc>
  <rcc rId="2482" sId="1">
    <oc r="E17" t="inlineStr">
      <is>
        <t>东川区铜都街道办事处白云街南郊（黄磷厂宿舍）1幢1单元102室</t>
      </is>
    </oc>
    <nc r="E17" t="inlineStr">
      <is>
        <t>东川区白云街南段下石羊东路</t>
      </is>
    </nc>
  </rcc>
  <rcc rId="2483" sId="1">
    <oc r="F17" t="inlineStr">
      <is>
        <t>变更</t>
      </is>
    </oc>
    <nc r="F17" t="inlineStr">
      <is>
        <t>延续</t>
      </is>
    </nc>
  </rcc>
  <rcc rId="2484" sId="1">
    <oc r="C18" t="inlineStr">
      <is>
        <t>东川区潮流尚岛娱乐歌厅</t>
      </is>
    </oc>
    <nc r="C18" t="inlineStr">
      <is>
        <t>东川区亮丽美发店</t>
      </is>
    </nc>
  </rcc>
  <rcc rId="2485" sId="1">
    <oc r="D18" t="inlineStr">
      <is>
        <t>马龙</t>
      </is>
    </oc>
    <nc r="D18" t="inlineStr">
      <is>
        <t>李依努</t>
      </is>
    </nc>
  </rcc>
  <rcc rId="2486" sId="1">
    <oc r="E18" t="inlineStr">
      <is>
        <t>东川区铜都街道办事处兴玉路18号瑞辰尚居4-5楼</t>
      </is>
    </oc>
    <nc r="E18" t="inlineStr">
      <is>
        <t>东川区铜都街道办事处集义社区居委会集义路30号4号商铺</t>
      </is>
    </nc>
  </rcc>
  <rcc rId="2487" sId="1">
    <oc r="C19" t="inlineStr">
      <is>
        <t>东川区尚剪理发室</t>
      </is>
    </oc>
    <nc r="C19" t="inlineStr">
      <is>
        <t>东川区盛祥旅馆</t>
      </is>
    </nc>
  </rcc>
  <rcc rId="2488" sId="1">
    <oc r="D19" t="inlineStr">
      <is>
        <t>王存敏</t>
      </is>
    </oc>
    <nc r="D19" t="inlineStr">
      <is>
        <t>聂盛江</t>
      </is>
    </nc>
  </rcc>
  <rcc rId="2489" sId="1">
    <oc r="E19" t="inlineStr">
      <is>
        <t>东川区铜都街道办事处碧云街北段</t>
      </is>
    </oc>
    <nc r="E19" t="inlineStr">
      <is>
        <t>东川区炎山村大木刻六社</t>
      </is>
    </nc>
  </rcc>
  <rcc rId="2490" sId="1">
    <oc r="C20" t="inlineStr">
      <is>
        <t>东川区魔方娱乐城</t>
      </is>
    </oc>
    <nc r="C20" t="inlineStr">
      <is>
        <t>东川区遇见美容美发店</t>
      </is>
    </nc>
  </rcc>
  <rcc rId="2491" sId="1">
    <oc r="D20" t="inlineStr">
      <is>
        <t>梁祖荣</t>
      </is>
    </oc>
    <nc r="D20" t="inlineStr">
      <is>
        <t>刘诗珍</t>
      </is>
    </nc>
  </rcc>
  <rcc rId="2492" sId="1">
    <oc r="E20" t="inlineStr">
      <is>
        <t>东川区碧谷街道办事处凯通路北延线大商汇建材城C8幢1-17号商铺</t>
      </is>
    </oc>
    <nc r="E20" t="inlineStr">
      <is>
        <t>东川区铜都街道办事处东起路南段西侧古铜旅游小镇二期商E-29号</t>
      </is>
    </nc>
  </rcc>
  <rcc rId="2493" sId="1">
    <oc r="C21" t="inlineStr">
      <is>
        <t>东川区乱剪理发室</t>
      </is>
    </oc>
    <nc r="C21" t="inlineStr">
      <is>
        <t>东川区落霞沟影有之家农家乐</t>
      </is>
    </nc>
  </rcc>
  <rcc rId="2494" sId="1">
    <oc r="D21" t="inlineStr">
      <is>
        <t>王华芬</t>
      </is>
    </oc>
    <nc r="D21" t="inlineStr">
      <is>
        <t>陈顺福</t>
      </is>
    </nc>
  </rcc>
  <rcc rId="2495" sId="1">
    <oc r="E21" t="inlineStr">
      <is>
        <t>东川区阳光格勒滨湖小镇7栋309-3号</t>
      </is>
    </oc>
    <nc r="E21" t="inlineStr">
      <is>
        <t>东川区红土地镇花沟村委会冬瓜湾小组陷塘地1号</t>
      </is>
    </nc>
  </rcc>
  <rcc rId="2496" sId="1">
    <oc r="C22" t="inlineStr">
      <is>
        <t>昆明市东川区玉龙潭温泉开发有限公司</t>
      </is>
    </oc>
    <nc r="C22" t="inlineStr">
      <is>
        <t>东川区兴发旅馆</t>
      </is>
    </nc>
  </rcc>
  <rcc rId="2497" sId="1">
    <oc r="D22" t="inlineStr">
      <is>
        <t>张传红</t>
      </is>
    </oc>
    <nc r="D22" t="inlineStr">
      <is>
        <t>邵发顺</t>
      </is>
    </nc>
  </rcc>
  <rcc rId="2498" sId="1">
    <oc r="E22" t="inlineStr">
      <is>
        <t>东川区铜都街道大寨村委会仓房村热水塘</t>
      </is>
    </oc>
    <nc r="E22" t="inlineStr">
      <is>
        <t>东川区铜都街道凯通路南段上排</t>
      </is>
    </nc>
  </rcc>
  <rcc rId="2499" sId="1">
    <oc r="C23" t="inlineStr">
      <is>
        <t>东川区红土地镇福运客栈</t>
      </is>
    </oc>
    <nc r="C23" t="inlineStr">
      <is>
        <t>东川区馥微发宇美容美体店</t>
      </is>
    </nc>
  </rcc>
  <rcc rId="2500" sId="1">
    <oc r="D23" t="inlineStr">
      <is>
        <t>王有福</t>
      </is>
    </oc>
    <nc r="D23" t="inlineStr">
      <is>
        <t>马宇</t>
      </is>
    </nc>
  </rcc>
  <rcc rId="2501" sId="1">
    <oc r="E23" t="inlineStr">
      <is>
        <t>东川区红土地镇法者村委会法者街上</t>
      </is>
    </oc>
    <nc r="E23" t="inlineStr">
      <is>
        <t>东川区铜都街道办事处京铜社区居委会东起路铜都商业街23-s-1二楼</t>
      </is>
    </nc>
  </rcc>
  <rcc rId="2502" sId="1">
    <oc r="C24" t="inlineStr">
      <is>
        <t>东川区兰艺美发店</t>
      </is>
    </oc>
    <nc r="C24" t="inlineStr">
      <is>
        <t>东川区云鑫楼旅社</t>
      </is>
    </nc>
  </rcc>
  <rcc rId="2503" sId="1">
    <oc r="D24" t="inlineStr">
      <is>
        <t>陈兴兰</t>
      </is>
    </oc>
    <nc r="D24" t="inlineStr">
      <is>
        <t>贺云</t>
      </is>
    </nc>
  </rcc>
  <rcc rId="2504" sId="1">
    <oc r="E24" t="inlineStr">
      <is>
        <t>东川区铜都街道办事处春晓路建材城内新楼2号铺面</t>
      </is>
    </oc>
    <nc r="E24" t="inlineStr">
      <is>
        <t>东川区碧云街中段</t>
      </is>
    </nc>
  </rcc>
  <rcc rId="2505" sId="1">
    <oc r="F24" t="inlineStr">
      <is>
        <t>新办</t>
      </is>
    </oc>
    <nc r="F24" t="inlineStr">
      <is>
        <t>延续</t>
      </is>
    </nc>
  </rcc>
  <rcc rId="2506" sId="1">
    <oc r="C25" t="inlineStr">
      <is>
        <t>东川区晏雅美容美甲店</t>
      </is>
    </oc>
    <nc r="C25" t="inlineStr">
      <is>
        <t>东川区再回首美发店</t>
      </is>
    </nc>
  </rcc>
  <rcc rId="2507" sId="1">
    <oc r="D25" t="inlineStr">
      <is>
        <t>马素珍</t>
      </is>
    </oc>
    <nc r="D25" t="inlineStr">
      <is>
        <t>李稳芝</t>
      </is>
    </nc>
  </rcc>
  <rcc rId="2508" sId="1">
    <oc r="E25" t="inlineStr">
      <is>
        <t>东川区铜都街道办事处京铜社区居委会兴玉路经典家园一楼21号商铺</t>
      </is>
    </oc>
    <nc r="E25" t="inlineStr">
      <is>
        <t>东川区铜都街道办事处团结社区居委会市府街3栋2单元104房</t>
      </is>
    </nc>
  </rcc>
  <rcc rId="2509" sId="1">
    <oc r="C26" t="inlineStr">
      <is>
        <t>东川区臻颜化妆品店</t>
      </is>
    </oc>
    <nc r="C26" t="inlineStr">
      <is>
        <t>东川区曦妍美容养身会所</t>
      </is>
    </nc>
  </rcc>
  <rcc rId="2510" sId="1">
    <oc r="D26" t="inlineStr">
      <is>
        <t>李顺丹</t>
      </is>
    </oc>
    <nc r="D26" t="inlineStr">
      <is>
        <t>杨曦</t>
      </is>
    </nc>
  </rcc>
  <rcc rId="2511" sId="1">
    <oc r="E26" t="inlineStr">
      <is>
        <t>东川区拖布卡镇阳光格勒滨湖小镇51栋176-2号</t>
      </is>
    </oc>
    <nc r="E26" t="inlineStr">
      <is>
        <t>东川区铜都街道办事处东起路玉泰尚城二期4栋13号商铺</t>
      </is>
    </nc>
  </rcc>
  <rcc rId="2512" sId="1">
    <oc r="C27" t="inlineStr">
      <is>
        <t>东川区金源秋丽美容店</t>
      </is>
    </oc>
    <nc r="C27" t="inlineStr">
      <is>
        <t>东川区宏源理发店</t>
      </is>
    </nc>
  </rcc>
  <rcc rId="2513" sId="1">
    <oc r="D27" t="inlineStr">
      <is>
        <t>刘丽</t>
      </is>
    </oc>
    <nc r="D27" t="inlineStr">
      <is>
        <t>姜梅</t>
      </is>
    </nc>
  </rcc>
  <rcc rId="2514" sId="1">
    <oc r="E27" t="inlineStr">
      <is>
        <t>东川区铜都街道办事处团结社区居委会驼峰路金源康城图书馆旁5幢一单元一号</t>
      </is>
    </oc>
    <nc r="E27" t="inlineStr">
      <is>
        <t>东川区铜都街道办事处集义社区13组1号铺面（桂苑街北段）</t>
      </is>
    </nc>
  </rcc>
  <rcc rId="2515" sId="1">
    <oc r="C28" t="inlineStr">
      <is>
        <t>东川区艺尚剪理发店</t>
      </is>
    </oc>
    <nc r="C28" t="inlineStr">
      <is>
        <t>东川区天兆宾馆</t>
      </is>
    </nc>
  </rcc>
  <rcc rId="2516" sId="1">
    <oc r="D28" t="inlineStr">
      <is>
        <t>李国英</t>
      </is>
    </oc>
    <nc r="D28" t="inlineStr">
      <is>
        <t>吴天兆</t>
      </is>
    </nc>
  </rcc>
  <rcc rId="2517" sId="1">
    <oc r="E28" t="inlineStr">
      <is>
        <t>东川区铜都街道办事处桂苑社区居委会古铜路上段水务局旁</t>
      </is>
    </oc>
    <nc r="E28" t="inlineStr">
      <is>
        <t>东川区铜都街道金水街118号</t>
      </is>
    </nc>
  </rcc>
  <rcc rId="2518" sId="1">
    <oc r="F28" t="inlineStr">
      <is>
        <t>延续</t>
      </is>
    </oc>
    <nc r="F28" t="inlineStr">
      <is>
        <t>新办</t>
      </is>
    </nc>
  </rcc>
  <rcc rId="2519" sId="1">
    <oc r="C29" t="inlineStr">
      <is>
        <t>东川区惜梦缘民宿</t>
      </is>
    </oc>
    <nc r="C29" t="inlineStr">
      <is>
        <t>东川区春晖理发店</t>
      </is>
    </nc>
  </rcc>
  <rcc rId="2520" sId="1">
    <oc r="D29" t="inlineStr">
      <is>
        <t>舒发金</t>
      </is>
    </oc>
    <nc r="D29" t="inlineStr">
      <is>
        <t>孙杨俊</t>
      </is>
    </nc>
  </rcc>
  <rcc rId="2521" sId="1">
    <oc r="E29" t="inlineStr">
      <is>
        <t>东川区拖布卡镇新街村委会白泥井小组17号</t>
      </is>
    </oc>
    <nc r="E29" t="inlineStr">
      <is>
        <t>东川区铜都街道办事处集义街59号</t>
      </is>
    </nc>
  </rcc>
  <rcc rId="2522" sId="1">
    <oc r="F29" t="inlineStr">
      <is>
        <t>新办</t>
      </is>
    </oc>
    <nc r="F29" t="inlineStr">
      <is>
        <t>延续</t>
      </is>
    </nc>
  </rcc>
  <rcc rId="2523" sId="1">
    <oc r="C30" t="inlineStr">
      <is>
        <t>东川区星派美艺美发店</t>
      </is>
    </oc>
    <nc r="C30" t="inlineStr">
      <is>
        <t>东川区华泰美容养生会所</t>
      </is>
    </nc>
  </rcc>
  <rcc rId="2524" sId="1">
    <oc r="D30" t="inlineStr">
      <is>
        <t>车进红</t>
      </is>
    </oc>
    <nc r="D30" t="inlineStr">
      <is>
        <t>丁鸿淋</t>
      </is>
    </nc>
  </rcc>
  <rcc rId="2525" sId="1">
    <oc r="E30" t="inlineStr">
      <is>
        <t>东川区铜都街道办事处东起路德豪家园7号商铺</t>
      </is>
    </oc>
    <nc r="E30" t="inlineStr">
      <is>
        <t>东川区凯通路南段上排</t>
      </is>
    </nc>
  </rcc>
  <rcc rId="2526" sId="1">
    <oc r="F30" t="inlineStr">
      <is>
        <t>新办</t>
      </is>
    </oc>
    <nc r="F30" t="inlineStr">
      <is>
        <t>延续</t>
      </is>
    </nc>
  </rcc>
  <rcc rId="2527" sId="1">
    <oc r="C31" t="inlineStr">
      <is>
        <t>东川区亿歌歌厅</t>
      </is>
    </oc>
    <nc r="C31" t="inlineStr">
      <is>
        <t>东川区木刻旅社</t>
      </is>
    </nc>
  </rcc>
  <rcc rId="2528" sId="1">
    <oc r="D31" t="inlineStr">
      <is>
        <t>吴贵馨</t>
      </is>
    </oc>
    <nc r="D31" t="inlineStr">
      <is>
        <t>李蓉</t>
      </is>
    </nc>
  </rcc>
  <rcc rId="2529" sId="1">
    <oc r="E31" t="inlineStr">
      <is>
        <t>东川区铜都街道古铜路中段泰隆商务大厦地上第一层</t>
      </is>
    </oc>
    <nc r="E31" t="inlineStr">
      <is>
        <t>东川区凯通路南段上排</t>
      </is>
    </nc>
  </rcc>
  <rcc rId="2530" sId="1">
    <oc r="C32" t="inlineStr">
      <is>
        <t>东川区拖布卡小英发艺</t>
      </is>
    </oc>
    <nc r="C32" t="inlineStr">
      <is>
        <t>东川区美约造型美发店</t>
      </is>
    </nc>
  </rcc>
  <rcc rId="2531" sId="1">
    <oc r="D32" t="inlineStr">
      <is>
        <t>贺传英</t>
      </is>
    </oc>
    <nc r="D32" t="inlineStr">
      <is>
        <t>马四春</t>
      </is>
    </nc>
  </rcc>
  <rcc rId="2532" sId="1">
    <oc r="E32" t="inlineStr">
      <is>
        <t>东川区拖布卡镇新街村</t>
      </is>
    </oc>
    <nc r="E32" t="inlineStr">
      <is>
        <t>东川区炎山路中段</t>
      </is>
    </nc>
  </rcc>
  <rcc rId="2533" sId="1">
    <oc r="C33" t="inlineStr">
      <is>
        <t>东川区果素堂美容美发服务馆</t>
      </is>
    </oc>
    <nc r="C33" t="inlineStr">
      <is>
        <t>东川区帅美发廊</t>
      </is>
    </nc>
  </rcc>
  <rcc rId="2534" sId="1">
    <oc r="D33" t="inlineStr">
      <is>
        <t>赵会粉</t>
      </is>
    </oc>
    <nc r="D33" t="inlineStr">
      <is>
        <t>李明花</t>
      </is>
    </nc>
  </rcc>
  <rcc rId="2535" sId="1">
    <oc r="E33" t="inlineStr">
      <is>
        <t>东川区铜都街道办事处炎山社区居委会春晓路59号孙富平住宅商铺102号</t>
      </is>
    </oc>
    <nc r="E33" t="inlineStr">
      <is>
        <t>东川区铜都街道集义社区九组集义路47号</t>
      </is>
    </nc>
  </rcc>
  <rcc rId="2536" sId="1">
    <oc r="F33" t="inlineStr">
      <is>
        <t>新办</t>
      </is>
    </oc>
    <nc r="F33" t="inlineStr">
      <is>
        <t>延续</t>
      </is>
    </nc>
  </rcc>
  <rcc rId="2537" sId="1">
    <oc r="C34" t="inlineStr">
      <is>
        <t>东川区独享美容美发厅</t>
      </is>
    </oc>
    <nc r="C34" t="inlineStr">
      <is>
        <t>东川区艺诺美发店</t>
      </is>
    </nc>
  </rcc>
  <rcc rId="2538" sId="1">
    <oc r="D34" t="inlineStr">
      <is>
        <t>杨森</t>
      </is>
    </oc>
    <nc r="D34" t="inlineStr">
      <is>
        <t>魏燕芳</t>
      </is>
    </nc>
  </rcc>
  <rcc rId="2539" sId="1">
    <oc r="E34" t="inlineStr">
      <is>
        <t>东川区铜都街道办事处驼峰路44号独享</t>
      </is>
    </oc>
    <nc r="E34" t="inlineStr">
      <is>
        <t>东川区阿旺镇向阳社区居委会易霖街中段</t>
      </is>
    </nc>
  </rcc>
  <rcc rId="2540" sId="1">
    <oc r="C35" t="inlineStr">
      <is>
        <t>东川区江涵民宿</t>
      </is>
    </oc>
    <nc r="C35" t="inlineStr">
      <is>
        <t>东川区凯富酒店</t>
      </is>
    </nc>
  </rcc>
  <rcc rId="2541" sId="1">
    <oc r="D35" t="inlineStr">
      <is>
        <t>魏荣芝</t>
      </is>
    </oc>
    <nc r="D35" t="inlineStr">
      <is>
        <t>洪正宽</t>
      </is>
    </nc>
  </rcc>
  <rcc rId="2542" sId="1">
    <oc r="E35" t="inlineStr">
      <is>
        <t>东川区拖布卡镇阳光格勒滨湖小镇68栋004号二楼</t>
      </is>
    </oc>
    <nc r="E35" t="inlineStr">
      <is>
        <t>东川区阿旺镇易霖街</t>
      </is>
    </nc>
  </rcc>
  <rcc rId="2543" sId="1">
    <oc r="F35" t="inlineStr">
      <is>
        <t>新办</t>
      </is>
    </oc>
    <nc r="F35" t="inlineStr">
      <is>
        <t>延续</t>
      </is>
    </nc>
  </rcc>
  <rcc rId="2544" sId="1">
    <oc r="C36" t="inlineStr">
      <is>
        <t>东川区你好大美人化妆品店</t>
      </is>
    </oc>
    <nc r="C36" t="inlineStr">
      <is>
        <t>东川区粉红美发店</t>
      </is>
    </nc>
  </rcc>
  <rcc rId="2545" sId="1">
    <oc r="D36" t="inlineStr">
      <is>
        <t>朱礼梅</t>
      </is>
    </oc>
    <nc r="D36" t="inlineStr">
      <is>
        <t>湛有芬</t>
      </is>
    </nc>
  </rcc>
  <rcc rId="2546" sId="1">
    <oc r="E36" t="inlineStr">
      <is>
        <t>东川区铜都街道办事处京铜社区居委会东起路铜都商业街21-1-2号商铺</t>
      </is>
    </oc>
    <nc r="E36" t="inlineStr">
      <is>
        <t>东川区铜都街道集义社区八组集义街70号</t>
      </is>
    </nc>
  </rcc>
  <rcc rId="2547" sId="1">
    <oc r="F36" t="inlineStr">
      <is>
        <t>新办</t>
      </is>
    </oc>
    <nc r="F36" t="inlineStr">
      <is>
        <t>延续</t>
      </is>
    </nc>
  </rcc>
  <rcc rId="2548" sId="1">
    <oc r="C37" t="inlineStr">
      <is>
        <t>东川区优尚理发店</t>
      </is>
    </oc>
    <nc r="C37" t="inlineStr">
      <is>
        <t>东川区红土地镇盛景园酒店</t>
      </is>
    </nc>
  </rcc>
  <rcc rId="2549" sId="1">
    <oc r="D37" t="inlineStr">
      <is>
        <t>冯春明</t>
      </is>
    </oc>
    <nc r="D37" t="inlineStr">
      <is>
        <t>李国琴</t>
      </is>
    </nc>
  </rcc>
  <rcc rId="2550" sId="1">
    <oc r="E37" t="inlineStr">
      <is>
        <t>东川区铜都街道办事处石羊社区居委会石羊村5号（体育场大门右边）</t>
      </is>
    </oc>
    <nc r="E37" t="inlineStr">
      <is>
        <t>东川区红土地镇花沟村花石头小组</t>
      </is>
    </nc>
  </rcc>
  <rcc rId="2551" sId="1">
    <oc r="C38" t="inlineStr">
      <is>
        <t>东川区楼外楼旅社</t>
      </is>
    </oc>
    <nc r="C38" t="inlineStr">
      <is>
        <t>东川区旺达楼住宿部</t>
      </is>
    </nc>
  </rcc>
  <rcc rId="2552" sId="1">
    <oc r="D38" t="inlineStr">
      <is>
        <t>宋顺秧</t>
      </is>
    </oc>
    <nc r="D38" t="inlineStr">
      <is>
        <t>张学芬</t>
      </is>
    </nc>
  </rcc>
  <rcc rId="2553" sId="1">
    <oc r="E38" t="inlineStr">
      <is>
        <t>东川区铜都街道碧云街南段下排</t>
      </is>
    </oc>
    <nc r="E38" t="inlineStr">
      <is>
        <t>东川区铜都街道炎山社区五组4号</t>
      </is>
    </nc>
  </rcc>
  <rcc rId="2554" sId="1">
    <oc r="C39" t="inlineStr">
      <is>
        <t>东川区御足堂足浴店</t>
      </is>
    </oc>
    <nc r="C39" t="inlineStr">
      <is>
        <t>东川区芸春发艺工作室</t>
      </is>
    </nc>
  </rcc>
  <rcc rId="2555" sId="1">
    <oc r="D39" t="inlineStr">
      <is>
        <t>吴得高</t>
      </is>
    </oc>
    <nc r="D39" t="inlineStr">
      <is>
        <t>张云春</t>
      </is>
    </nc>
  </rcc>
  <rcc rId="2556" sId="1">
    <oc r="E39" t="inlineStr">
      <is>
        <t>东川区铜都街道办事处碧云社区居委会碧云街47号</t>
      </is>
    </oc>
    <nc r="E39" t="inlineStr">
      <is>
        <t>东川区铜都街道办事处驼峰路下段104号铺面</t>
      </is>
    </nc>
  </rcc>
  <rcc rId="2557" sId="1">
    <oc r="C40" t="inlineStr">
      <is>
        <t>东川区红土地镇落霞居民宿</t>
      </is>
    </oc>
    <nc r="C40" t="inlineStr">
      <is>
        <t>东川区江尚居民宿</t>
      </is>
    </nc>
  </rcc>
  <rcc rId="2558" sId="1">
    <oc r="D40" t="inlineStr">
      <is>
        <t>郑燕梅</t>
      </is>
    </oc>
    <nc r="D40" t="inlineStr">
      <is>
        <t>夏进存</t>
      </is>
    </nc>
  </rcc>
  <rcc rId="2559" sId="1">
    <oc r="E40" t="inlineStr">
      <is>
        <t>东川区红土地镇花沟村委会冬瓜湾小组6号</t>
      </is>
    </oc>
    <nc r="E40" t="inlineStr">
      <is>
        <t>东川区拖布卡镇临港社区风铃路43号161栋</t>
      </is>
    </nc>
  </rcc>
  <rcc rId="2560" sId="1">
    <oc r="F40" t="inlineStr">
      <is>
        <t>延续</t>
      </is>
    </oc>
    <nc r="F40" t="inlineStr">
      <is>
        <t>新办</t>
      </is>
    </nc>
  </rcc>
  <rcc rId="2561" sId="1">
    <oc r="C41" t="inlineStr">
      <is>
        <t>东川区纹艺理发店</t>
      </is>
    </oc>
    <nc r="C41" t="inlineStr">
      <is>
        <t>东川区西子发屋</t>
      </is>
    </nc>
  </rcc>
  <rcc rId="2562" sId="1">
    <oc r="D41" t="inlineStr">
      <is>
        <t>魏成飞</t>
      </is>
    </oc>
    <nc r="D41" t="inlineStr">
      <is>
        <t>王忠凤</t>
      </is>
    </nc>
  </rcc>
  <rcc rId="2563" sId="1">
    <oc r="E41" t="inlineStr">
      <is>
        <t>东川区铜都街道办事处碧云社区居委会碧云街92号世兴佳园14栋107号</t>
      </is>
    </oc>
    <nc r="E41" t="inlineStr">
      <is>
        <t>东川区铜都街道碧谷商业街南段</t>
      </is>
    </nc>
  </rcc>
  <rcc rId="2564" sId="1">
    <oc r="F41" t="inlineStr">
      <is>
        <t>新办</t>
      </is>
    </oc>
    <nc r="F41" t="inlineStr">
      <is>
        <t>延续</t>
      </is>
    </nc>
  </rcc>
  <rcc rId="2565" sId="1">
    <oc r="C42" t="inlineStr">
      <is>
        <t>东川区木马美容美体吧</t>
      </is>
    </oc>
    <nc r="C42" t="inlineStr">
      <is>
        <t>东川区同芯美容美发店</t>
      </is>
    </nc>
  </rcc>
  <rcc rId="2566" sId="1">
    <oc r="D42" t="inlineStr">
      <is>
        <t>董贵艳</t>
      </is>
    </oc>
    <nc r="D42" t="inlineStr">
      <is>
        <t>张丽芬</t>
      </is>
    </nc>
  </rcc>
  <rcc rId="2567" sId="1">
    <oc r="E42" t="inlineStr">
      <is>
        <t>东川区铜都街道办事处团结社区居委会驼峰路金源康城商铺6栋201</t>
      </is>
    </oc>
    <nc r="E42" t="inlineStr">
      <is>
        <t>东川区碧云街南段下排</t>
      </is>
    </nc>
  </rcc>
  <rcc rId="2568" sId="1">
    <oc r="C43" t="inlineStr">
      <is>
        <t>东川区皇剪理发店</t>
      </is>
    </oc>
    <nc r="C43" t="inlineStr">
      <is>
        <t>昆明市东川区碧谷街道中心卫生院</t>
      </is>
    </nc>
  </rcc>
  <rcc rId="2569" sId="1">
    <oc r="D43" t="inlineStr">
      <is>
        <t>何开顺</t>
      </is>
    </oc>
    <nc r="D43" t="inlineStr">
      <is>
        <t>黄媛</t>
      </is>
    </nc>
  </rcc>
  <rcc rId="2570" sId="1">
    <oc r="E43" t="inlineStr">
      <is>
        <t>东川区碧云街南段67号</t>
      </is>
    </oc>
    <nc r="E43" t="inlineStr">
      <is>
        <t>昆明市东川区碧谷街道起嘎社区</t>
      </is>
    </nc>
  </rcc>
  <rcc rId="2571" sId="1">
    <oc r="F43" t="inlineStr">
      <is>
        <t>延续</t>
      </is>
    </oc>
    <nc r="F43" t="inlineStr">
      <is>
        <t>变更</t>
      </is>
    </nc>
  </rcc>
  <rcc rId="2572" sId="1">
    <oc r="C44" t="inlineStr">
      <is>
        <t>东川区苏黎美容中心</t>
      </is>
    </oc>
    <nc r="C44" t="inlineStr">
      <is>
        <t>东川区骏峰旅馆</t>
      </is>
    </nc>
  </rcc>
  <rcc rId="2573" sId="1">
    <oc r="D44" t="inlineStr">
      <is>
        <t>保丽</t>
      </is>
    </oc>
    <nc r="D44" t="inlineStr">
      <is>
        <t>刘现坤</t>
      </is>
    </nc>
  </rcc>
  <rcc rId="2574" sId="1">
    <oc r="E44" t="inlineStr">
      <is>
        <t>东川区铜都街道办事处东起路铜都商业街26栋2楼1号商铺</t>
      </is>
    </oc>
    <nc r="E44" t="inlineStr">
      <is>
        <t>东川区铜都街道办事处炎山社区居委会六组9号附1号（石羊路下段南侧）</t>
      </is>
    </nc>
  </rcc>
  <rcc rId="2575" sId="1">
    <oc r="F44" t="inlineStr">
      <is>
        <t>新办</t>
      </is>
    </oc>
    <nc r="F44" t="inlineStr">
      <is>
        <t>延续</t>
      </is>
    </nc>
  </rcc>
  <rcc rId="2576" sId="1">
    <oc r="C45" t="inlineStr">
      <is>
        <t>东川区新感觉发型工作室</t>
      </is>
    </oc>
    <nc r="C45" t="inlineStr">
      <is>
        <t>东川区清风美容馆</t>
      </is>
    </nc>
  </rcc>
  <rcc rId="2577" sId="1">
    <oc r="D45" t="inlineStr">
      <is>
        <t>唐波</t>
      </is>
    </oc>
    <nc r="D45" t="inlineStr">
      <is>
        <t>毛青英</t>
      </is>
    </nc>
  </rcc>
  <rcc rId="2578" sId="1">
    <oc r="E45" t="inlineStr">
      <is>
        <t>东川区铜都街道古铜路27号</t>
      </is>
    </oc>
    <nc r="E45" t="inlineStr">
      <is>
        <t>东川区铜都街道办事处玉美新城33幢201室</t>
      </is>
    </nc>
  </rcc>
  <rcc rId="2579" sId="1">
    <oc r="C46" t="inlineStr">
      <is>
        <t>东川区雅曼姿美容阁</t>
      </is>
    </oc>
    <nc r="C46" t="inlineStr">
      <is>
        <t>东川区香缇诗美容院</t>
      </is>
    </nc>
  </rcc>
  <rcc rId="2580" sId="1">
    <oc r="D46" t="inlineStr">
      <is>
        <t>张红娥</t>
      </is>
    </oc>
    <nc r="D46" t="inlineStr">
      <is>
        <t>陈玉兰</t>
      </is>
    </nc>
  </rcc>
  <rcc rId="2581" sId="1">
    <oc r="E46" t="inlineStr">
      <is>
        <t>东川区铜都街道办事处京铜社区居委会兴玉路玉美新城5期65栋23号商铺</t>
      </is>
    </oc>
    <nc r="E46" t="inlineStr">
      <is>
        <t>东川区铜都街道办事处古铜路铜都市场A2-73号</t>
      </is>
    </nc>
  </rcc>
  <rcc rId="2582" sId="1">
    <oc r="F46" t="inlineStr">
      <is>
        <t>新办</t>
      </is>
    </oc>
    <nc r="F46" t="inlineStr">
      <is>
        <t>延续</t>
      </is>
    </nc>
  </rcc>
  <rcc rId="2583" sId="1">
    <oc r="C47" t="inlineStr">
      <is>
        <t>东川区红土地镇耕缘农庄</t>
      </is>
    </oc>
    <nc r="C47" t="inlineStr">
      <is>
        <t>东川区靓烫理发店</t>
      </is>
    </nc>
  </rcc>
  <rcc rId="2584" sId="1">
    <oc r="D47" t="inlineStr">
      <is>
        <t>王天富</t>
      </is>
    </oc>
    <nc r="D47" t="inlineStr">
      <is>
        <t>孙庆涛</t>
      </is>
    </nc>
  </rcc>
  <rcc rId="2585" sId="1">
    <oc r="E47" t="inlineStr">
      <is>
        <t>东川区红土地镇花沟村委会花石头小组27号</t>
      </is>
    </oc>
    <nc r="E47" t="inlineStr">
      <is>
        <t>东川区铜都街道碧云街南段下排</t>
      </is>
    </nc>
  </rcc>
  <rcc rId="2586" sId="1">
    <oc r="F47" t="inlineStr">
      <is>
        <t>新办</t>
      </is>
    </oc>
    <nc r="F47" t="inlineStr">
      <is>
        <t>延续</t>
      </is>
    </nc>
  </rcc>
  <rcc rId="2587" sId="1">
    <oc r="C48" t="inlineStr">
      <is>
        <t xml:space="preserve"> 东川区红土地镇隆凤酒店</t>
      </is>
    </oc>
    <nc r="C48" t="inlineStr">
      <is>
        <t>东川区文英保健服务店</t>
      </is>
    </nc>
  </rcc>
  <rcc rId="2588" sId="1">
    <oc r="D48" t="inlineStr">
      <is>
        <t>李天德</t>
      </is>
    </oc>
    <nc r="D48" t="inlineStr">
      <is>
        <t>李文英</t>
      </is>
    </nc>
  </rcc>
  <rcc rId="2589" sId="1">
    <oc r="E48" t="inlineStr">
      <is>
        <t>东川区红土地镇花沟村委会花石头小组16号</t>
      </is>
    </oc>
    <nc r="E48" t="inlineStr">
      <is>
        <t>东川区团结路下段7幢107号</t>
      </is>
    </nc>
  </rcc>
  <rcc rId="2590" sId="1">
    <oc r="C49" t="inlineStr">
      <is>
        <t>东川区红土地镇天洪摄影乐园</t>
      </is>
    </oc>
    <nc r="C49" t="inlineStr">
      <is>
        <t>东川区意足轩养生保健店</t>
      </is>
    </nc>
  </rcc>
  <rcc rId="2591" sId="1">
    <oc r="D49" t="inlineStr">
      <is>
        <t>李天洪</t>
      </is>
    </oc>
    <nc r="D49" t="inlineStr">
      <is>
        <t>周祥翠</t>
      </is>
    </nc>
  </rcc>
  <rcc rId="2592" sId="1">
    <oc r="E49" t="inlineStr">
      <is>
        <t>东川区红土地镇花沟村委会花石头小组28号</t>
      </is>
    </oc>
    <nc r="E49" t="inlineStr">
      <is>
        <t>东川区铜都街道办事处炎山社区居委会金源康城驼峰路19号</t>
      </is>
    </nc>
  </rcc>
  <rcc rId="2593" sId="1">
    <oc r="C50" t="inlineStr">
      <is>
        <t>昆明倘甸产业园区红土地镇油菜花酒店</t>
      </is>
    </oc>
    <nc r="C50" t="inlineStr">
      <is>
        <t>东川区蔬鲜生超市</t>
      </is>
    </nc>
  </rcc>
  <rcc rId="2594" sId="1">
    <oc r="D50" t="inlineStr">
      <is>
        <t>秦四</t>
      </is>
    </oc>
    <nc r="D50" t="inlineStr">
      <is>
        <t>李天军</t>
      </is>
    </nc>
  </rcc>
  <rcc rId="2595" sId="1">
    <oc r="E50" t="inlineStr">
      <is>
        <t>东川区红土地镇花沟村委会花沟小组40号</t>
      </is>
    </oc>
    <nc r="E50" t="inlineStr">
      <is>
        <t>东川区铜都街道办事处京铜社区居委会学府路腊利村口27幢44、45、46室</t>
      </is>
    </nc>
  </rcc>
  <rcc rId="2596" sId="1">
    <oc r="C51" t="inlineStr">
      <is>
        <t>东川区红土地镇蓝影酒店</t>
      </is>
    </oc>
    <nc r="C51" t="inlineStr">
      <is>
        <t>东川区名东发艺店</t>
      </is>
    </nc>
  </rcc>
  <rcc rId="2597" sId="1">
    <oc r="D51" t="inlineStr">
      <is>
        <t>何玉华</t>
      </is>
    </oc>
    <nc r="D51" t="inlineStr">
      <is>
        <t>黄永传</t>
      </is>
    </nc>
  </rcc>
  <rcc rId="2598" sId="1">
    <oc r="E51" t="inlineStr">
      <is>
        <t>东川区红土地镇花沟村委会花沟小组61号</t>
      </is>
    </oc>
    <nc r="E51" t="inlineStr">
      <is>
        <t>东川区春晓路中段</t>
      </is>
    </nc>
  </rcc>
  <rcc rId="2599" sId="1">
    <oc r="C52" t="inlineStr">
      <is>
        <t>东川区舒适美坊保健美容馆</t>
      </is>
    </oc>
    <nc r="C52" t="inlineStr">
      <is>
        <t>东川区君满足足浴店</t>
      </is>
    </nc>
  </rcc>
  <rcc rId="2600" sId="1">
    <oc r="D52" t="inlineStr">
      <is>
        <t>包燕</t>
      </is>
    </oc>
    <nc r="D52" t="inlineStr">
      <is>
        <t>何仁礼</t>
      </is>
    </nc>
  </rcc>
  <rcc rId="2601" sId="1">
    <oc r="E52" t="inlineStr">
      <is>
        <t>东川区铜都街道办事处勋业市场B-26</t>
      </is>
    </oc>
    <nc r="E52" t="inlineStr">
      <is>
        <t>东川区铜都街道办事处白云社区居委会白云街金水北园1号附1商铺</t>
      </is>
    </nc>
  </rcc>
  <rcc rId="2602" sId="1">
    <oc r="C53" t="inlineStr">
      <is>
        <t>东川区千艺美发店</t>
      </is>
    </oc>
    <nc r="C53" t="inlineStr">
      <is>
        <t>东川区悠闲居</t>
      </is>
    </nc>
  </rcc>
  <rcc rId="2603" sId="1">
    <oc r="D53" t="inlineStr">
      <is>
        <t>刘正贵</t>
      </is>
    </oc>
    <nc r="D53" t="inlineStr">
      <is>
        <t>郭巧仙</t>
      </is>
    </nc>
  </rcc>
  <rcc rId="2604" sId="1">
    <oc r="E53" t="inlineStr">
      <is>
        <t>东川区铜都街道办事处炎山社区居委会铜都街道东起路26-1-11</t>
      </is>
    </oc>
    <nc r="E53" t="inlineStr">
      <is>
        <t>东川区凯通路南段上</t>
      </is>
    </nc>
  </rcc>
  <rcc rId="2605" sId="1">
    <oc r="C54" t="inlineStr">
      <is>
        <t>东川区亮芬理发店</t>
      </is>
    </oc>
    <nc r="C54" t="inlineStr">
      <is>
        <t>东川区难得一剪美发店</t>
      </is>
    </nc>
  </rcc>
  <rcc rId="2606" sId="1">
    <oc r="D54" t="inlineStr">
      <is>
        <t>周正花</t>
      </is>
    </oc>
    <nc r="D54" t="inlineStr">
      <is>
        <t>李燕</t>
      </is>
    </nc>
  </rcc>
  <rcc rId="2607" sId="1">
    <oc r="E54" t="inlineStr">
      <is>
        <t>东川区碧谷街道办事处营盘社区居委会上海小组63号</t>
      </is>
    </oc>
    <nc r="E54" t="inlineStr">
      <is>
        <t>东川区碧谷糖厂</t>
      </is>
    </nc>
  </rcc>
  <rcc rId="2608" sId="1">
    <oc r="F54" t="inlineStr">
      <is>
        <t>新办</t>
      </is>
    </oc>
    <nc r="F54" t="inlineStr">
      <is>
        <t>延续</t>
      </is>
    </nc>
  </rcc>
  <rcc rId="2609" sId="1">
    <oc r="C55" t="inlineStr">
      <is>
        <t>东川区足泰足浴店</t>
      </is>
    </oc>
    <nc r="C55" t="inlineStr">
      <is>
        <t>东川区阿旺镇磷都酒店</t>
      </is>
    </nc>
  </rcc>
  <rcc rId="2610" sId="1">
    <oc r="D55" t="inlineStr">
      <is>
        <t>付学炳</t>
      </is>
    </oc>
    <nc r="D55" t="inlineStr">
      <is>
        <t>黄天翠</t>
      </is>
    </nc>
  </rcc>
  <rcc rId="2611" sId="1">
    <oc r="E55" t="inlineStr">
      <is>
        <t>东川区铜都街道办事处碧云社区居委会春晓路9号</t>
      </is>
    </oc>
    <nc r="E55" t="inlineStr">
      <is>
        <t>东川区阿旺镇向阳社区易霖街北段</t>
      </is>
    </nc>
  </rcc>
  <rcc rId="2612" sId="1">
    <oc r="F55" t="inlineStr">
      <is>
        <t>新办</t>
      </is>
    </oc>
    <nc r="F55" t="inlineStr">
      <is>
        <t>延续</t>
      </is>
    </nc>
  </rcc>
  <rcc rId="2613" sId="1">
    <oc r="C56" t="inlineStr">
      <is>
        <t>东川区尚禹美容会所</t>
      </is>
    </oc>
    <nc r="C56" t="inlineStr">
      <is>
        <t>东川区涵淼足浴店</t>
      </is>
    </nc>
  </rcc>
  <rcc rId="2614" sId="1">
    <oc r="D56" t="inlineStr">
      <is>
        <t>史天云</t>
      </is>
    </oc>
    <nc r="D56" t="inlineStr">
      <is>
        <t>周玲</t>
      </is>
    </nc>
  </rcc>
  <rcc rId="2615" sId="1">
    <oc r="E56" t="inlineStr">
      <is>
        <t>东川区铜都街道办事处兴玉路玉美新城七期20号</t>
      </is>
    </oc>
    <nc r="E56" t="inlineStr">
      <is>
        <t>东川区铜都街道办事处碧云社区居委会碧云街71号</t>
      </is>
    </nc>
  </rcc>
  <rcc rId="2616" sId="1">
    <oc r="C57" t="inlineStr">
      <is>
        <t>东川区红土地镇留住时光精品客栈</t>
      </is>
    </oc>
    <nc r="C57" t="inlineStr">
      <is>
        <t>东川区花园旅社</t>
      </is>
    </nc>
  </rcc>
  <rcc rId="2617" sId="1">
    <oc r="D57" t="inlineStr">
      <is>
        <t>彭露平</t>
      </is>
    </oc>
    <nc r="D57" t="inlineStr">
      <is>
        <t>刘柱存</t>
      </is>
    </nc>
  </rcc>
  <rcc rId="2618" sId="1">
    <oc r="E57" t="inlineStr">
      <is>
        <t>东川区红土地镇花沟村委会冬瓜湾小组小陷塘地4号</t>
      </is>
    </oc>
    <nc r="E57" t="inlineStr">
      <is>
        <t>东川区古铜路下段</t>
      </is>
    </nc>
  </rcc>
  <rcc rId="2619" sId="1">
    <oc r="C58" t="inlineStr">
      <is>
        <t>云南省昆明市东川区高级中学</t>
      </is>
    </oc>
    <nc r="C58" t="inlineStr">
      <is>
        <t>东川区金红楼旅社</t>
      </is>
    </nc>
  </rcc>
  <rcc rId="2620" sId="1">
    <oc r="D58" t="inlineStr">
      <is>
        <t>祝明</t>
      </is>
    </oc>
    <nc r="D58" t="inlineStr">
      <is>
        <t>周定勇</t>
      </is>
    </nc>
  </rcc>
  <rcc rId="2621" sId="1">
    <oc r="E58" t="inlineStr">
      <is>
        <t>东川区学府路</t>
      </is>
    </oc>
    <nc r="E58" t="inlineStr">
      <is>
        <t>东川区东川区碧云街中段下排</t>
      </is>
    </nc>
  </rcc>
  <rcc rId="2622" sId="1">
    <oc r="F58" t="inlineStr">
      <is>
        <t>变更</t>
      </is>
    </oc>
    <nc r="F58" t="inlineStr">
      <is>
        <t>延续</t>
      </is>
    </nc>
  </rcc>
  <rcc rId="2623" sId="1">
    <oc r="C59" t="inlineStr">
      <is>
        <t>云南乌蒙水业有限公司</t>
      </is>
    </oc>
    <nc r="C59" t="inlineStr">
      <is>
        <t>昆明市东川区妇幼健康服务中心（昆明市东川区妇幼保健院）</t>
      </is>
    </nc>
  </rcc>
  <rcc rId="2624" sId="1">
    <oc r="D59" t="inlineStr">
      <is>
        <t>摆娜</t>
      </is>
    </oc>
    <nc r="D59" t="inlineStr">
      <is>
        <t>刘诗华</t>
      </is>
    </nc>
  </rcc>
  <rcc rId="2625" sId="1">
    <oc r="E59" t="inlineStr">
      <is>
        <t>云南省昆明市东川区乌龙镇政府后大门</t>
      </is>
    </oc>
    <nc r="E59" t="inlineStr">
      <is>
        <t>东川区东起路103号</t>
      </is>
    </nc>
  </rcc>
  <rcc rId="2626" sId="1">
    <oc r="C60" t="inlineStr">
      <is>
        <t>昆明市东川区铜都中学</t>
      </is>
    </oc>
    <nc r="C60" t="inlineStr">
      <is>
        <t>昆明市东川玛蚁优品商业运营管理有限公司</t>
      </is>
    </nc>
  </rcc>
  <rcc rId="2627" sId="1">
    <oc r="D60" t="inlineStr">
      <is>
        <t>赵世梅</t>
      </is>
    </oc>
    <nc r="D60" t="inlineStr">
      <is>
        <t>刘军</t>
      </is>
    </nc>
  </rcc>
  <rcc rId="2628" sId="1">
    <oc r="E60" t="inlineStr">
      <is>
        <t>昆明市东川区铜都街道达贝村</t>
      </is>
    </oc>
    <nc r="E60" t="inlineStr">
      <is>
        <t>昆明市东川区铜都街道办事处京铜社区居委会玉美新城6期8号</t>
      </is>
    </nc>
  </rcc>
  <rcc rId="2629" sId="1">
    <nc r="C61" t="inlineStr">
      <is>
        <t>东川区强雅美容室</t>
      </is>
    </nc>
  </rcc>
  <rcc rId="2630" sId="1">
    <nc r="D61" t="inlineStr">
      <is>
        <t>华琼芬</t>
      </is>
    </nc>
  </rcc>
  <rcc rId="2631" sId="1">
    <nc r="E61" t="inlineStr">
      <is>
        <t>东川区乌龙镇生态小区</t>
      </is>
    </nc>
  </rcc>
  <rcc rId="2632" sId="1">
    <nc r="F61" t="inlineStr">
      <is>
        <t>新办</t>
      </is>
    </nc>
  </rcc>
  <rcc rId="2633" sId="1">
    <nc r="C62" t="inlineStr">
      <is>
        <t>昆明市东川区人民医院</t>
      </is>
    </nc>
  </rcc>
  <rcc rId="2634" sId="1">
    <nc r="D62" t="inlineStr">
      <is>
        <t>刘惠明</t>
      </is>
    </nc>
  </rcc>
  <rcc rId="2635" sId="1">
    <nc r="E62" t="inlineStr">
      <is>
        <t>东川区团结路36号</t>
      </is>
    </nc>
  </rcc>
  <rcc rId="2636" sId="1">
    <nc r="F62" t="inlineStr">
      <is>
        <t>变更</t>
      </is>
    </nc>
  </rcc>
  <rcc rId="2637" sId="1">
    <nc r="C63" t="inlineStr">
      <is>
        <t>昆明市东川区人民医院</t>
      </is>
    </nc>
  </rcc>
  <rcc rId="2638" sId="1">
    <nc r="D63" t="inlineStr">
      <is>
        <t>刘惠明</t>
      </is>
    </nc>
  </rcc>
  <rcc rId="2639" sId="1">
    <nc r="E63" t="inlineStr">
      <is>
        <t>东川区团结路36号</t>
      </is>
    </nc>
  </rcc>
  <rcc rId="2640" sId="1">
    <nc r="F63" t="inlineStr">
      <is>
        <t>延续</t>
      </is>
    </nc>
  </rcc>
  <rcc rId="2641" sId="1">
    <nc r="C64" t="inlineStr">
      <is>
        <t>东川区敬客楼旅馆</t>
      </is>
    </nc>
  </rcc>
  <rcc rId="2642" sId="1">
    <nc r="D64" t="inlineStr">
      <is>
        <t>杜科仪</t>
      </is>
    </nc>
  </rcc>
  <rcc rId="2643" sId="1">
    <nc r="E64" t="inlineStr">
      <is>
        <t>东川区铜都街道下木刻33号</t>
      </is>
    </nc>
  </rcc>
  <rcc rId="2644" sId="1">
    <nc r="F64" t="inlineStr">
      <is>
        <t>延续</t>
      </is>
    </nc>
  </rcc>
  <rcc rId="2645" sId="1" odxf="1" dxf="1">
    <nc r="A61"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646" sId="1" odxf="1" dxf="1">
    <nc r="A62"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647" sId="1" odxf="1" dxf="1">
    <nc r="A63"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648" sId="1" odxf="1" dxf="1">
    <nc r="A64"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649" sId="1">
    <oc r="G4" t="inlineStr">
      <is>
        <t>住宿场所：招待所</t>
      </is>
    </oc>
    <nc r="G4" t="inlineStr">
      <is>
        <t>沐浴场所：足浴</t>
      </is>
    </nc>
  </rcc>
  <rcc rId="2650" sId="1">
    <oc r="G5" t="inlineStr">
      <is>
        <t>美容美发场所：美容店</t>
      </is>
    </oc>
    <nc r="G5" t="inlineStr">
      <is>
        <t>文化娱乐场所：网吧</t>
      </is>
    </nc>
  </rcc>
  <rcc rId="2651" sId="1">
    <oc r="G6" t="inlineStr">
      <is>
        <t>住宿场所：招待所</t>
      </is>
    </oc>
    <nc r="G6" t="inlineStr">
      <is>
        <t>美容美发场所：美发店</t>
      </is>
    </nc>
  </rcc>
  <rcc rId="2652" sId="1">
    <oc r="G7" t="inlineStr">
      <is>
        <t>美容美发场所：美发店</t>
      </is>
    </oc>
    <nc r="G7" t="inlineStr">
      <is>
        <t>美容美发场所：美容店</t>
      </is>
    </nc>
  </rcc>
  <rcc rId="2653" sId="1">
    <oc r="G8" t="inlineStr">
      <is>
        <t>美容美发场所：美容店</t>
      </is>
    </oc>
    <nc r="G8" t="inlineStr">
      <is>
        <t>文化娱乐场所：歌舞厅</t>
      </is>
    </nc>
  </rcc>
  <rcc rId="2654" sId="1">
    <oc r="G10" t="inlineStr">
      <is>
        <t>美容美发场所：美发店</t>
      </is>
    </oc>
    <nc r="G10" t="inlineStr">
      <is>
        <t>住宿场所：招待所</t>
      </is>
    </nc>
  </rcc>
  <rcc rId="2655" sId="1">
    <oc r="G14" t="inlineStr">
      <is>
        <t>美容美发场所：美容店；沐浴场所：浴池</t>
      </is>
    </oc>
    <nc r="G14" t="inlineStr">
      <is>
        <t>住宿场所：招待所</t>
      </is>
    </nc>
  </rcc>
  <rcc rId="2656" sId="1">
    <oc r="G15" t="inlineStr">
      <is>
        <t>美容美发场所：美发店</t>
      </is>
    </oc>
    <nc r="G15" t="inlineStr">
      <is>
        <t>住宿场所：招待所</t>
      </is>
    </nc>
  </rcc>
  <rcc rId="2657" sId="1">
    <oc r="G16" t="inlineStr">
      <is>
        <t>美容美发场所：美容店</t>
      </is>
    </oc>
    <nc r="G16" t="inlineStr">
      <is>
        <t>美容美发场所：美发店</t>
      </is>
    </nc>
  </rcc>
  <rcc rId="2658" sId="1">
    <oc r="G17" t="inlineStr">
      <is>
        <t>美容美发场所：美容店</t>
      </is>
    </oc>
    <nc r="G17" t="inlineStr">
      <is>
        <t>住宿场所：招待所</t>
      </is>
    </nc>
  </rcc>
  <rcc rId="2659" sId="1">
    <oc r="G18" t="inlineStr">
      <is>
        <t>文化娱乐场所：歌舞厅</t>
      </is>
    </oc>
    <nc r="G18" t="inlineStr">
      <is>
        <t>美容美发场所：美发店</t>
      </is>
    </nc>
  </rcc>
  <rcc rId="2660" sId="1">
    <oc r="G19" t="inlineStr">
      <is>
        <t>美容美发场所：美发店</t>
      </is>
    </oc>
    <nc r="G19" t="inlineStr">
      <is>
        <t>住宿场所：招待所</t>
      </is>
    </nc>
  </rcc>
  <rcc rId="2661" sId="1">
    <oc r="G20" t="inlineStr">
      <is>
        <t>文化娱乐场所：歌舞厅</t>
      </is>
    </oc>
    <nc r="G20" t="inlineStr">
      <is>
        <t>美容美发场所：美发店</t>
      </is>
    </nc>
  </rcc>
  <rcc rId="2662" sId="1">
    <oc r="G21" t="inlineStr">
      <is>
        <t>美容美发场所：美发店</t>
      </is>
    </oc>
    <nc r="G21" t="inlineStr">
      <is>
        <t>住宿场所：招待所</t>
      </is>
    </nc>
  </rcc>
  <rcc rId="2663" sId="1">
    <oc r="G22" t="inlineStr">
      <is>
        <t>沐浴场所：温泉浴</t>
      </is>
    </oc>
    <nc r="G22" t="inlineStr">
      <is>
        <t>住宿场所：招待所</t>
      </is>
    </nc>
  </rcc>
  <rcc rId="2664" sId="1">
    <oc r="G23" t="inlineStr">
      <is>
        <t>住宿场所：招待所</t>
      </is>
    </oc>
    <nc r="G23" t="inlineStr">
      <is>
        <t>美容美发场所：美容店</t>
      </is>
    </nc>
  </rcc>
  <rcc rId="2665" sId="1">
    <oc r="G24" t="inlineStr">
      <is>
        <t>美容美发场所：美发店</t>
      </is>
    </oc>
    <nc r="G24" t="inlineStr">
      <is>
        <t>住宿场所：招待所</t>
      </is>
    </nc>
  </rcc>
  <rcc rId="2666" sId="1">
    <oc r="G25" t="inlineStr">
      <is>
        <t>美容美发场所：美容店</t>
      </is>
    </oc>
    <nc r="G25" t="inlineStr">
      <is>
        <t>美容美发场所：美发店</t>
      </is>
    </nc>
  </rcc>
  <rcc rId="2667" sId="1">
    <oc r="G27" t="inlineStr">
      <is>
        <t>美容美发场所：美容店</t>
      </is>
    </oc>
    <nc r="G27" t="inlineStr">
      <is>
        <t>美容美发场所：美发店</t>
      </is>
    </nc>
  </rcc>
  <rcc rId="2668" sId="1">
    <oc r="G28" t="inlineStr">
      <is>
        <t>美容美发场所：美发店</t>
      </is>
    </oc>
    <nc r="G28" t="inlineStr">
      <is>
        <t>住宿场所：招待所</t>
      </is>
    </nc>
  </rcc>
  <rcc rId="2669" sId="1">
    <oc r="G29" t="inlineStr">
      <is>
        <t>住宿场所：招待所</t>
      </is>
    </oc>
    <nc r="G29" t="inlineStr">
      <is>
        <t>美容美发场所：美发店</t>
      </is>
    </nc>
  </rcc>
  <rcc rId="2670" sId="1">
    <oc r="G30" t="inlineStr">
      <is>
        <t>美容美发场所：美发店</t>
      </is>
    </oc>
    <nc r="G30" t="inlineStr">
      <is>
        <t>美容美发场所：美容店</t>
      </is>
    </nc>
  </rcc>
  <rcc rId="2671" sId="1">
    <oc r="G31" t="inlineStr">
      <is>
        <t>文化娱乐场所：歌舞厅</t>
      </is>
    </oc>
    <nc r="G31" t="inlineStr">
      <is>
        <t>住宿场所：招待所</t>
      </is>
    </nc>
  </rcc>
  <rcc rId="2672" sId="1">
    <oc r="G33" t="inlineStr">
      <is>
        <t>美容美发场所：美容店</t>
      </is>
    </oc>
    <nc r="G33" t="inlineStr">
      <is>
        <t>美容美发场所：美发店</t>
      </is>
    </nc>
  </rcc>
  <rcc rId="2673" sId="1">
    <oc r="G36" t="inlineStr">
      <is>
        <t>美容美发场所：美容店</t>
      </is>
    </oc>
    <nc r="G36" t="inlineStr">
      <is>
        <t>美容美发场所：美发店</t>
      </is>
    </nc>
  </rcc>
  <rcc rId="2674" sId="1">
    <oc r="G37" t="inlineStr">
      <is>
        <t>美容美发场所：美发店</t>
      </is>
    </oc>
    <nc r="G37" t="inlineStr">
      <is>
        <t>住宿场所：招待所</t>
      </is>
    </nc>
  </rcc>
  <rcc rId="2675" sId="1">
    <oc r="G38" t="inlineStr">
      <is>
        <t>住宿场所：旅馆</t>
      </is>
    </oc>
    <nc r="G38" t="inlineStr">
      <is>
        <t>住宿场所：招待所</t>
      </is>
    </nc>
  </rcc>
  <rcc rId="2676" sId="1">
    <oc r="G39" t="inlineStr">
      <is>
        <t>沐浴场所：足浴</t>
      </is>
    </oc>
    <nc r="G39" t="inlineStr">
      <is>
        <t>美容美发场所：美发店</t>
      </is>
    </nc>
  </rcc>
  <rcc rId="2677" sId="1">
    <oc r="G42" t="inlineStr">
      <is>
        <t>美容美发场所：美容店</t>
      </is>
    </oc>
    <nc r="G42" t="inlineStr">
      <is>
        <t>美容美发场所：美发店</t>
      </is>
    </nc>
  </rcc>
  <rcc rId="2678" sId="1">
    <oc r="G43" t="inlineStr">
      <is>
        <t>美容美发场所：美发店</t>
      </is>
    </oc>
    <nc r="G43" t="inlineStr">
      <is>
        <t>候诊与公共交通场所：候诊室</t>
      </is>
    </nc>
  </rcc>
  <rcc rId="2679" sId="1">
    <oc r="G44" t="inlineStr">
      <is>
        <t>美容美发场所：美容店</t>
      </is>
    </oc>
    <nc r="G44" t="inlineStr">
      <is>
        <t>住宿场所：招待所</t>
      </is>
    </nc>
  </rcc>
  <rcc rId="2680" sId="1">
    <oc r="G45" t="inlineStr">
      <is>
        <t>美容美发场所：美发店</t>
      </is>
    </oc>
    <nc r="G45" t="inlineStr">
      <is>
        <t>美容美发场所：美容店</t>
      </is>
    </nc>
  </rcc>
  <rcc rId="2681" sId="1">
    <oc r="G47" t="inlineStr">
      <is>
        <t>住宿场所：招待所</t>
      </is>
    </oc>
    <nc r="G47" t="inlineStr">
      <is>
        <t>美容美发场所：美发店</t>
      </is>
    </nc>
  </rcc>
  <rcc rId="2682" sId="1">
    <oc r="G48" t="inlineStr">
      <is>
        <t>住宿场所：招待所</t>
      </is>
    </oc>
    <nc r="G48" t="inlineStr">
      <is>
        <t>沐浴场所：足浴</t>
      </is>
    </nc>
  </rcc>
  <rcc rId="2683" sId="1">
    <oc r="G49" t="inlineStr">
      <is>
        <t>住宿场所：招待所</t>
      </is>
    </oc>
    <nc r="G49" t="inlineStr">
      <is>
        <t>沐浴场所：足浴</t>
      </is>
    </nc>
  </rcc>
  <rcc rId="2684" sId="1">
    <oc r="G50" t="inlineStr">
      <is>
        <t>住宿场所：招待所</t>
      </is>
    </oc>
    <nc r="G50" t="inlineStr">
      <is>
        <t>购物交易场所：超市</t>
      </is>
    </nc>
  </rcc>
  <rcc rId="2685" sId="1">
    <oc r="G51" t="inlineStr">
      <is>
        <t>住宿场所：招待所</t>
      </is>
    </oc>
    <nc r="G51" t="inlineStr">
      <is>
        <t>美容美发场所：美发店</t>
      </is>
    </nc>
  </rcc>
  <rcc rId="2686" sId="1">
    <oc r="G52" t="inlineStr">
      <is>
        <t>美容美发场所：美容店</t>
      </is>
    </oc>
    <nc r="G52" t="inlineStr">
      <is>
        <t>沐浴场所：足浴</t>
      </is>
    </nc>
  </rcc>
  <rcc rId="2687" sId="1">
    <oc r="G53" t="inlineStr">
      <is>
        <t>美容美发场所：美发店</t>
      </is>
    </oc>
    <nc r="G53" t="inlineStr">
      <is>
        <t>住宿场所：招待所</t>
      </is>
    </nc>
  </rcc>
  <rcc rId="2688" sId="1">
    <oc r="G55" t="inlineStr">
      <is>
        <t>沐浴场所：足浴</t>
      </is>
    </oc>
    <nc r="G55" t="inlineStr">
      <is>
        <t>住宿场所：招待所</t>
      </is>
    </nc>
  </rcc>
  <rcc rId="2689" sId="1">
    <oc r="G56" t="inlineStr">
      <is>
        <t>美容美发场所：美容店</t>
      </is>
    </oc>
    <nc r="G56" t="inlineStr">
      <is>
        <t>沐浴场所：足浴</t>
      </is>
    </nc>
  </rcc>
  <rcc rId="2690" sId="1">
    <oc r="G58" t="inlineStr">
      <is>
        <t>生活饮用水：二次供水</t>
      </is>
    </oc>
    <nc r="G58" t="inlineStr">
      <is>
        <t>住宿场所：招待所</t>
      </is>
    </nc>
  </rcc>
  <rcc rId="2691" sId="1">
    <oc r="G59" t="inlineStr">
      <is>
        <t>生活饮用水：集中式供水</t>
      </is>
    </oc>
    <nc r="G59" t="inlineStr">
      <is>
        <t>候诊与公共交通场所：候诊室</t>
      </is>
    </nc>
  </rcc>
  <rcc rId="2692" sId="1">
    <oc r="G60" t="inlineStr">
      <is>
        <t>生活饮用水：二次供水</t>
      </is>
    </oc>
    <nc r="G60" t="inlineStr">
      <is>
        <t>购物交易场所：超市</t>
      </is>
    </nc>
  </rcc>
  <rcc rId="2693" sId="1">
    <nc r="G61" t="inlineStr">
      <is>
        <t>美容美发场所：美容店</t>
      </is>
    </nc>
  </rcc>
  <rcc rId="2694" sId="1">
    <nc r="G62" t="inlineStr">
      <is>
        <t>候诊与公共交通场所：候诊室</t>
      </is>
    </nc>
  </rcc>
  <rcc rId="2695" sId="1">
    <nc r="G63" t="inlineStr">
      <is>
        <t>候诊与公共交通场所：候诊室</t>
      </is>
    </nc>
  </rcc>
  <rcc rId="2696" sId="1">
    <nc r="G64" t="inlineStr">
      <is>
        <t>住宿场所：招待所</t>
      </is>
    </nc>
  </rcc>
  <rcc rId="2697" sId="1">
    <oc r="B3" t="inlineStr">
      <is>
        <t>1.4</t>
      </is>
    </oc>
    <nc r="B3" t="inlineStr">
      <is>
        <t>1.8</t>
      </is>
    </nc>
  </rcc>
  <rcc rId="2698" sId="1">
    <oc r="B4" t="inlineStr">
      <is>
        <t>1.4</t>
      </is>
    </oc>
    <nc r="B4" t="inlineStr">
      <is>
        <t>1.9</t>
      </is>
    </nc>
  </rcc>
  <rcc rId="2699" sId="1">
    <oc r="B5" t="inlineStr">
      <is>
        <t>1.5</t>
      </is>
    </oc>
    <nc r="B5" t="inlineStr">
      <is>
        <t>1.9</t>
      </is>
    </nc>
  </rcc>
  <rcc rId="2700" sId="1">
    <oc r="B6" t="inlineStr">
      <is>
        <t>1.6</t>
      </is>
    </oc>
    <nc r="B6" t="inlineStr">
      <is>
        <t>1.9</t>
      </is>
    </nc>
  </rcc>
  <rcc rId="2701" sId="1">
    <oc r="B7" t="inlineStr">
      <is>
        <t>1.10</t>
      </is>
    </oc>
    <nc r="B7" t="inlineStr">
      <is>
        <t>1.9</t>
      </is>
    </nc>
  </rcc>
  <rcc rId="2702" sId="1">
    <oc r="B8" t="inlineStr">
      <is>
        <t>1.12</t>
      </is>
    </oc>
    <nc r="B8" t="inlineStr">
      <is>
        <t>1.11</t>
      </is>
    </nc>
  </rcc>
  <rcc rId="2703" sId="1">
    <oc r="B9" t="inlineStr">
      <is>
        <t>1.13</t>
      </is>
    </oc>
    <nc r="B9" t="inlineStr">
      <is>
        <t>1.18</t>
      </is>
    </nc>
  </rcc>
  <rcc rId="2704" sId="1">
    <oc r="B10" t="inlineStr">
      <is>
        <t>1.16</t>
      </is>
    </oc>
    <nc r="B10" t="inlineStr">
      <is>
        <t>1.19</t>
      </is>
    </nc>
  </rcc>
  <rcc rId="2705" sId="1">
    <oc r="B12" t="inlineStr">
      <is>
        <t>1.19</t>
      </is>
    </oc>
    <nc r="B12" t="inlineStr">
      <is>
        <t>1.22</t>
      </is>
    </nc>
  </rcc>
  <rcc rId="2706" sId="1">
    <oc r="B13" t="inlineStr">
      <is>
        <t>1.30</t>
      </is>
    </oc>
    <nc r="B13" t="inlineStr">
      <is>
        <t>1.22</t>
      </is>
    </nc>
  </rcc>
  <rcc rId="2707" sId="1">
    <oc r="B14" t="inlineStr">
      <is>
        <t>2.7</t>
      </is>
    </oc>
    <nc r="B14" t="inlineStr">
      <is>
        <t>1.23</t>
      </is>
    </nc>
  </rcc>
  <rcc rId="2708" sId="1">
    <oc r="B15" t="inlineStr">
      <is>
        <t>2.8</t>
      </is>
    </oc>
    <nc r="B15" t="inlineStr">
      <is>
        <t>1.23</t>
      </is>
    </nc>
  </rcc>
  <rcc rId="2709" sId="1">
    <oc r="B16" t="inlineStr">
      <is>
        <t>2.9</t>
      </is>
    </oc>
    <nc r="B16" t="inlineStr">
      <is>
        <t>1.26</t>
      </is>
    </nc>
  </rcc>
  <rcc rId="2710" sId="1">
    <oc r="B17" t="inlineStr">
      <is>
        <t>2.10</t>
      </is>
    </oc>
    <nc r="B17" t="inlineStr">
      <is>
        <t>1.29</t>
      </is>
    </nc>
  </rcc>
  <rcc rId="2711" sId="1">
    <oc r="B18" t="inlineStr">
      <is>
        <t>2.13</t>
      </is>
    </oc>
    <nc r="B18" t="inlineStr">
      <is>
        <t>1.31</t>
      </is>
    </nc>
  </rcc>
  <rcc rId="2712" sId="1">
    <oc r="B19" t="inlineStr">
      <is>
        <t>2.14</t>
      </is>
    </oc>
    <nc r="B19" t="inlineStr">
      <is>
        <t>1.31</t>
      </is>
    </nc>
  </rcc>
  <rcc rId="2713" sId="1">
    <oc r="B20" t="inlineStr">
      <is>
        <t>2.17</t>
      </is>
    </oc>
    <nc r="B20" t="inlineStr">
      <is>
        <t>2.5</t>
      </is>
    </nc>
  </rcc>
  <rcc rId="2714" sId="1">
    <oc r="B21" t="inlineStr">
      <is>
        <t>2.17</t>
      </is>
    </oc>
    <nc r="B21" t="inlineStr">
      <is>
        <t>2.5</t>
      </is>
    </nc>
  </rcc>
  <rcc rId="2715" sId="1">
    <oc r="B22" t="inlineStr">
      <is>
        <t>2.21</t>
      </is>
    </oc>
    <nc r="B22" t="inlineStr">
      <is>
        <t>2.7</t>
      </is>
    </nc>
  </rcc>
  <rcc rId="2716" sId="1">
    <oc r="B23" t="inlineStr">
      <is>
        <t>2.21</t>
      </is>
    </oc>
    <nc r="B23" t="inlineStr">
      <is>
        <t>2.8</t>
      </is>
    </nc>
  </rcc>
  <rcc rId="2717" sId="1">
    <oc r="B24" t="inlineStr">
      <is>
        <t>3.1</t>
      </is>
    </oc>
    <nc r="B24" t="inlineStr">
      <is>
        <t>2.21</t>
      </is>
    </nc>
  </rcc>
  <rcc rId="2718" sId="1">
    <oc r="B25" t="inlineStr">
      <is>
        <t>3.1</t>
      </is>
    </oc>
    <nc r="B25" t="inlineStr">
      <is>
        <t>2.27</t>
      </is>
    </nc>
  </rcc>
  <rcc rId="2719" sId="1">
    <oc r="B26" t="inlineStr">
      <is>
        <t>3.1</t>
      </is>
    </oc>
    <nc r="B26" t="inlineStr">
      <is>
        <t>2.27</t>
      </is>
    </nc>
  </rcc>
  <rcc rId="2720" sId="1">
    <oc r="B27" t="inlineStr">
      <is>
        <t>3.1</t>
      </is>
    </oc>
    <nc r="B27" t="inlineStr">
      <is>
        <t>2.28</t>
      </is>
    </nc>
  </rcc>
  <rcc rId="2721" sId="1">
    <oc r="B28" t="inlineStr">
      <is>
        <t>3.2</t>
      </is>
    </oc>
    <nc r="B28" t="inlineStr">
      <is>
        <t>2.28</t>
      </is>
    </nc>
  </rcc>
  <rcc rId="2722" sId="1">
    <oc r="B29" t="inlineStr">
      <is>
        <t>3.2</t>
      </is>
    </oc>
    <nc r="B29" t="inlineStr">
      <is>
        <t>2.28</t>
      </is>
    </nc>
  </rcc>
  <rcc rId="2723" sId="1">
    <oc r="B30" t="inlineStr">
      <is>
        <t>3.2</t>
      </is>
    </oc>
    <nc r="B30" t="inlineStr">
      <is>
        <t>2.29</t>
      </is>
    </nc>
  </rcc>
  <rcc rId="2724" sId="1">
    <oc r="B31" t="inlineStr">
      <is>
        <t>3.6</t>
      </is>
    </oc>
    <nc r="B31" t="inlineStr">
      <is>
        <t>2.29</t>
      </is>
    </nc>
  </rcc>
  <rcc rId="2725" sId="1">
    <oc r="B32" t="inlineStr">
      <is>
        <t>3.6</t>
      </is>
    </oc>
    <nc r="B32" t="inlineStr">
      <is>
        <t>3.1</t>
      </is>
    </nc>
  </rcc>
  <rcc rId="2726" sId="1">
    <oc r="B33" t="inlineStr">
      <is>
        <t>3.6</t>
      </is>
    </oc>
    <nc r="B33" t="inlineStr">
      <is>
        <t>3.1</t>
      </is>
    </nc>
  </rcc>
  <rcc rId="2727" sId="1">
    <oc r="B34" t="inlineStr">
      <is>
        <t>3.8</t>
      </is>
    </oc>
    <nc r="B34" t="inlineStr">
      <is>
        <t>3.1</t>
      </is>
    </nc>
  </rcc>
  <rcc rId="2728" sId="1">
    <oc r="B35" t="inlineStr">
      <is>
        <t>3.9</t>
      </is>
    </oc>
    <nc r="B35" t="inlineStr">
      <is>
        <t>3.1</t>
      </is>
    </nc>
  </rcc>
  <rcc rId="2729" sId="1">
    <oc r="B36" t="inlineStr">
      <is>
        <t>3.10</t>
      </is>
    </oc>
    <nc r="B36" t="inlineStr">
      <is>
        <t>3.1</t>
      </is>
    </nc>
  </rcc>
  <rcc rId="2730" sId="1">
    <oc r="B37" t="inlineStr">
      <is>
        <t>3.13</t>
      </is>
    </oc>
    <nc r="B37" t="inlineStr">
      <is>
        <t>3.1</t>
      </is>
    </nc>
  </rcc>
  <rcc rId="2731" sId="1">
    <oc r="B38" t="inlineStr">
      <is>
        <t>3.13</t>
      </is>
    </oc>
    <nc r="B38" t="inlineStr">
      <is>
        <t>3.5</t>
      </is>
    </nc>
  </rcc>
  <rcc rId="2732" sId="1">
    <oc r="B39" t="inlineStr">
      <is>
        <t>3.13</t>
      </is>
    </oc>
    <nc r="B39" t="inlineStr">
      <is>
        <t>3.6</t>
      </is>
    </nc>
  </rcc>
  <rcc rId="2733" sId="1">
    <oc r="B40" t="inlineStr">
      <is>
        <t>3.14</t>
      </is>
    </oc>
    <nc r="B40" t="inlineStr">
      <is>
        <t>3.6</t>
      </is>
    </nc>
  </rcc>
  <rcc rId="2734" sId="1">
    <oc r="B41" t="inlineStr">
      <is>
        <t>3.15</t>
      </is>
    </oc>
    <nc r="B41" t="inlineStr">
      <is>
        <t>3.7</t>
      </is>
    </nc>
  </rcc>
  <rcc rId="2735" sId="1">
    <oc r="B42" t="inlineStr">
      <is>
        <t>3.15</t>
      </is>
    </oc>
    <nc r="B42" t="inlineStr">
      <is>
        <t>3.7</t>
      </is>
    </nc>
  </rcc>
  <rcc rId="2736" sId="1">
    <oc r="B43" t="inlineStr">
      <is>
        <t>3.16</t>
      </is>
    </oc>
    <nc r="B43" t="inlineStr">
      <is>
        <t>3.11</t>
      </is>
    </nc>
  </rcc>
  <rcc rId="2737" sId="1">
    <oc r="B44" t="inlineStr">
      <is>
        <t>3.17</t>
      </is>
    </oc>
    <nc r="B44" t="inlineStr">
      <is>
        <t>3.11</t>
      </is>
    </nc>
  </rcc>
  <rcc rId="2738" sId="1">
    <oc r="B45" t="inlineStr">
      <is>
        <t>3.20</t>
      </is>
    </oc>
    <nc r="B45" t="inlineStr">
      <is>
        <t>3.15</t>
      </is>
    </nc>
  </rcc>
  <rcc rId="2739" sId="1">
    <oc r="B46" t="inlineStr">
      <is>
        <t>3.21</t>
      </is>
    </oc>
    <nc r="B46" t="inlineStr">
      <is>
        <t>3.15</t>
      </is>
    </nc>
  </rcc>
  <rcc rId="2740" sId="1">
    <oc r="B47" t="inlineStr">
      <is>
        <t>3.21</t>
      </is>
    </oc>
    <nc r="B47" t="inlineStr">
      <is>
        <t>3.18</t>
      </is>
    </nc>
  </rcc>
  <rcc rId="2741" sId="1">
    <oc r="B48" t="inlineStr">
      <is>
        <t>3.21</t>
      </is>
    </oc>
    <nc r="B48" t="inlineStr">
      <is>
        <t>3.18</t>
      </is>
    </nc>
  </rcc>
  <rcc rId="2742" sId="1">
    <oc r="B49" t="inlineStr">
      <is>
        <t>3.21</t>
      </is>
    </oc>
    <nc r="B49" t="inlineStr">
      <is>
        <t>3.18</t>
      </is>
    </nc>
  </rcc>
  <rcc rId="2743" sId="1">
    <oc r="B50" t="inlineStr">
      <is>
        <t>3.22</t>
      </is>
    </oc>
    <nc r="B50" t="inlineStr">
      <is>
        <t>3.19</t>
      </is>
    </nc>
  </rcc>
  <rcc rId="2744" sId="1">
    <oc r="B51" t="inlineStr">
      <is>
        <t>3.22</t>
      </is>
    </oc>
    <nc r="B51" t="inlineStr">
      <is>
        <t>3.20</t>
      </is>
    </nc>
  </rcc>
  <rcc rId="2745" sId="1">
    <oc r="B52" t="inlineStr">
      <is>
        <t>3.24</t>
      </is>
    </oc>
    <nc r="B52" t="inlineStr">
      <is>
        <t>3.21</t>
      </is>
    </nc>
  </rcc>
  <rcc rId="2746" sId="1">
    <oc r="B53" t="inlineStr">
      <is>
        <t>3.24</t>
      </is>
    </oc>
    <nc r="B53" t="inlineStr">
      <is>
        <t>3.22</t>
      </is>
    </nc>
  </rcc>
  <rcc rId="2747" sId="1">
    <oc r="B54" t="inlineStr">
      <is>
        <t>3.27</t>
      </is>
    </oc>
    <nc r="B54" t="inlineStr">
      <is>
        <t>3.22</t>
      </is>
    </nc>
  </rcc>
  <rcc rId="2748" sId="1">
    <oc r="B55" t="inlineStr">
      <is>
        <t>3.29</t>
      </is>
    </oc>
    <nc r="B55" t="inlineStr">
      <is>
        <t>3.25</t>
      </is>
    </nc>
  </rcc>
  <rcc rId="2749" sId="1">
    <oc r="B56" t="inlineStr">
      <is>
        <t>3.30</t>
      </is>
    </oc>
    <nc r="B56" t="inlineStr">
      <is>
        <t>3.26</t>
      </is>
    </nc>
  </rcc>
  <rcc rId="2750" sId="1">
    <oc r="B57" t="inlineStr">
      <is>
        <t>3.31</t>
      </is>
    </oc>
    <nc r="B57" t="inlineStr">
      <is>
        <t>3.26</t>
      </is>
    </nc>
  </rcc>
  <rcc rId="2751" sId="1">
    <oc r="B58" t="n">
      <v>1.3</v>
    </oc>
    <nc r="B58" t="inlineStr">
      <is>
        <t>3.26</t>
      </is>
    </nc>
  </rcc>
  <rcc rId="2752" sId="1">
    <oc r="B59" t="inlineStr">
      <is>
        <t>1.4</t>
      </is>
    </oc>
    <nc r="B59" t="inlineStr">
      <is>
        <t>3.27</t>
      </is>
    </nc>
  </rcc>
  <rcc rId="2753" sId="1">
    <oc r="B60" t="inlineStr">
      <is>
        <t>3.29</t>
      </is>
    </oc>
    <nc r="B60" t="inlineStr">
      <is>
        <t>3.27</t>
      </is>
    </nc>
  </rcc>
  <rcc rId="2754" sId="1">
    <nc r="B61" t="inlineStr">
      <is>
        <t>3.28</t>
      </is>
    </nc>
  </rcc>
  <rcc rId="2755" sId="1">
    <nc r="B62" t="inlineStr">
      <is>
        <t>3.28</t>
      </is>
    </nc>
  </rcc>
  <rcc rId="2756" sId="1">
    <nc r="B63" t="inlineStr">
      <is>
        <t>3.28</t>
      </is>
    </nc>
  </rcc>
  <rcc rId="2757" sId="1">
    <nc r="B64" t="inlineStr">
      <is>
        <t>3.29</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58" sId="1">
    <nc r="H3" t="inlineStr">
      <is>
        <t>公2024-001</t>
      </is>
    </nc>
  </rcc>
  <rcc rId="2759" sId="1">
    <nc r="H4" t="inlineStr">
      <is>
        <t>公2021-00041</t>
      </is>
    </nc>
  </rcc>
  <rcc rId="2760" sId="1">
    <nc r="H5" t="inlineStr">
      <is>
        <t>公2020-00005</t>
      </is>
    </nc>
  </rcc>
  <rcc rId="2761" sId="1">
    <nc r="H6" t="inlineStr">
      <is>
        <t>公2024-002</t>
      </is>
    </nc>
  </rcc>
  <rcc rId="2762" sId="1">
    <nc r="H7" t="inlineStr">
      <is>
        <t>公2024-003</t>
      </is>
    </nc>
  </rcc>
  <rcc rId="2763" sId="1">
    <nc r="H8" t="inlineStr">
      <is>
        <t>公2024-004</t>
      </is>
    </nc>
  </rcc>
  <rcc rId="2764" sId="1">
    <nc r="H9" t="inlineStr">
      <is>
        <t>公2016-00027</t>
      </is>
    </nc>
  </rcc>
  <rcc rId="2765" sId="1">
    <nc r="H10" t="inlineStr">
      <is>
        <t>公2024-005</t>
      </is>
    </nc>
  </rcc>
  <rcc rId="2766" sId="1">
    <nc r="H11" t="inlineStr">
      <is>
        <t>公2024-006</t>
      </is>
    </nc>
  </rcc>
  <rcc rId="2767" sId="1">
    <nc r="H12" t="inlineStr">
      <is>
        <t>公2024-007</t>
      </is>
    </nc>
  </rcc>
  <rcc rId="2768" sId="1">
    <nc r="H13" t="inlineStr">
      <is>
        <t>公2024-008</t>
      </is>
    </nc>
  </rcc>
  <rcc rId="2769" sId="1">
    <nc r="H14" t="inlineStr">
      <is>
        <t>公2016-00036</t>
      </is>
    </nc>
  </rcc>
  <rcc rId="2770" sId="1">
    <nc r="H15" t="inlineStr">
      <is>
        <t>公2016-00025</t>
      </is>
    </nc>
  </rcc>
  <rcc rId="2771" sId="1">
    <nc r="H16" t="inlineStr">
      <is>
        <t>公2016-00017</t>
      </is>
    </nc>
  </rcc>
  <rcc rId="2772" sId="1">
    <nc r="H17" t="inlineStr">
      <is>
        <t>公2016-00011</t>
      </is>
    </nc>
  </rcc>
  <rcc rId="2773" sId="1">
    <nc r="H18" t="inlineStr">
      <is>
        <t>公2024-009</t>
      </is>
    </nc>
  </rcc>
  <rcc rId="2774" sId="1">
    <nc r="H19" t="inlineStr">
      <is>
        <t>公2020-00002</t>
      </is>
    </nc>
  </rcc>
  <rcc rId="2775" sId="1">
    <nc r="H20" t="inlineStr">
      <is>
        <t>公2024-010</t>
      </is>
    </nc>
  </rcc>
  <rcc rId="2776" sId="1">
    <nc r="H21" t="inlineStr">
      <is>
        <t>公2024-011</t>
      </is>
    </nc>
  </rcc>
  <rcc rId="2777" sId="1">
    <nc r="H22" t="inlineStr">
      <is>
        <t>公2016-00034</t>
      </is>
    </nc>
  </rcc>
  <rcc rId="2778" sId="1">
    <nc r="H23" t="inlineStr">
      <is>
        <t>公2024-012</t>
      </is>
    </nc>
  </rcc>
  <rcc rId="2779" sId="1">
    <nc r="H24" t="inlineStr">
      <is>
        <t>公2020-00008</t>
      </is>
    </nc>
  </rcc>
  <rcc rId="2780" sId="1">
    <nc r="H25" t="inlineStr">
      <is>
        <t>公2024-013</t>
      </is>
    </nc>
  </rcc>
  <rcc rId="2781" sId="1">
    <nc r="H26" t="inlineStr">
      <is>
        <t>公2024-014</t>
      </is>
    </nc>
  </rcc>
  <rcc rId="2782" sId="1">
    <nc r="H27" t="inlineStr">
      <is>
        <t>公2024-015</t>
      </is>
    </nc>
  </rcc>
  <rcc rId="2783" sId="1">
    <nc r="H28" t="inlineStr">
      <is>
        <t>公2024-016</t>
      </is>
    </nc>
  </rcc>
  <rcc rId="2784" sId="1">
    <nc r="H29" t="inlineStr">
      <is>
        <t>公2020-00019</t>
      </is>
    </nc>
  </rcc>
  <rcc rId="2785" sId="1">
    <nc r="H30" t="inlineStr">
      <is>
        <t>公2020-00012</t>
      </is>
    </nc>
  </rcc>
  <rcc rId="2786" sId="1">
    <nc r="H31" t="inlineStr">
      <is>
        <t>公2016-00038</t>
      </is>
    </nc>
  </rcc>
  <rcc rId="2787" sId="1">
    <nc r="H32" t="inlineStr">
      <is>
        <t>公2016-00043</t>
      </is>
    </nc>
  </rcc>
  <rcc rId="2788" sId="1">
    <nc r="H33" t="inlineStr">
      <is>
        <t>公2016-00016</t>
      </is>
    </nc>
  </rcc>
  <rcc rId="2789" sId="1">
    <nc r="H34" t="inlineStr">
      <is>
        <t>公2024-017</t>
      </is>
    </nc>
  </rcc>
  <rcc rId="2790" sId="1">
    <nc r="H35" t="inlineStr">
      <is>
        <t>公2020-00010</t>
      </is>
    </nc>
  </rcc>
  <rcc rId="2791" sId="1">
    <nc r="H36" t="inlineStr">
      <is>
        <t>公2020-00007</t>
      </is>
    </nc>
  </rcc>
  <rcc rId="2792" sId="1">
    <nc r="H37" t="inlineStr">
      <is>
        <t>公2024-018</t>
      </is>
    </nc>
  </rcc>
  <rcc rId="2793" sId="1">
    <nc r="H38" t="inlineStr">
      <is>
        <t>公2020-00029</t>
      </is>
    </nc>
  </rcc>
  <rcc rId="2794" sId="1">
    <nc r="H39" t="inlineStr">
      <is>
        <t>公2024-019</t>
      </is>
    </nc>
  </rcc>
  <rcc rId="2795" sId="1">
    <nc r="H40" t="inlineStr">
      <is>
        <t>公2024-020</t>
      </is>
    </nc>
  </rcc>
  <rcc rId="2796" sId="1">
    <nc r="H41" t="inlineStr">
      <is>
        <t>公2020-00025</t>
      </is>
    </nc>
  </rcc>
  <rcc rId="2797" sId="1">
    <nc r="H42" t="inlineStr">
      <is>
        <t>公2024-021</t>
      </is>
    </nc>
  </rcc>
  <rcc rId="2798" sId="1">
    <nc r="H43" t="inlineStr">
      <is>
        <t>公2021-00019</t>
      </is>
    </nc>
  </rcc>
  <rcc rId="2799" sId="1">
    <nc r="H44" t="inlineStr">
      <is>
        <t>公2020-00030</t>
      </is>
    </nc>
  </rcc>
  <rcc rId="2800" sId="1">
    <nc r="H45" t="inlineStr">
      <is>
        <t>公2024-022</t>
      </is>
    </nc>
  </rcc>
  <rcc rId="2801" sId="1">
    <nc r="H46" t="inlineStr">
      <is>
        <t>公2020-00023</t>
      </is>
    </nc>
  </rcc>
  <rcc rId="2802" sId="1">
    <nc r="H47" t="inlineStr">
      <is>
        <t>公2020-00036</t>
      </is>
    </nc>
  </rcc>
  <rcc rId="2803" sId="1">
    <nc r="H48" t="inlineStr">
      <is>
        <t>公2024-024</t>
      </is>
    </nc>
  </rcc>
  <rcc rId="2804" sId="1">
    <nc r="H49" t="inlineStr">
      <is>
        <t>公2024-023</t>
      </is>
    </nc>
  </rcc>
  <rcc rId="2805" sId="1">
    <nc r="H50" t="inlineStr">
      <is>
        <t>公2024-025</t>
      </is>
    </nc>
  </rcc>
  <rcc rId="2806" sId="1">
    <nc r="H51" t="inlineStr">
      <is>
        <t>公2024-026</t>
      </is>
    </nc>
  </rcc>
  <rcc rId="2807" sId="1">
    <nc r="H52" t="inlineStr">
      <is>
        <t>公2024-027</t>
      </is>
    </nc>
  </rcc>
  <rcc rId="2808" sId="1">
    <nc r="H53" t="inlineStr">
      <is>
        <t>公2024-028</t>
      </is>
    </nc>
  </rcc>
  <rcc rId="2809" sId="1">
    <nc r="H54" t="inlineStr">
      <is>
        <t>公2020-00017</t>
      </is>
    </nc>
  </rcc>
  <rcc rId="2810" sId="1">
    <nc r="H55" t="inlineStr">
      <is>
        <t>公2020-00032</t>
      </is>
    </nc>
  </rcc>
  <rcc rId="2811" sId="1">
    <nc r="H56" t="inlineStr">
      <is>
        <t>公2024-029</t>
      </is>
    </nc>
  </rcc>
  <rcc rId="2812" sId="1">
    <nc r="H57" t="inlineStr">
      <is>
        <t>公2016-00071</t>
      </is>
    </nc>
  </rcc>
  <rcc rId="2813" sId="1">
    <nc r="H58" t="inlineStr">
      <is>
        <t>公2016-00075</t>
      </is>
    </nc>
  </rcc>
  <rcc rId="2814" sId="1">
    <nc r="H59" t="inlineStr">
      <is>
        <t>公2021-00005</t>
      </is>
    </nc>
  </rcc>
  <rcc rId="2815" sId="1">
    <nc r="H60" t="inlineStr">
      <is>
        <t>公2024-030</t>
      </is>
    </nc>
  </rcc>
  <rcc rId="2816" sId="1">
    <nc r="H61" t="inlineStr">
      <is>
        <t>公2024-031</t>
      </is>
    </nc>
  </rcc>
  <rcc rId="2817" sId="1">
    <nc r="H62" t="inlineStr">
      <is>
        <t>公2020-00027</t>
      </is>
    </nc>
  </rcc>
  <rcc rId="2818" sId="1">
    <nc r="H63" t="inlineStr">
      <is>
        <t>公2020-00027</t>
      </is>
    </nc>
  </rcc>
  <rcc rId="2819" sId="1">
    <nc r="H64" t="inlineStr">
      <is>
        <t>公2020-00045</t>
      </is>
    </nc>
  </rcc>
  <rfmt sheetId="1" sqref="B6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1"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1"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1"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6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2"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2"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2"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6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3"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3"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3"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6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4"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4"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4"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A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rc rId="2820" sId="1" ref="A65:XFD65" action="deleteRow">
    <rfmt sheetId="1" xfDxf="1" sqref="$A65:$XFD65" start="0" length="2147483647"/>
    <rfmt sheetId="1" sqref="A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r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I300" start="0" length="2147483647">
    <dxf>
      <protection locked="0"/>
    </dxf>
  </rfmt>
  <rfmt sheetId="1" sqref="A1:I300" start="0" length="2147483647">
    <dxf>
      <protection locked="1" hidden="0"/>
    </dxf>
  </rfmt>
  <rfmt sheetId="1" sqref="G3" start="0" length="2147483647">
    <dxf>
      <protection locked="0"/>
    </dxf>
  </rfmt>
  <rfmt sheetId="1" sqref="A1:I300" start="0" length="2147483647">
    <dxf>
      <protection locked="1" hidden="1"/>
    </dxf>
  </rfmt>
  <rcc rId="1" sId="1">
    <oc r="A3" t="n">
      <v>1</v>
    </oc>
    <nc r="A3" t="str">
      <f>ROW()-2</f>
    </nc>
  </rcc>
  <rcc rId="2" sId="1">
    <oc r="A4" t="n">
      <v>2</v>
    </oc>
    <nc r="A4" t="str">
      <f>ROW()-2</f>
    </nc>
  </rcc>
  <rcc rId="3" sId="1">
    <oc r="A5" t="n">
      <v>3</v>
    </oc>
    <nc r="A5" t="str">
      <f>ROW()-2</f>
    </nc>
  </rcc>
  <rcc rId="4" sId="1">
    <oc r="A6" t="n">
      <v>4</v>
    </oc>
    <nc r="A6" t="str">
      <f>ROW()-2</f>
    </nc>
  </rcc>
  <rcc rId="5" sId="1">
    <oc r="A7" t="n">
      <v>5</v>
    </oc>
    <nc r="A7" t="str">
      <f>ROW()-2</f>
    </nc>
  </rcc>
  <rcc rId="6" sId="1">
    <oc r="A8" t="n">
      <v>6</v>
    </oc>
    <nc r="A8" t="str">
      <f>ROW()-2</f>
    </nc>
  </rcc>
  <rcc rId="7" sId="1">
    <oc r="A9" t="n">
      <v>7</v>
    </oc>
    <nc r="A9" t="str">
      <f>ROW()-2</f>
    </nc>
  </rcc>
  <rcc rId="8" sId="1">
    <oc r="A10" t="n">
      <v>8</v>
    </oc>
    <nc r="A10" t="str">
      <f>ROW()-2</f>
    </nc>
  </rcc>
  <rcc rId="9" sId="1">
    <oc r="A11" t="n">
      <v>9</v>
    </oc>
    <nc r="A11" t="str">
      <f>ROW()-2</f>
    </nc>
  </rcc>
  <rcc rId="10" sId="1">
    <oc r="A12" t="n">
      <v>10</v>
    </oc>
    <nc r="A12" t="str">
      <f>ROW()-2</f>
    </nc>
  </rcc>
  <rcc rId="11" sId="1">
    <oc r="A13" t="n">
      <v>11</v>
    </oc>
    <nc r="A13" t="str">
      <f>ROW()-2</f>
    </nc>
  </rcc>
  <rcc rId="12" sId="1">
    <oc r="A14" t="n">
      <v>12</v>
    </oc>
    <nc r="A14" t="str">
      <f>ROW()-2</f>
    </nc>
  </rcc>
  <rcc rId="13" sId="1">
    <oc r="A15" t="n">
      <v>13</v>
    </oc>
    <nc r="A15" t="str">
      <f>ROW()-2</f>
    </nc>
  </rcc>
  <rcc rId="14" sId="1">
    <oc r="A16" t="n">
      <v>14</v>
    </oc>
    <nc r="A16" t="str">
      <f>ROW()-2</f>
    </nc>
  </rcc>
  <rcc rId="15" sId="1">
    <oc r="A17" t="n">
      <v>15</v>
    </oc>
    <nc r="A17" t="str">
      <f>ROW()-2</f>
    </nc>
  </rcc>
  <rcc rId="16" sId="1">
    <oc r="A18" t="n">
      <v>16</v>
    </oc>
    <nc r="A18" t="str">
      <f>ROW()-2</f>
    </nc>
  </rcc>
  <rcc rId="17" sId="1">
    <oc r="A19" t="n">
      <v>17</v>
    </oc>
    <nc r="A19" t="str">
      <f>ROW()-2</f>
    </nc>
  </rcc>
  <rcc rId="18" sId="1">
    <oc r="A20" t="n">
      <v>18</v>
    </oc>
    <nc r="A20" t="str">
      <f>ROW()-2</f>
    </nc>
  </rcc>
  <rcc rId="19" sId="1">
    <oc r="A21" t="n">
      <v>19</v>
    </oc>
    <nc r="A21" t="str">
      <f>ROW()-2</f>
    </nc>
  </rcc>
  <rcc rId="20" sId="1">
    <oc r="A22" t="n">
      <v>20</v>
    </oc>
    <nc r="A22" t="str">
      <f>ROW()-2</f>
    </nc>
  </rcc>
  <rcc rId="21" sId="1">
    <oc r="A23" t="n">
      <v>21</v>
    </oc>
    <nc r="A23" t="str">
      <f>ROW()-2</f>
    </nc>
  </rcc>
  <rcc rId="22" sId="1">
    <oc r="A24" t="n">
      <v>22</v>
    </oc>
    <nc r="A24" t="str">
      <f>ROW()-2</f>
    </nc>
  </rcc>
  <rcc rId="23" sId="1">
    <oc r="A25" t="n">
      <v>23</v>
    </oc>
    <nc r="A25" t="str">
      <f>ROW()-2</f>
    </nc>
  </rcc>
  <rcc rId="24" sId="1">
    <oc r="A26" t="n">
      <v>24</v>
    </oc>
    <nc r="A26" t="str">
      <f>ROW()-2</f>
    </nc>
  </rcc>
  <rcc rId="25" sId="1">
    <oc r="A27" t="n">
      <v>25</v>
    </oc>
    <nc r="A27" t="str">
      <f>ROW()-2</f>
    </nc>
  </rcc>
  <rcc rId="26" sId="1">
    <oc r="A28" t="n">
      <v>26</v>
    </oc>
    <nc r="A28" t="str">
      <f>ROW()-2</f>
    </nc>
  </rcc>
  <rcc rId="27" sId="1">
    <oc r="A29" t="n">
      <v>27</v>
    </oc>
    <nc r="A29" t="str">
      <f>ROW()-2</f>
    </nc>
  </rcc>
  <rcc rId="28" sId="1">
    <oc r="A30" t="n">
      <v>28</v>
    </oc>
    <nc r="A30" t="str">
      <f>ROW()-2</f>
    </nc>
  </rcc>
  <rcc rId="29" sId="1">
    <oc r="A31" t="n">
      <v>29</v>
    </oc>
    <nc r="A31" t="str">
      <f>ROW()-2</f>
    </nc>
  </rcc>
  <rcc rId="30" sId="1">
    <oc r="A32" t="n">
      <v>30</v>
    </oc>
    <nc r="A32" t="str">
      <f>ROW()-2</f>
    </nc>
  </rcc>
  <rcc rId="31" sId="1">
    <oc r="A33" t="n">
      <v>31</v>
    </oc>
    <nc r="A33" t="str">
      <f>ROW()-2</f>
    </nc>
  </rcc>
  <rcc rId="32" sId="1">
    <oc r="A34" t="n">
      <v>32</v>
    </oc>
    <nc r="A34" t="str">
      <f>ROW()-2</f>
    </nc>
  </rcc>
  <rcc rId="33" sId="1">
    <oc r="A35" t="n">
      <v>33</v>
    </oc>
    <nc r="A35" t="str">
      <f>ROW()-2</f>
    </nc>
  </rcc>
  <rcc rId="34" sId="1">
    <oc r="A36" t="n">
      <v>34</v>
    </oc>
    <nc r="A36" t="str">
      <f>ROW()-2</f>
    </nc>
  </rcc>
  <rcc rId="35" sId="1">
    <oc r="A37" t="n">
      <v>35</v>
    </oc>
    <nc r="A37" t="str">
      <f>ROW()-2</f>
    </nc>
  </rcc>
  <rcc rId="36" sId="1">
    <oc r="A38" t="n">
      <v>36</v>
    </oc>
    <nc r="A38" t="str">
      <f>ROW()-2</f>
    </nc>
  </rcc>
  <rcc rId="37" sId="1">
    <oc r="A39" t="n">
      <v>37</v>
    </oc>
    <nc r="A39" t="str">
      <f>ROW()-2</f>
    </nc>
  </rcc>
  <rcc rId="38" sId="1">
    <oc r="A40" t="n">
      <v>38</v>
    </oc>
    <nc r="A40" t="str">
      <f>ROW()-2</f>
    </nc>
  </rcc>
  <rcc rId="39" sId="1">
    <oc r="A41" t="n">
      <v>39</v>
    </oc>
    <nc r="A41" t="str">
      <f>ROW()-2</f>
    </nc>
  </rcc>
  <rcc rId="40" sId="1">
    <oc r="A42" t="n">
      <v>40</v>
    </oc>
    <nc r="A42" t="str">
      <f>ROW()-2</f>
    </nc>
  </rcc>
  <rcc rId="41" sId="1">
    <oc r="A43" t="n">
      <v>41</v>
    </oc>
    <nc r="A43" t="str">
      <f>ROW()-2</f>
    </nc>
  </rcc>
  <rcc rId="42" sId="1">
    <oc r="A44" t="n">
      <v>42</v>
    </oc>
    <nc r="A44" t="str">
      <f>ROW()-2</f>
    </nc>
  </rcc>
  <rcc rId="43" sId="1">
    <oc r="A45" t="n">
      <v>43</v>
    </oc>
    <nc r="A45" t="str">
      <f>ROW()-2</f>
    </nc>
  </rcc>
  <rcc rId="44" sId="1">
    <oc r="A46" t="n">
      <v>44</v>
    </oc>
    <nc r="A46" t="str">
      <f>ROW()-2</f>
    </nc>
  </rcc>
  <rcc rId="45" sId="1">
    <oc r="A47" t="n">
      <v>45</v>
    </oc>
    <nc r="A47" t="str">
      <f>ROW()-2</f>
    </nc>
  </rcc>
  <rcc rId="46" sId="1">
    <oc r="A48" t="n">
      <v>46</v>
    </oc>
    <nc r="A48" t="str">
      <f>ROW()-2</f>
    </nc>
  </rcc>
  <rcc rId="47" sId="1">
    <oc r="A49" t="n">
      <v>47</v>
    </oc>
    <nc r="A49" t="str">
      <f>ROW()-2</f>
    </nc>
  </rcc>
  <rcc rId="48" sId="1">
    <oc r="A50" t="n">
      <v>48</v>
    </oc>
    <nc r="A50" t="str">
      <f>ROW()-2</f>
    </nc>
  </rcc>
  <rcc rId="49" sId="1">
    <oc r="A51" t="n">
      <v>49</v>
    </oc>
    <nc r="A51" t="str">
      <f>ROW()-2</f>
    </nc>
  </rcc>
  <rcc rId="50" sId="1">
    <oc r="A52" t="n">
      <v>50</v>
    </oc>
    <nc r="A52" t="str">
      <f>ROW()-2</f>
    </nc>
  </rcc>
  <rcc rId="51" sId="1">
    <oc r="A53" t="n">
      <v>51</v>
    </oc>
    <nc r="A53" t="str">
      <f>ROW()-2</f>
    </nc>
  </rcc>
  <rcc rId="52" sId="1">
    <oc r="A54" t="n">
      <v>52</v>
    </oc>
    <nc r="A54" t="str">
      <f>ROW()-2</f>
    </nc>
  </rcc>
  <rcc rId="53" sId="1">
    <oc r="A55" t="n">
      <v>53</v>
    </oc>
    <nc r="A55" t="str">
      <f>ROW()-2</f>
    </nc>
  </rcc>
  <rcc rId="54" sId="1">
    <oc r="A56" t="n">
      <v>54</v>
    </oc>
    <nc r="A56" t="str">
      <f>ROW()-2</f>
    </nc>
  </rcc>
  <rcc rId="55" sId="1">
    <oc r="A57" t="n">
      <v>55</v>
    </oc>
    <nc r="A57" t="str">
      <f>ROW()-2</f>
    </nc>
  </rcc>
  <rcc rId="56" sId="1">
    <oc r="A58" t="n">
      <v>56</v>
    </oc>
    <nc r="A58" t="str">
      <f>ROW()-2</f>
    </nc>
  </rcc>
  <rcc rId="57" sId="1">
    <oc r="A59" t="n">
      <v>57</v>
    </oc>
    <nc r="A59" t="str">
      <f>ROW()-2</f>
    </nc>
  </rcc>
  <rcc rId="58" sId="1">
    <oc r="A60" t="n">
      <v>58</v>
    </oc>
    <nc r="A60" t="str">
      <f>ROW()-2</f>
    </nc>
  </rcc>
  <rcc rId="59" sId="1">
    <oc r="A61" t="n">
      <v>59</v>
    </oc>
    <nc r="A61" t="str">
      <f>ROW()-2</f>
    </nc>
  </rcc>
  <rcc rId="60" sId="1">
    <oc r="A62" t="n">
      <v>60</v>
    </oc>
    <nc r="A62" t="str">
      <f>ROW()-2</f>
    </nc>
  </rcc>
  <rcc rId="61" sId="1">
    <oc r="A63" t="n">
      <v>61</v>
    </oc>
    <nc r="A63" t="str">
      <f>ROW()-2</f>
    </nc>
  </rcc>
  <rcc rId="62" sId="1">
    <oc r="A64" t="n">
      <v>62</v>
    </oc>
    <nc r="A64" t="str">
      <f>ROW()-2</f>
    </nc>
  </rcc>
  <rcc rId="63" sId="1">
    <oc r="A65" t="n">
      <v>63</v>
    </oc>
    <nc r="A65" t="str">
      <f>ROW()-2</f>
    </nc>
  </rcc>
  <rcc rId="64" sId="1">
    <oc r="A66" t="n">
      <v>64</v>
    </oc>
    <nc r="A66" t="str">
      <f>ROW()-2</f>
    </nc>
  </rcc>
  <rcc rId="65" sId="1">
    <oc r="A67" t="n">
      <v>65</v>
    </oc>
    <nc r="A67" t="str">
      <f>ROW()-2</f>
    </nc>
  </rcc>
  <rcc rId="66" sId="1">
    <oc r="A68" t="n">
      <v>66</v>
    </oc>
    <nc r="A68" t="str">
      <f>ROW()-2</f>
    </nc>
  </rcc>
  <rcc rId="67" sId="1">
    <oc r="A69" t="n">
      <v>67</v>
    </oc>
    <nc r="A69" t="str">
      <f>ROW()-2</f>
    </nc>
  </rcc>
  <rcc rId="68" sId="1">
    <oc r="A70" t="n">
      <v>68</v>
    </oc>
    <nc r="A70" t="str">
      <f>ROW()-2</f>
    </nc>
  </rcc>
  <rcc rId="69" sId="1">
    <oc r="A71" t="n">
      <v>69</v>
    </oc>
    <nc r="A71" t="str">
      <f>ROW()-2</f>
    </nc>
  </rcc>
  <rcc rId="70" sId="1">
    <oc r="A72" t="n">
      <v>70</v>
    </oc>
    <nc r="A72" t="str">
      <f>ROW()-2</f>
    </nc>
  </rcc>
  <rcc rId="71" sId="1">
    <oc r="A73" t="n">
      <v>71</v>
    </oc>
    <nc r="A73" t="str">
      <f>ROW()-2</f>
    </nc>
  </rcc>
  <rcc rId="72" sId="1">
    <oc r="A74" t="n">
      <v>72</v>
    </oc>
    <nc r="A74" t="str">
      <f>ROW()-2</f>
    </nc>
  </rcc>
  <rcc rId="73" sId="1">
    <oc r="A75" t="n">
      <v>73</v>
    </oc>
    <nc r="A75" t="str">
      <f>ROW()-2</f>
    </nc>
  </rcc>
  <rcc rId="74" sId="1">
    <oc r="A76" t="n">
      <v>74</v>
    </oc>
    <nc r="A76" t="str">
      <f>ROW()-2</f>
    </nc>
  </rcc>
  <rcc rId="75" sId="1">
    <oc r="A77" t="n">
      <v>75</v>
    </oc>
    <nc r="A77" t="str">
      <f>ROW()-2</f>
    </nc>
  </rcc>
  <rcc rId="76" sId="1">
    <oc r="A78" t="n">
      <v>76</v>
    </oc>
    <nc r="A78" t="str">
      <f>ROW()-2</f>
    </nc>
  </rcc>
  <rcc rId="77" sId="1">
    <oc r="A79" t="n">
      <v>77</v>
    </oc>
    <nc r="A79" t="str">
      <f>ROW()-2</f>
    </nc>
  </rcc>
  <rcc rId="78" sId="1">
    <oc r="A80" t="n">
      <v>78</v>
    </oc>
    <nc r="A80" t="str">
      <f>ROW()-2</f>
    </nc>
  </rcc>
  <rcc rId="79" sId="1">
    <oc r="A81" t="n">
      <v>79</v>
    </oc>
    <nc r="A81" t="str">
      <f>ROW()-2</f>
    </nc>
  </rcc>
  <rcc rId="80" sId="1">
    <oc r="A82" t="n">
      <v>80</v>
    </oc>
    <nc r="A82" t="str">
      <f>ROW()-2</f>
    </nc>
  </rcc>
  <rcc rId="81" sId="1">
    <oc r="A83" t="n">
      <v>81</v>
    </oc>
    <nc r="A83" t="str">
      <f>ROW()-2</f>
    </nc>
  </rcc>
  <rcc rId="82" sId="1">
    <oc r="A84" t="n">
      <v>82</v>
    </oc>
    <nc r="A84" t="str">
      <f>ROW()-2</f>
    </nc>
  </rcc>
  <rcc rId="83" sId="1">
    <oc r="A85" t="n">
      <v>83</v>
    </oc>
    <nc r="A85" t="str">
      <f>ROW()-2</f>
    </nc>
  </rcc>
  <rcc rId="84" sId="1">
    <oc r="A86" t="n">
      <v>84</v>
    </oc>
    <nc r="A86" t="str">
      <f>ROW()-2</f>
    </nc>
  </rcc>
  <rcc rId="85" sId="1">
    <oc r="A87" t="n">
      <v>85</v>
    </oc>
    <nc r="A87" t="str">
      <f>ROW()-2</f>
    </nc>
  </rcc>
  <rcc rId="86" sId="1">
    <oc r="A88" t="n">
      <v>86</v>
    </oc>
    <nc r="A88" t="str">
      <f>ROW()-2</f>
    </nc>
  </rcc>
  <rcc rId="87" sId="1">
    <oc r="A89" t="n">
      <v>87</v>
    </oc>
    <nc r="A89" t="str">
      <f>ROW()-2</f>
    </nc>
  </rcc>
  <rcc rId="88" sId="1">
    <oc r="A90" t="n">
      <v>88</v>
    </oc>
    <nc r="A90" t="str">
      <f>ROW()-2</f>
    </nc>
  </rcc>
  <rcc rId="89" sId="1">
    <oc r="A91" t="n">
      <v>89</v>
    </oc>
    <nc r="A91" t="str">
      <f>ROW()-2</f>
    </nc>
  </rcc>
  <rcc rId="90" sId="1">
    <oc r="A92" t="n">
      <v>90</v>
    </oc>
    <nc r="A92" t="str">
      <f>ROW()-2</f>
    </nc>
  </rcc>
  <rcc rId="91" sId="1">
    <oc r="A93" t="n">
      <v>91</v>
    </oc>
    <nc r="A93" t="str">
      <f>ROW()-2</f>
    </nc>
  </rcc>
  <rcc rId="92" sId="1">
    <oc r="A94" t="n">
      <v>92</v>
    </oc>
    <nc r="A94" t="str">
      <f>ROW()-2</f>
    </nc>
  </rcc>
  <rcc rId="93" sId="1">
    <oc r="A95" t="n">
      <v>93</v>
    </oc>
    <nc r="A95" t="str">
      <f>ROW()-2</f>
    </nc>
  </rcc>
  <rcc rId="94" sId="1">
    <oc r="A96" t="n">
      <v>94</v>
    </oc>
    <nc r="A96" t="str">
      <f>ROW()-2</f>
    </nc>
  </rcc>
  <rcc rId="95" sId="1">
    <oc r="A97" t="n">
      <v>95</v>
    </oc>
    <nc r="A97" t="str">
      <f>ROW()-2</f>
    </nc>
  </rcc>
  <rcc rId="96" sId="1">
    <oc r="A98" t="n">
      <v>96</v>
    </oc>
    <nc r="A98" t="str">
      <f>ROW()-2</f>
    </nc>
  </rcc>
  <rcc rId="97" sId="1">
    <oc r="A99" t="n">
      <v>97</v>
    </oc>
    <nc r="A99" t="str">
      <f>ROW()-2</f>
    </nc>
  </rcc>
  <rcc rId="98" sId="1">
    <oc r="A100" t="n">
      <v>98</v>
    </oc>
    <nc r="A100" t="str">
      <f>ROW()-2</f>
    </nc>
  </rcc>
  <rcc rId="99" sId="1">
    <oc r="A101" t="n">
      <v>99</v>
    </oc>
    <nc r="A101" t="str">
      <f>ROW()-2</f>
    </nc>
  </rcc>
  <rcc rId="100" sId="1">
    <oc r="A102" t="n">
      <v>100</v>
    </oc>
    <nc r="A102" t="str">
      <f>ROW()-2</f>
    </nc>
  </rcc>
  <rcc rId="101" sId="1">
    <oc r="A103" t="n">
      <v>101</v>
    </oc>
    <nc r="A103" t="str">
      <f>ROW()-2</f>
    </nc>
  </rcc>
  <rcc rId="102" sId="1">
    <oc r="A104" t="n">
      <v>102</v>
    </oc>
    <nc r="A104" t="str">
      <f>ROW()-2</f>
    </nc>
  </rcc>
  <rcc rId="103" sId="1">
    <oc r="A105" t="n">
      <v>103</v>
    </oc>
    <nc r="A105" t="str">
      <f>ROW()-2</f>
    </nc>
  </rcc>
  <rcc rId="104" sId="1">
    <oc r="A106" t="n">
      <v>104</v>
    </oc>
    <nc r="A106" t="str">
      <f>ROW()-2</f>
    </nc>
  </rcc>
  <rcc rId="105" sId="1">
    <oc r="A107" t="n">
      <v>105</v>
    </oc>
    <nc r="A107" t="str">
      <f>ROW()-2</f>
    </nc>
  </rcc>
  <rcc rId="106" sId="1">
    <oc r="A108" t="n">
      <v>106</v>
    </oc>
    <nc r="A108" t="str">
      <f>ROW()-2</f>
    </nc>
  </rcc>
  <rcc rId="107" sId="1">
    <oc r="A109" t="n">
      <v>107</v>
    </oc>
    <nc r="A109" t="str">
      <f>ROW()-2</f>
    </nc>
  </rcc>
  <rcc rId="108" sId="1">
    <oc r="A110" t="n">
      <v>108</v>
    </oc>
    <nc r="A110" t="str">
      <f>ROW()-2</f>
    </nc>
  </rcc>
  <rcc rId="109" sId="1">
    <oc r="A111" t="n">
      <v>109</v>
    </oc>
    <nc r="A111" t="str">
      <f>ROW()-2</f>
    </nc>
  </rcc>
  <rcc rId="110" sId="1">
    <oc r="A112" t="n">
      <v>110</v>
    </oc>
    <nc r="A112" t="str">
      <f>ROW()-2</f>
    </nc>
  </rcc>
  <rcc rId="111" sId="1">
    <oc r="A113" t="n">
      <v>111</v>
    </oc>
    <nc r="A113" t="str">
      <f>ROW()-2</f>
    </nc>
  </rcc>
  <rcc rId="112" sId="1">
    <oc r="A114" t="n">
      <v>112</v>
    </oc>
    <nc r="A114" t="str">
      <f>ROW()-2</f>
    </nc>
  </rcc>
  <rcc rId="113" sId="1">
    <oc r="A115" t="n">
      <v>113</v>
    </oc>
    <nc r="A115" t="str">
      <f>ROW()-2</f>
    </nc>
  </rcc>
  <rcc rId="114" sId="1">
    <oc r="A116" t="n">
      <v>114</v>
    </oc>
    <nc r="A116" t="str">
      <f>ROW()-2</f>
    </nc>
  </rcc>
  <rcc rId="115" sId="1">
    <oc r="A117" t="n">
      <v>115</v>
    </oc>
    <nc r="A117" t="str">
      <f>ROW()-2</f>
    </nc>
  </rcc>
  <rcc rId="116" sId="1">
    <oc r="A118" t="n">
      <v>116</v>
    </oc>
    <nc r="A118" t="str">
      <f>ROW()-2</f>
    </nc>
  </rcc>
  <rcc rId="117" sId="1">
    <oc r="A119" t="n">
      <v>117</v>
    </oc>
    <nc r="A119" t="str">
      <f>ROW()-2</f>
    </nc>
  </rcc>
  <rcc rId="118" sId="1">
    <oc r="A120" t="n">
      <v>118</v>
    </oc>
    <nc r="A120" t="str">
      <f>ROW()-2</f>
    </nc>
  </rcc>
  <rcc rId="119" sId="1">
    <oc r="A121" t="n">
      <v>119</v>
    </oc>
    <nc r="A121" t="str">
      <f>ROW()-2</f>
    </nc>
  </rcc>
  <rcc rId="120" sId="1">
    <oc r="A122" t="n">
      <v>120</v>
    </oc>
    <nc r="A122" t="str">
      <f>ROW()-2</f>
    </nc>
  </rcc>
  <rcc rId="121" sId="1">
    <oc r="A123" t="n">
      <v>121</v>
    </oc>
    <nc r="A123" t="str">
      <f>ROW()-2</f>
    </nc>
  </rcc>
  <rcc rId="122" sId="1">
    <oc r="A124" t="n">
      <v>122</v>
    </oc>
    <nc r="A124" t="str">
      <f>ROW()-2</f>
    </nc>
  </rcc>
  <rcc rId="123" sId="1">
    <oc r="A125" t="n">
      <v>123</v>
    </oc>
    <nc r="A125" t="str">
      <f>ROW()-2</f>
    </nc>
  </rcc>
  <rcc rId="124" sId="1">
    <oc r="A126" t="n">
      <v>124</v>
    </oc>
    <nc r="A126" t="str">
      <f>ROW()-2</f>
    </nc>
  </rcc>
  <rcc rId="125" sId="1">
    <oc r="A127" t="n">
      <v>125</v>
    </oc>
    <nc r="A127" t="str">
      <f>ROW()-2</f>
    </nc>
  </rcc>
  <rcc rId="126" sId="1">
    <oc r="A128" t="n">
      <v>126</v>
    </oc>
    <nc r="A128" t="str">
      <f>ROW()-2</f>
    </nc>
  </rcc>
  <rcc rId="127" sId="1">
    <oc r="A129" t="n">
      <v>127</v>
    </oc>
    <nc r="A129" t="str">
      <f>ROW()-2</f>
    </nc>
  </rcc>
  <rcc rId="128" sId="1">
    <oc r="A130" t="n">
      <v>128</v>
    </oc>
    <nc r="A130" t="str">
      <f>ROW()-2</f>
    </nc>
  </rcc>
  <rcc rId="129" sId="1">
    <oc r="A131" t="n">
      <v>129</v>
    </oc>
    <nc r="A131" t="str">
      <f>ROW()-2</f>
    </nc>
  </rcc>
  <rcc rId="130" sId="1">
    <oc r="A132" t="n">
      <v>130</v>
    </oc>
    <nc r="A132" t="str">
      <f>ROW()-2</f>
    </nc>
  </rcc>
  <rcc rId="131" sId="1">
    <oc r="A133" t="n">
      <v>131</v>
    </oc>
    <nc r="A133" t="str">
      <f>ROW()-2</f>
    </nc>
  </rcc>
  <rcc rId="132" sId="1">
    <oc r="A134" t="n">
      <v>132</v>
    </oc>
    <nc r="A134" t="str">
      <f>ROW()-2</f>
    </nc>
  </rcc>
  <rcc rId="133" sId="1">
    <oc r="A135" t="n">
      <v>133</v>
    </oc>
    <nc r="A135" t="str">
      <f>ROW()-2</f>
    </nc>
  </rcc>
  <rcc rId="134" sId="1">
    <oc r="A136" t="n">
      <v>134</v>
    </oc>
    <nc r="A136" t="str">
      <f>ROW()-2</f>
    </nc>
  </rcc>
  <rcc rId="135" sId="1">
    <oc r="A137" t="n">
      <v>135</v>
    </oc>
    <nc r="A137" t="str">
      <f>ROW()-2</f>
    </nc>
  </rcc>
  <rcc rId="136" sId="1">
    <oc r="A138" t="n">
      <v>136</v>
    </oc>
    <nc r="A138" t="str">
      <f>ROW()-2</f>
    </nc>
  </rcc>
  <rcc rId="137" sId="1">
    <oc r="A139" t="n">
      <v>137</v>
    </oc>
    <nc r="A139" t="str">
      <f>ROW()-2</f>
    </nc>
  </rcc>
  <rcc rId="138" sId="1">
    <oc r="A140" t="n">
      <v>138</v>
    </oc>
    <nc r="A140" t="str">
      <f>ROW()-2</f>
    </nc>
  </rcc>
  <rcc rId="139" sId="1">
    <oc r="A141" t="n">
      <v>139</v>
    </oc>
    <nc r="A141" t="str">
      <f>ROW()-2</f>
    </nc>
  </rcc>
  <rcc rId="140" sId="1">
    <oc r="A142" t="n">
      <v>140</v>
    </oc>
    <nc r="A142" t="str">
      <f>ROW()-2</f>
    </nc>
  </rcc>
  <rcc rId="141" sId="1">
    <oc r="A143" t="n">
      <v>141</v>
    </oc>
    <nc r="A143" t="str">
      <f>ROW()-2</f>
    </nc>
  </rcc>
  <rcc rId="142" sId="1">
    <oc r="A144" t="n">
      <v>142</v>
    </oc>
    <nc r="A144" t="str">
      <f>ROW()-2</f>
    </nc>
  </rcc>
  <rcc rId="143" sId="1">
    <oc r="A145" t="n">
      <v>143</v>
    </oc>
    <nc r="A145" t="str">
      <f>ROW()-2</f>
    </nc>
  </rcc>
  <rcc rId="144" sId="1">
    <oc r="A146" t="n">
      <v>144</v>
    </oc>
    <nc r="A146" t="str">
      <f>ROW()-2</f>
    </nc>
  </rcc>
  <rcc rId="145" sId="1">
    <oc r="A147" t="n">
      <v>145</v>
    </oc>
    <nc r="A147" t="str">
      <f>ROW()-2</f>
    </nc>
  </rcc>
  <rcc rId="146" sId="1">
    <oc r="A148" t="n">
      <v>146</v>
    </oc>
    <nc r="A148" t="str">
      <f>ROW()-2</f>
    </nc>
  </rcc>
  <rcc rId="147" sId="1">
    <oc r="A149" t="n">
      <v>147</v>
    </oc>
    <nc r="A149" t="str">
      <f>ROW()-2</f>
    </nc>
  </rcc>
  <rcc rId="148" sId="1">
    <oc r="A150" t="n">
      <v>148</v>
    </oc>
    <nc r="A150" t="str">
      <f>ROW()-2</f>
    </nc>
  </rcc>
  <rcc rId="149" sId="1">
    <oc r="A151" t="n">
      <v>149</v>
    </oc>
    <nc r="A151" t="str">
      <f>ROW()-2</f>
    </nc>
  </rcc>
  <rcc rId="150" sId="1">
    <oc r="A152" t="n">
      <v>150</v>
    </oc>
    <nc r="A152" t="str">
      <f>ROW()-2</f>
    </nc>
  </rcc>
  <rcc rId="151" sId="1">
    <oc r="A153" t="n">
      <v>151</v>
    </oc>
    <nc r="A153" t="str">
      <f>ROW()-2</f>
    </nc>
  </rcc>
  <rcc rId="152" sId="1">
    <oc r="A154" t="n">
      <v>152</v>
    </oc>
    <nc r="A154" t="str">
      <f>ROW()-2</f>
    </nc>
  </rcc>
  <rcc rId="153" sId="1">
    <oc r="A155" t="n">
      <v>153</v>
    </oc>
    <nc r="A155" t="str">
      <f>ROW()-2</f>
    </nc>
  </rcc>
  <rcc rId="154" sId="1">
    <oc r="A156" t="n">
      <v>154</v>
    </oc>
    <nc r="A156" t="str">
      <f>ROW()-2</f>
    </nc>
  </rcc>
  <rcc rId="155" sId="1">
    <oc r="A157" t="n">
      <v>155</v>
    </oc>
    <nc r="A157" t="str">
      <f>ROW()-2</f>
    </nc>
  </rcc>
  <rcc rId="156" sId="1">
    <oc r="A158" t="n">
      <v>156</v>
    </oc>
    <nc r="A158" t="str">
      <f>ROW()-2</f>
    </nc>
  </rcc>
  <rcc rId="157" sId="1">
    <oc r="A159" t="n">
      <v>157</v>
    </oc>
    <nc r="A159" t="str">
      <f>ROW()-2</f>
    </nc>
  </rcc>
  <rcc rId="158" sId="1">
    <oc r="A160" t="n">
      <v>158</v>
    </oc>
    <nc r="A160" t="str">
      <f>ROW()-2</f>
    </nc>
  </rcc>
  <rcc rId="159" sId="1">
    <oc r="A161" t="n">
      <v>159</v>
    </oc>
    <nc r="A161" t="str">
      <f>ROW()-2</f>
    </nc>
  </rcc>
  <rcc rId="160" sId="1">
    <oc r="A162" t="n">
      <v>160</v>
    </oc>
    <nc r="A162" t="str">
      <f>ROW()-2</f>
    </nc>
  </rcc>
  <rcc rId="161" sId="1">
    <oc r="A163" t="n">
      <v>161</v>
    </oc>
    <nc r="A163" t="str">
      <f>ROW()-2</f>
    </nc>
  </rcc>
  <rcc rId="162" sId="1">
    <oc r="A164" t="n">
      <v>162</v>
    </oc>
    <nc r="A164" t="str">
      <f>ROW()-2</f>
    </nc>
  </rcc>
  <rcc rId="163" sId="1">
    <oc r="A165" t="n">
      <v>163</v>
    </oc>
    <nc r="A165" t="str">
      <f>ROW()-2</f>
    </nc>
  </rcc>
  <rcc rId="164" sId="1">
    <oc r="A166" t="n">
      <v>164</v>
    </oc>
    <nc r="A166" t="str">
      <f>ROW()-2</f>
    </nc>
  </rcc>
  <rcc rId="165" sId="1">
    <oc r="A167" t="n">
      <v>165</v>
    </oc>
    <nc r="A167" t="str">
      <f>ROW()-2</f>
    </nc>
  </rcc>
  <rcc rId="166" sId="1">
    <oc r="A168" t="n">
      <v>166</v>
    </oc>
    <nc r="A168" t="str">
      <f>ROW()-2</f>
    </nc>
  </rcc>
  <rcc rId="167" sId="1">
    <oc r="A169" t="n">
      <v>167</v>
    </oc>
    <nc r="A169" t="str">
      <f>ROW()-2</f>
    </nc>
  </rcc>
  <rcc rId="168" sId="1">
    <oc r="A170" t="n">
      <v>168</v>
    </oc>
    <nc r="A170" t="str">
      <f>ROW()-2</f>
    </nc>
  </rcc>
  <rcc rId="169" sId="1">
    <oc r="A171" t="n">
      <v>169</v>
    </oc>
    <nc r="A171" t="str">
      <f>ROW()-2</f>
    </nc>
  </rcc>
  <rcc rId="170" sId="1">
    <oc r="A172" t="n">
      <v>170</v>
    </oc>
    <nc r="A172" t="str">
      <f>ROW()-2</f>
    </nc>
  </rcc>
  <rcc rId="171" sId="1">
    <oc r="A173" t="n">
      <v>171</v>
    </oc>
    <nc r="A173" t="str">
      <f>ROW()-2</f>
    </nc>
  </rcc>
  <rcc rId="172" sId="1">
    <oc r="A174" t="n">
      <v>172</v>
    </oc>
    <nc r="A174" t="str">
      <f>ROW()-2</f>
    </nc>
  </rcc>
  <rcc rId="173" sId="1">
    <oc r="A175" t="n">
      <v>173</v>
    </oc>
    <nc r="A175" t="str">
      <f>ROW()-2</f>
    </nc>
  </rcc>
  <rcc rId="174" sId="1">
    <oc r="A176" t="n">
      <v>174</v>
    </oc>
    <nc r="A176" t="str">
      <f>ROW()-2</f>
    </nc>
  </rcc>
  <rcc rId="175" sId="1">
    <oc r="A177" t="n">
      <v>175</v>
    </oc>
    <nc r="A177" t="str">
      <f>ROW()-2</f>
    </nc>
  </rcc>
  <rcc rId="176" sId="1">
    <oc r="A178" t="n">
      <v>176</v>
    </oc>
    <nc r="A178" t="str">
      <f>ROW()-2</f>
    </nc>
  </rcc>
  <rcc rId="177" sId="1">
    <oc r="A179" t="n">
      <v>177</v>
    </oc>
    <nc r="A179" t="str">
      <f>ROW()-2</f>
    </nc>
  </rcc>
  <rcc rId="178" sId="1">
    <oc r="A180" t="n">
      <v>178</v>
    </oc>
    <nc r="A180" t="str">
      <f>ROW()-2</f>
    </nc>
  </rcc>
  <rcc rId="179" sId="1">
    <oc r="A181" t="n">
      <v>179</v>
    </oc>
    <nc r="A181" t="str">
      <f>ROW()-2</f>
    </nc>
  </rcc>
  <rcc rId="180" sId="1">
    <oc r="A182" t="n">
      <v>180</v>
    </oc>
    <nc r="A182" t="str">
      <f>ROW()-2</f>
    </nc>
  </rcc>
  <rcc rId="181" sId="1">
    <oc r="A183" t="n">
      <v>181</v>
    </oc>
    <nc r="A183" t="str">
      <f>ROW()-2</f>
    </nc>
  </rcc>
  <rcc rId="182" sId="1">
    <oc r="A184" t="n">
      <v>182</v>
    </oc>
    <nc r="A184" t="str">
      <f>ROW()-2</f>
    </nc>
  </rcc>
  <rcc rId="183" sId="1">
    <oc r="A185" t="n">
      <v>183</v>
    </oc>
    <nc r="A185" t="str">
      <f>ROW()-2</f>
    </nc>
  </rcc>
  <rcc rId="184" sId="1">
    <oc r="A186" t="n">
      <v>184</v>
    </oc>
    <nc r="A186" t="str">
      <f>ROW()-2</f>
    </nc>
  </rcc>
  <rcc rId="185" sId="1">
    <oc r="A187" t="n">
      <v>185</v>
    </oc>
    <nc r="A187" t="str">
      <f>ROW()-2</f>
    </nc>
  </rcc>
  <rcc rId="186" sId="1">
    <oc r="A188" t="n">
      <v>186</v>
    </oc>
    <nc r="A188" t="str">
      <f>ROW()-2</f>
    </nc>
  </rcc>
  <rcc rId="187" sId="1">
    <oc r="A189" t="n">
      <v>187</v>
    </oc>
    <nc r="A189" t="str">
      <f>ROW()-2</f>
    </nc>
  </rcc>
  <rcc rId="188" sId="1">
    <oc r="A190" t="n">
      <v>188</v>
    </oc>
    <nc r="A190" t="str">
      <f>ROW()-2</f>
    </nc>
  </rcc>
  <rcc rId="189" sId="1">
    <oc r="A191" t="n">
      <v>189</v>
    </oc>
    <nc r="A191" t="str">
      <f>ROW()-2</f>
    </nc>
  </rcc>
  <rcc rId="190" sId="1">
    <oc r="A192" t="n">
      <v>190</v>
    </oc>
    <nc r="A192" t="str">
      <f>ROW()-2</f>
    </nc>
  </rcc>
  <rcc rId="191" sId="1">
    <oc r="A193" t="n">
      <v>191</v>
    </oc>
    <nc r="A193" t="str">
      <f>ROW()-2</f>
    </nc>
  </rcc>
  <rcc rId="192" sId="1">
    <oc r="A194" t="n">
      <v>192</v>
    </oc>
    <nc r="A194" t="str">
      <f>ROW()-2</f>
    </nc>
  </rcc>
  <rcc rId="193" sId="1">
    <oc r="A195" t="n">
      <v>193</v>
    </oc>
    <nc r="A195" t="str">
      <f>ROW()-2</f>
    </nc>
  </rcc>
  <rcc rId="194" sId="1">
    <oc r="A196" t="n">
      <v>194</v>
    </oc>
    <nc r="A196" t="str">
      <f>ROW()-2</f>
    </nc>
  </rcc>
  <rcc rId="195" sId="1">
    <oc r="A197" t="n">
      <v>195</v>
    </oc>
    <nc r="A197" t="str">
      <f>ROW()-2</f>
    </nc>
  </rcc>
  <rcc rId="196" sId="1">
    <oc r="A198" t="n">
      <v>196</v>
    </oc>
    <nc r="A198" t="str">
      <f>ROW()-2</f>
    </nc>
  </rcc>
  <rcc rId="197" sId="1">
    <oc r="A199" t="n">
      <v>197</v>
    </oc>
    <nc r="A199" t="str">
      <f>ROW()-2</f>
    </nc>
  </rcc>
  <rcc rId="198" sId="1">
    <oc r="A200" t="n">
      <v>198</v>
    </oc>
    <nc r="A200" t="str">
      <f>ROW()-2</f>
    </nc>
  </rcc>
  <rcc rId="199" sId="1">
    <oc r="A201" t="n">
      <v>199</v>
    </oc>
    <nc r="A201" t="str">
      <f>ROW()-2</f>
    </nc>
  </rcc>
  <rcc rId="200" sId="1">
    <oc r="A202" t="n">
      <v>200</v>
    </oc>
    <nc r="A202" t="str">
      <f>ROW()-2</f>
    </nc>
  </rcc>
  <rcc rId="201" sId="1">
    <oc r="A203" t="n">
      <v>201</v>
    </oc>
    <nc r="A203" t="str">
      <f>ROW()-2</f>
    </nc>
  </rcc>
  <rcc rId="202" sId="1">
    <oc r="A204" t="n">
      <v>202</v>
    </oc>
    <nc r="A204" t="str">
      <f>ROW()-2</f>
    </nc>
  </rcc>
  <rcc rId="203" sId="1">
    <oc r="A205" t="n">
      <v>203</v>
    </oc>
    <nc r="A205" t="str">
      <f>ROW()-2</f>
    </nc>
  </rcc>
  <rcc rId="204" sId="1">
    <oc r="A206" t="n">
      <v>204</v>
    </oc>
    <nc r="A206" t="str">
      <f>ROW()-2</f>
    </nc>
  </rcc>
  <rcc rId="205" sId="1">
    <oc r="A207" t="n">
      <v>205</v>
    </oc>
    <nc r="A207" t="str">
      <f>ROW()-2</f>
    </nc>
  </rcc>
  <rcc rId="206" sId="1">
    <oc r="A208" t="n">
      <v>206</v>
    </oc>
    <nc r="A208" t="str">
      <f>ROW()-2</f>
    </nc>
  </rcc>
  <rcc rId="207" sId="1">
    <oc r="A209" t="n">
      <v>207</v>
    </oc>
    <nc r="A209" t="str">
      <f>ROW()-2</f>
    </nc>
  </rcc>
  <rcc rId="208" sId="1">
    <oc r="A210" t="n">
      <v>208</v>
    </oc>
    <nc r="A210" t="str">
      <f>ROW()-2</f>
    </nc>
  </rcc>
  <rcc rId="209" sId="1">
    <oc r="A211" t="n">
      <v>209</v>
    </oc>
    <nc r="A211" t="str">
      <f>ROW()-2</f>
    </nc>
  </rcc>
  <rcc rId="210" sId="1">
    <oc r="A212" t="n">
      <v>210</v>
    </oc>
    <nc r="A212" t="str">
      <f>ROW()-2</f>
    </nc>
  </rcc>
  <rcc rId="211" sId="1">
    <oc r="A213" t="n">
      <v>211</v>
    </oc>
    <nc r="A213" t="str">
      <f>ROW()-2</f>
    </nc>
  </rcc>
  <rcc rId="212" sId="1">
    <oc r="A214" t="n">
      <v>212</v>
    </oc>
    <nc r="A214" t="str">
      <f>ROW()-2</f>
    </nc>
  </rcc>
  <rcc rId="213" sId="1">
    <oc r="A215" t="n">
      <v>213</v>
    </oc>
    <nc r="A215" t="str">
      <f>ROW()-2</f>
    </nc>
  </rcc>
  <rcc rId="214" sId="1">
    <oc r="A216" t="n">
      <v>214</v>
    </oc>
    <nc r="A216" t="str">
      <f>ROW()-2</f>
    </nc>
  </rcc>
  <rcc rId="215" sId="1">
    <oc r="A217" t="n">
      <v>215</v>
    </oc>
    <nc r="A217" t="str">
      <f>ROW()-2</f>
    </nc>
  </rcc>
  <rcc rId="216" sId="1">
    <oc r="A218" t="n">
      <v>216</v>
    </oc>
    <nc r="A218" t="str">
      <f>ROW()-2</f>
    </nc>
  </rcc>
  <rcc rId="217" sId="1">
    <oc r="A219" t="n">
      <v>217</v>
    </oc>
    <nc r="A219" t="str">
      <f>ROW()-2</f>
    </nc>
  </rcc>
  <rcc rId="218" sId="1">
    <oc r="A220" t="n">
      <v>218</v>
    </oc>
    <nc r="A220" t="str">
      <f>ROW()-2</f>
    </nc>
  </rcc>
  <rcc rId="219" sId="1">
    <oc r="A221" t="n">
      <v>219</v>
    </oc>
    <nc r="A221" t="str">
      <f>ROW()-2</f>
    </nc>
  </rcc>
  <rcc rId="220" sId="1">
    <oc r="A222" t="n">
      <v>220</v>
    </oc>
    <nc r="A222" t="str">
      <f>ROW()-2</f>
    </nc>
  </rcc>
  <rcc rId="221" sId="1">
    <oc r="A223" t="n">
      <v>221</v>
    </oc>
    <nc r="A223" t="str">
      <f>ROW()-2</f>
    </nc>
  </rcc>
  <rcc rId="222" sId="1">
    <oc r="A224" t="n">
      <v>222</v>
    </oc>
    <nc r="A224" t="str">
      <f>ROW()-2</f>
    </nc>
  </rcc>
  <rcc rId="223" sId="1">
    <oc r="A225" t="n">
      <v>223</v>
    </oc>
    <nc r="A225" t="str">
      <f>ROW()-2</f>
    </nc>
  </rcc>
  <rcc rId="224" sId="1">
    <oc r="A226" t="n">
      <v>224</v>
    </oc>
    <nc r="A226" t="str">
      <f>ROW()-2</f>
    </nc>
  </rcc>
  <rcc rId="225" sId="1">
    <oc r="A227" t="n">
      <v>225</v>
    </oc>
    <nc r="A227" t="str">
      <f>ROW()-2</f>
    </nc>
  </rcc>
  <rcc rId="226" sId="1">
    <oc r="A228" t="n">
      <v>226</v>
    </oc>
    <nc r="A228" t="str">
      <f>ROW()-2</f>
    </nc>
  </rcc>
  <rcc rId="227" sId="1">
    <oc r="A229" t="n">
      <v>227</v>
    </oc>
    <nc r="A229" t="str">
      <f>ROW()-2</f>
    </nc>
  </rcc>
  <rcc rId="228" sId="1">
    <oc r="A230" t="n">
      <v>228</v>
    </oc>
    <nc r="A230" t="str">
      <f>ROW()-2</f>
    </nc>
  </rcc>
  <rcc rId="229" sId="1">
    <oc r="A231" t="n">
      <v>229</v>
    </oc>
    <nc r="A231" t="str">
      <f>ROW()-2</f>
    </nc>
  </rcc>
  <rcc rId="230" sId="1">
    <oc r="A232" t="n">
      <v>230</v>
    </oc>
    <nc r="A232" t="str">
      <f>ROW()-2</f>
    </nc>
  </rcc>
  <rcc rId="231" sId="1">
    <oc r="A233" t="n">
      <v>231</v>
    </oc>
    <nc r="A233" t="str">
      <f>ROW()-2</f>
    </nc>
  </rcc>
  <rcc rId="232" sId="1">
    <oc r="A234" t="n">
      <v>232</v>
    </oc>
    <nc r="A234" t="str">
      <f>ROW()-2</f>
    </nc>
  </rcc>
  <rcc rId="233" sId="1">
    <oc r="A235" t="n">
      <v>233</v>
    </oc>
    <nc r="A235" t="str">
      <f>ROW()-2</f>
    </nc>
  </rcc>
  <rcc rId="234" sId="1">
    <oc r="A236" t="n">
      <v>234</v>
    </oc>
    <nc r="A236" t="str">
      <f>ROW()-2</f>
    </nc>
  </rcc>
  <rcc rId="235" sId="1">
    <oc r="A237" t="n">
      <v>235</v>
    </oc>
    <nc r="A237" t="str">
      <f>ROW()-2</f>
    </nc>
  </rcc>
  <rcc rId="236" sId="1">
    <oc r="A238" t="n">
      <v>236</v>
    </oc>
    <nc r="A238" t="str">
      <f>ROW()-2</f>
    </nc>
  </rcc>
  <rcc rId="237" sId="1">
    <oc r="A239" t="n">
      <v>237</v>
    </oc>
    <nc r="A239" t="str">
      <f>ROW()-2</f>
    </nc>
  </rcc>
  <rcc rId="238" sId="1">
    <oc r="A240" t="n">
      <v>238</v>
    </oc>
    <nc r="A240" t="str">
      <f>ROW()-2</f>
    </nc>
  </rcc>
  <rcc rId="239" sId="1">
    <oc r="A241" t="n">
      <v>239</v>
    </oc>
    <nc r="A241" t="str">
      <f>ROW()-2</f>
    </nc>
  </rcc>
  <rcc rId="240" sId="1">
    <oc r="A242" t="n">
      <v>240</v>
    </oc>
    <nc r="A242" t="str">
      <f>ROW()-2</f>
    </nc>
  </rcc>
  <rcc rId="241" sId="1">
    <oc r="A243" t="n">
      <v>241</v>
    </oc>
    <nc r="A243" t="str">
      <f>ROW()-2</f>
    </nc>
  </rcc>
  <rcc rId="242" sId="1">
    <oc r="A244" t="n">
      <v>242</v>
    </oc>
    <nc r="A244" t="str">
      <f>ROW()-2</f>
    </nc>
  </rcc>
  <rcc rId="243" sId="1">
    <oc r="A245" t="n">
      <v>243</v>
    </oc>
    <nc r="A245" t="str">
      <f>ROW()-2</f>
    </nc>
  </rcc>
  <rcc rId="244" sId="1">
    <oc r="A246" t="n">
      <v>244</v>
    </oc>
    <nc r="A246" t="str">
      <f>ROW()-2</f>
    </nc>
  </rcc>
  <rcc rId="245" sId="1">
    <oc r="A247" t="n">
      <v>245</v>
    </oc>
    <nc r="A247" t="str">
      <f>ROW()-2</f>
    </nc>
  </rcc>
  <rcc rId="246" sId="1">
    <oc r="A248" t="n">
      <v>246</v>
    </oc>
    <nc r="A248" t="str">
      <f>ROW()-2</f>
    </nc>
  </rcc>
  <rcc rId="247" sId="1">
    <oc r="A249" t="n">
      <v>247</v>
    </oc>
    <nc r="A249" t="str">
      <f>ROW()-2</f>
    </nc>
  </rcc>
  <rcc rId="248" sId="1">
    <oc r="A250" t="n">
      <v>248</v>
    </oc>
    <nc r="A250" t="str">
      <f>ROW()-2</f>
    </nc>
  </rcc>
  <rcc rId="249" sId="1">
    <oc r="A251" t="n">
      <v>249</v>
    </oc>
    <nc r="A251" t="str">
      <f>ROW()-2</f>
    </nc>
  </rcc>
  <rcc rId="250" sId="1">
    <oc r="A252" t="n">
      <v>250</v>
    </oc>
    <nc r="A252" t="str">
      <f>ROW()-2</f>
    </nc>
  </rcc>
  <rcc rId="251" sId="1">
    <oc r="A253" t="n">
      <v>251</v>
    </oc>
    <nc r="A253" t="str">
      <f>ROW()-2</f>
    </nc>
  </rcc>
  <rcc rId="252" sId="1">
    <oc r="A254" t="n">
      <v>252</v>
    </oc>
    <nc r="A254" t="str">
      <f>ROW()-2</f>
    </nc>
  </rcc>
  <rcc rId="253" sId="1">
    <oc r="A255" t="n">
      <v>253</v>
    </oc>
    <nc r="A255" t="str">
      <f>ROW()-2</f>
    </nc>
  </rcc>
  <rcc rId="254" sId="1">
    <oc r="A256" t="n">
      <v>254</v>
    </oc>
    <nc r="A256" t="str">
      <f>ROW()-2</f>
    </nc>
  </rcc>
  <rcc rId="255" sId="1">
    <oc r="A257" t="n">
      <v>255</v>
    </oc>
    <nc r="A257" t="str">
      <f>ROW()-2</f>
    </nc>
  </rcc>
  <rcc rId="256" sId="1">
    <oc r="A258" t="n">
      <v>256</v>
    </oc>
    <nc r="A258" t="str">
      <f>ROW()-2</f>
    </nc>
  </rcc>
  <rcc rId="257" sId="1">
    <oc r="A259" t="n">
      <v>257</v>
    </oc>
    <nc r="A259" t="str">
      <f>ROW()-2</f>
    </nc>
  </rcc>
  <rcc rId="258" sId="1">
    <oc r="A260" t="n">
      <v>258</v>
    </oc>
    <nc r="A260" t="str">
      <f>ROW()-2</f>
    </nc>
  </rcc>
  <rcc rId="259" sId="1">
    <oc r="A261" t="n">
      <v>259</v>
    </oc>
    <nc r="A261" t="str">
      <f>ROW()-2</f>
    </nc>
  </rcc>
  <rcc rId="260" sId="1">
    <oc r="A262" t="n">
      <v>260</v>
    </oc>
    <nc r="A262" t="str">
      <f>ROW()-2</f>
    </nc>
  </rcc>
  <rcc rId="261" sId="1">
    <oc r="A263" t="n">
      <v>261</v>
    </oc>
    <nc r="A263" t="str">
      <f>ROW()-2</f>
    </nc>
  </rcc>
  <rcc rId="262" sId="1">
    <oc r="A264" t="n">
      <v>262</v>
    </oc>
    <nc r="A264" t="str">
      <f>ROW()-2</f>
    </nc>
  </rcc>
  <rcc rId="263" sId="1">
    <oc r="A265" t="n">
      <v>263</v>
    </oc>
    <nc r="A265" t="str">
      <f>ROW()-2</f>
    </nc>
  </rcc>
  <rcc rId="264" sId="1">
    <oc r="A266" t="n">
      <v>264</v>
    </oc>
    <nc r="A266" t="str">
      <f>ROW()-2</f>
    </nc>
  </rcc>
  <rcc rId="265" sId="1">
    <oc r="A267" t="n">
      <v>265</v>
    </oc>
    <nc r="A267" t="str">
      <f>ROW()-2</f>
    </nc>
  </rcc>
  <rcc rId="266" sId="1">
    <oc r="A268" t="n">
      <v>266</v>
    </oc>
    <nc r="A268" t="str">
      <f>ROW()-2</f>
    </nc>
  </rcc>
  <rcc rId="267" sId="1">
    <oc r="A269" t="n">
      <v>267</v>
    </oc>
    <nc r="A269" t="str">
      <f>ROW()-2</f>
    </nc>
  </rcc>
  <rcc rId="268" sId="1">
    <oc r="A270" t="n">
      <v>268</v>
    </oc>
    <nc r="A270" t="str">
      <f>ROW()-2</f>
    </nc>
  </rcc>
  <rcc rId="269" sId="1">
    <oc r="A271" t="n">
      <v>269</v>
    </oc>
    <nc r="A271" t="str">
      <f>ROW()-2</f>
    </nc>
  </rcc>
  <rcc rId="270" sId="1">
    <oc r="A272" t="n">
      <v>270</v>
    </oc>
    <nc r="A272" t="str">
      <f>ROW()-2</f>
    </nc>
  </rcc>
  <rcc rId="271" sId="1">
    <oc r="A273" t="n">
      <v>271</v>
    </oc>
    <nc r="A273" t="str">
      <f>ROW()-2</f>
    </nc>
  </rcc>
  <rcc rId="272" sId="1">
    <oc r="A274" t="n">
      <v>272</v>
    </oc>
    <nc r="A274" t="str">
      <f>ROW()-2</f>
    </nc>
  </rcc>
  <rcc rId="273" sId="1">
    <oc r="A275" t="n">
      <v>273</v>
    </oc>
    <nc r="A275" t="str">
      <f>ROW()-2</f>
    </nc>
  </rcc>
  <rcc rId="274" sId="1">
    <oc r="A276" t="n">
      <v>274</v>
    </oc>
    <nc r="A276" t="str">
      <f>ROW()-2</f>
    </nc>
  </rcc>
  <rcc rId="275" sId="1">
    <oc r="A277" t="n">
      <v>275</v>
    </oc>
    <nc r="A277" t="str">
      <f>ROW()-2</f>
    </nc>
  </rcc>
  <rcc rId="276" sId="1">
    <oc r="A278" t="n">
      <v>276</v>
    </oc>
    <nc r="A278" t="str">
      <f>ROW()-2</f>
    </nc>
  </rcc>
  <rcc rId="277" sId="1">
    <oc r="A279" t="n">
      <v>277</v>
    </oc>
    <nc r="A279" t="str">
      <f>ROW()-2</f>
    </nc>
  </rcc>
  <rcc rId="278" sId="1">
    <oc r="A280" t="n">
      <v>278</v>
    </oc>
    <nc r="A280" t="str">
      <f>ROW()-2</f>
    </nc>
  </rcc>
  <rcc rId="279" sId="1">
    <oc r="A281" t="n">
      <v>279</v>
    </oc>
    <nc r="A281" t="str">
      <f>ROW()-2</f>
    </nc>
  </rcc>
  <rcc rId="280" sId="1">
    <oc r="A282" t="n">
      <v>280</v>
    </oc>
    <nc r="A282" t="str">
      <f>ROW()-2</f>
    </nc>
  </rcc>
  <rcc rId="281" sId="1">
    <oc r="A283" t="n">
      <v>281</v>
    </oc>
    <nc r="A283" t="str">
      <f>ROW()-2</f>
    </nc>
  </rcc>
  <rcc rId="282" sId="1">
    <oc r="A284" t="n">
      <v>282</v>
    </oc>
    <nc r="A284" t="str">
      <f>ROW()-2</f>
    </nc>
  </rcc>
  <rcc rId="283" sId="1">
    <oc r="A285" t="n">
      <v>283</v>
    </oc>
    <nc r="A285" t="str">
      <f>ROW()-2</f>
    </nc>
  </rcc>
  <rcc rId="284" sId="1">
    <oc r="A286" t="n">
      <v>284</v>
    </oc>
    <nc r="A286" t="str">
      <f>ROW()-2</f>
    </nc>
  </rcc>
  <rcc rId="285" sId="1">
    <oc r="A287" t="n">
      <v>285</v>
    </oc>
    <nc r="A287" t="str">
      <f>ROW()-2</f>
    </nc>
  </rcc>
  <rcc rId="286" sId="1">
    <oc r="A288" t="n">
      <v>286</v>
    </oc>
    <nc r="A288" t="str">
      <f>ROW()-2</f>
    </nc>
  </rcc>
  <rcc rId="287" sId="1">
    <oc r="A289" t="n">
      <v>287</v>
    </oc>
    <nc r="A289" t="str">
      <f>ROW()-2</f>
    </nc>
  </rcc>
  <rcc rId="288" sId="1">
    <oc r="A290" t="n">
      <v>288</v>
    </oc>
    <nc r="A290" t="str">
      <f>ROW()-2</f>
    </nc>
  </rcc>
  <rcc rId="289" sId="1">
    <oc r="A291" t="n">
      <v>289</v>
    </oc>
    <nc r="A291" t="str">
      <f>ROW()-2</f>
    </nc>
  </rcc>
  <rcc rId="290" sId="1">
    <oc r="A292" t="n">
      <v>290</v>
    </oc>
    <nc r="A292" t="str">
      <f>ROW()-2</f>
    </nc>
  </rcc>
  <rcc rId="291" sId="1">
    <oc r="A293" t="n">
      <v>291</v>
    </oc>
    <nc r="A293" t="str">
      <f>ROW()-2</f>
    </nc>
  </rcc>
  <rcc rId="292" sId="1">
    <oc r="A294" t="n">
      <v>292</v>
    </oc>
    <nc r="A294" t="str">
      <f>ROW()-2</f>
    </nc>
  </rcc>
  <rcc rId="293" sId="1">
    <oc r="A295" t="n">
      <v>293</v>
    </oc>
    <nc r="A295" t="str">
      <f>ROW()-2</f>
    </nc>
  </rcc>
  <rcc rId="294" sId="1">
    <oc r="A296" t="n">
      <v>294</v>
    </oc>
    <nc r="A296" t="str">
      <f>ROW()-2</f>
    </nc>
  </rcc>
  <rcc rId="295" sId="1">
    <oc r="A297" t="n">
      <v>295</v>
    </oc>
    <nc r="A297" t="str">
      <f>ROW()-2</f>
    </nc>
  </rcc>
  <rcc rId="296" sId="1">
    <oc r="A298" t="n">
      <v>296</v>
    </oc>
    <nc r="A298" t="str">
      <f>ROW()-2</f>
    </nc>
  </rcc>
  <rcc rId="297" sId="1">
    <oc r="A299" t="n">
      <v>297</v>
    </oc>
    <nc r="A299" t="str">
      <f>ROW()-2</f>
    </nc>
  </rcc>
  <rcc rId="298" sId="1">
    <oc r="A300" t="n">
      <v>298</v>
    </oc>
    <nc r="A300" t="str">
      <f>ROW()-2</f>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21" sId="1" odxf="1" dxf="1">
    <nc r="A65"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822" sId="1" odxf="1" dxf="1">
    <nc r="A66"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823" sId="1" odxf="1" dxf="1">
    <nc r="A67"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824" sId="1">
    <nc r="B65" t="n">
      <v>3.4</v>
    </nc>
  </rcc>
  <rcc rId="2825" sId="1">
    <nc r="B66" t="n">
      <v>3.4</v>
    </nc>
  </rcc>
  <rcc rId="2826" sId="1">
    <nc r="B67" t="n">
      <v>3.15</v>
    </nc>
  </rcc>
  <rcc rId="2827" sId="1">
    <nc r="C65" t="inlineStr">
      <is>
        <t>隆康园小区</t>
      </is>
    </nc>
  </rcc>
  <rcc rId="2828" sId="1">
    <nc r="D65" t="inlineStr">
      <is>
        <t>田波</t>
      </is>
    </nc>
  </rcc>
  <rcc rId="2829" sId="1">
    <nc r="E65" t="inlineStr">
      <is>
        <t>东川区泽雨路与凯通北路交叉口西200米</t>
      </is>
    </nc>
  </rcc>
  <rcc rId="2830" sId="1">
    <nc r="F65" t="inlineStr">
      <is>
        <t>新办</t>
      </is>
    </nc>
  </rcc>
  <rcc rId="2831" sId="1">
    <nc r="C66" t="inlineStr">
      <is>
        <t>康和园小区</t>
      </is>
    </nc>
  </rcc>
  <rcc rId="2832" sId="1">
    <nc r="D66" t="inlineStr">
      <is>
        <t>田波</t>
      </is>
    </nc>
  </rcc>
  <rcc rId="2833" sId="1">
    <nc r="E66" t="inlineStr">
      <is>
        <t>东川区锦裕路与集义路交叉口西南380米</t>
      </is>
    </nc>
  </rcc>
  <rcc rId="2834" sId="1">
    <nc r="F66" t="inlineStr">
      <is>
        <t>新办</t>
      </is>
    </nc>
  </rcc>
  <rcc rId="2835" sId="1">
    <nc r="C67" t="inlineStr">
      <is>
        <t>昆明市东川区福在幼儿园</t>
      </is>
    </nc>
  </rcc>
  <rcc rId="2836" sId="1">
    <nc r="D67" t="inlineStr">
      <is>
        <t>陈琼</t>
      </is>
    </nc>
  </rcc>
  <rcc rId="2837" sId="1">
    <nc r="E67" t="inlineStr">
      <is>
        <t>金沙路北延长线，碧谷派出所下行100米</t>
      </is>
    </nc>
  </rcc>
  <rcc rId="2838" sId="1">
    <nc r="F67" t="inlineStr">
      <is>
        <t>新办</t>
      </is>
    </nc>
  </rcc>
  <rcc rId="2839" sId="1">
    <nc r="G65" t="inlineStr">
      <is>
        <t>生活饮用水：二次供水</t>
      </is>
    </nc>
  </rcc>
  <rcc rId="2840" sId="1">
    <nc r="G66" t="inlineStr">
      <is>
        <t>生活饮用水：二次供水</t>
      </is>
    </nc>
  </rcc>
  <rcc rId="2841" sId="1">
    <nc r="G67" t="inlineStr">
      <is>
        <t>生活饮用水：二次供水</t>
      </is>
    </nc>
  </rcc>
  <rfmt sheetId="1" sqref="H65" start="0" length="2147483647">
    <dxf>
      <fill>
        <patternFill patternType="none"/>
      </fill>
      <alignment horizontal="center"/>
      <border>
        <left style="thin">
          <color auto="1"/>
        </left>
        <right style="thin">
          <color auto="1"/>
        </right>
        <top style="thin">
          <color auto="1"/>
        </top>
        <bottom style="thin">
          <color auto="1"/>
        </bottom>
      </border>
    </dxf>
  </rfmt>
  <rcc rId="2842" sId="1">
    <nc r="H65" t="inlineStr">
      <is>
        <t>水2024-001</t>
      </is>
    </nc>
  </rcc>
  <rcc rId="2843" sId="1" odxf="1" dxf="1">
    <nc r="H66" t="inlineStr">
      <is>
        <t>水2024-002</t>
      </is>
    </nc>
    <odxf>
      <fill>
        <patternFill patternType="none"/>
      </fill>
      <alignment/>
      <border>
        <left/>
        <right/>
        <top/>
        <bottom/>
      </border>
    </odxf>
    <ndxf>
      <fill>
        <patternFill patternType="none"/>
      </fill>
      <alignment horizontal="center"/>
      <border>
        <left style="thin">
          <color auto="1"/>
        </left>
        <right style="thin">
          <color auto="1"/>
        </right>
        <top style="thin">
          <color auto="1"/>
        </top>
        <bottom style="thin">
          <color auto="1"/>
        </bottom>
      </border>
    </ndxf>
  </rcc>
  <rcc rId="2844" sId="1" odxf="1" dxf="1">
    <nc r="H67" t="inlineStr">
      <is>
        <t>水2024-003</t>
      </is>
    </nc>
    <odxf>
      <fill>
        <patternFill patternType="none"/>
      </fill>
      <alignment/>
      <border>
        <left/>
        <right/>
        <top/>
        <bottom/>
      </border>
    </odxf>
    <ndxf>
      <fill>
        <patternFill patternType="none"/>
      </fill>
      <alignment horizontal="center"/>
      <border>
        <left style="thin">
          <color auto="1"/>
        </left>
        <right style="thin">
          <color auto="1"/>
        </right>
        <top style="thin">
          <color auto="1"/>
        </top>
        <bottom style="thin">
          <color auto="1"/>
        </bottom>
      </border>
    </ndxf>
  </rcc>
  <rfmt sheetId="1" sqref="B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5" start="0" length="2147483647">
    <dxf>
      <font>
        <name val="宋体"/>
        <sz val="12"/>
      </font>
      <fill>
        <patternFill patternType="solid">
          <bgColor rgb="FFFFFFFF"/>
        </patternFill>
      </fill>
      <alignment wrapText="1"/>
    </dxf>
  </rfmt>
  <rfmt sheetId="1" sqref="B66"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6"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6"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6"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6"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6"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6" start="0" length="2147483647">
    <dxf>
      <font>
        <name val="宋体"/>
        <sz val="12"/>
      </font>
      <fill>
        <patternFill patternType="solid">
          <bgColor rgb="FFFFFFFF"/>
        </patternFill>
      </fill>
      <alignment wrapText="1"/>
    </dxf>
  </rfmt>
  <rfmt sheetId="1" sqref="B67"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7"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7"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7"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7"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7"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7" start="0" length="2147483647">
    <dxf>
      <font>
        <name val="宋体"/>
        <sz val="12"/>
      </font>
      <fill>
        <patternFill patternType="solid">
          <bgColor rgb="FFFFFFFF"/>
        </patternFill>
      </fill>
      <alignment wrapText="1"/>
    </dxf>
  </rfmt>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45" sId="1">
    <oc r="B3" t="inlineStr">
      <is>
        <t>1.8</t>
      </is>
    </oc>
    <nc r="B3"/>
  </rcc>
  <rcc rId="2846" sId="1">
    <oc r="G3" t="inlineStr">
      <is>
        <t>美容美发场所：美容店</t>
      </is>
    </oc>
    <nc r="G3"/>
  </rcc>
  <rcc rId="2847" sId="1">
    <oc r="H3" t="inlineStr">
      <is>
        <t>公2024-001</t>
      </is>
    </oc>
    <nc r="H3"/>
  </rcc>
  <rcc rId="2848" sId="1">
    <oc r="B4" t="inlineStr">
      <is>
        <t>1.9</t>
      </is>
    </oc>
    <nc r="B4"/>
  </rcc>
  <rcc rId="2849" sId="1">
    <oc r="G4" t="inlineStr">
      <is>
        <t>沐浴场所：足浴</t>
      </is>
    </oc>
    <nc r="G4"/>
  </rcc>
  <rcc rId="2850" sId="1">
    <oc r="H4" t="inlineStr">
      <is>
        <t>公2021-00041</t>
      </is>
    </oc>
    <nc r="H4"/>
  </rcc>
  <rcc rId="2851" sId="1">
    <oc r="B5" t="inlineStr">
      <is>
        <t>1.9</t>
      </is>
    </oc>
    <nc r="B5"/>
  </rcc>
  <rcc rId="2852" sId="1">
    <oc r="G5" t="inlineStr">
      <is>
        <t>文化娱乐场所：网吧</t>
      </is>
    </oc>
    <nc r="G5"/>
  </rcc>
  <rcc rId="2853" sId="1">
    <oc r="H5" t="inlineStr">
      <is>
        <t>公2020-00005</t>
      </is>
    </oc>
    <nc r="H5"/>
  </rcc>
  <rcc rId="2854" sId="1">
    <oc r="B6" t="inlineStr">
      <is>
        <t>1.9</t>
      </is>
    </oc>
    <nc r="B6"/>
  </rcc>
  <rcc rId="2855" sId="1">
    <oc r="G6" t="inlineStr">
      <is>
        <t>美容美发场所：美发店</t>
      </is>
    </oc>
    <nc r="G6"/>
  </rcc>
  <rcc rId="2856" sId="1">
    <oc r="H6" t="inlineStr">
      <is>
        <t>公2024-002</t>
      </is>
    </oc>
    <nc r="H6"/>
  </rcc>
  <rcc rId="2857" sId="1">
    <oc r="B7" t="inlineStr">
      <is>
        <t>1.9</t>
      </is>
    </oc>
    <nc r="B7"/>
  </rcc>
  <rcc rId="2858" sId="1">
    <oc r="G7" t="inlineStr">
      <is>
        <t>美容美发场所：美容店</t>
      </is>
    </oc>
    <nc r="G7"/>
  </rcc>
  <rcc rId="2859" sId="1">
    <oc r="H7" t="inlineStr">
      <is>
        <t>公2024-003</t>
      </is>
    </oc>
    <nc r="H7"/>
  </rcc>
  <rcc rId="2860" sId="1">
    <oc r="B8" t="inlineStr">
      <is>
        <t>1.11</t>
      </is>
    </oc>
    <nc r="B8"/>
  </rcc>
  <rcc rId="2861" sId="1">
    <oc r="G8" t="inlineStr">
      <is>
        <t>文化娱乐场所：歌舞厅</t>
      </is>
    </oc>
    <nc r="G8"/>
  </rcc>
  <rcc rId="2862" sId="1">
    <oc r="H8" t="inlineStr">
      <is>
        <t>公2024-004</t>
      </is>
    </oc>
    <nc r="H8"/>
  </rcc>
  <rcc rId="2863" sId="1">
    <oc r="B9" t="inlineStr">
      <is>
        <t>1.18</t>
      </is>
    </oc>
    <nc r="B9"/>
  </rcc>
  <rcc rId="2864" sId="1">
    <oc r="G9" t="inlineStr">
      <is>
        <t>住宿场所：招待所</t>
      </is>
    </oc>
    <nc r="G9"/>
  </rcc>
  <rcc rId="2865" sId="1">
    <oc r="H9" t="inlineStr">
      <is>
        <t>公2016-00027</t>
      </is>
    </oc>
    <nc r="H9"/>
  </rcc>
  <rcc rId="2866" sId="1">
    <oc r="B10" t="inlineStr">
      <is>
        <t>1.19</t>
      </is>
    </oc>
    <nc r="B10"/>
  </rcc>
  <rcc rId="2867" sId="1">
    <oc r="G10" t="inlineStr">
      <is>
        <t>住宿场所：招待所</t>
      </is>
    </oc>
    <nc r="G10"/>
  </rcc>
  <rcc rId="2868" sId="1">
    <oc r="H10" t="inlineStr">
      <is>
        <t>公2024-005</t>
      </is>
    </oc>
    <nc r="H10"/>
  </rcc>
  <rcc rId="2869" sId="1">
    <oc r="B11" t="inlineStr">
      <is>
        <t>1.19</t>
      </is>
    </oc>
    <nc r="B11"/>
  </rcc>
  <rcc rId="2870" sId="1">
    <oc r="G11" t="inlineStr">
      <is>
        <t>住宿场所：招待所</t>
      </is>
    </oc>
    <nc r="G11"/>
  </rcc>
  <rcc rId="2871" sId="1">
    <oc r="H11" t="inlineStr">
      <is>
        <t>公2024-006</t>
      </is>
    </oc>
    <nc r="H11"/>
  </rcc>
  <rcc rId="2872" sId="1">
    <oc r="B12" t="inlineStr">
      <is>
        <t>1.22</t>
      </is>
    </oc>
    <nc r="B12"/>
  </rcc>
  <rcc rId="2873" sId="1">
    <oc r="G12" t="inlineStr">
      <is>
        <t>住宿场所：招待所</t>
      </is>
    </oc>
    <nc r="G12"/>
  </rcc>
  <rcc rId="2874" sId="1">
    <oc r="H12" t="inlineStr">
      <is>
        <t>公2024-007</t>
      </is>
    </oc>
    <nc r="H12"/>
  </rcc>
  <rcc rId="2875" sId="1">
    <oc r="B13" t="inlineStr">
      <is>
        <t>1.22</t>
      </is>
    </oc>
    <nc r="B13"/>
  </rcc>
  <rcc rId="2876" sId="1">
    <oc r="G13" t="inlineStr">
      <is>
        <t>美容美发场所：美发店</t>
      </is>
    </oc>
    <nc r="G13"/>
  </rcc>
  <rcc rId="2877" sId="1">
    <oc r="H13" t="inlineStr">
      <is>
        <t>公2024-008</t>
      </is>
    </oc>
    <nc r="H13"/>
  </rcc>
  <rcc rId="2878" sId="1">
    <oc r="B14" t="inlineStr">
      <is>
        <t>1.23</t>
      </is>
    </oc>
    <nc r="B14"/>
  </rcc>
  <rcc rId="2879" sId="1">
    <oc r="G14" t="inlineStr">
      <is>
        <t>住宿场所：招待所</t>
      </is>
    </oc>
    <nc r="G14"/>
  </rcc>
  <rcc rId="2880" sId="1">
    <oc r="H14" t="inlineStr">
      <is>
        <t>公2016-00036</t>
      </is>
    </oc>
    <nc r="H14"/>
  </rcc>
  <rcc rId="2881" sId="1">
    <oc r="B15" t="inlineStr">
      <is>
        <t>1.23</t>
      </is>
    </oc>
    <nc r="B15"/>
  </rcc>
  <rcc rId="2882" sId="1">
    <oc r="G15" t="inlineStr">
      <is>
        <t>住宿场所：招待所</t>
      </is>
    </oc>
    <nc r="G15"/>
  </rcc>
  <rcc rId="2883" sId="1">
    <oc r="H15" t="inlineStr">
      <is>
        <t>公2016-00025</t>
      </is>
    </oc>
    <nc r="H15"/>
  </rcc>
  <rcc rId="2884" sId="1">
    <oc r="B16" t="inlineStr">
      <is>
        <t>1.26</t>
      </is>
    </oc>
    <nc r="B16"/>
  </rcc>
  <rcc rId="2885" sId="1">
    <oc r="G16" t="inlineStr">
      <is>
        <t>美容美发场所：美发店</t>
      </is>
    </oc>
    <nc r="G16"/>
  </rcc>
  <rcc rId="2886" sId="1">
    <oc r="H16" t="inlineStr">
      <is>
        <t>公2016-00017</t>
      </is>
    </oc>
    <nc r="H16"/>
  </rcc>
  <rcc rId="2887" sId="1">
    <oc r="B17" t="inlineStr">
      <is>
        <t>1.29</t>
      </is>
    </oc>
    <nc r="B17"/>
  </rcc>
  <rcc rId="2888" sId="1">
    <oc r="G17" t="inlineStr">
      <is>
        <t>住宿场所：招待所</t>
      </is>
    </oc>
    <nc r="G17"/>
  </rcc>
  <rcc rId="2889" sId="1">
    <oc r="H17" t="inlineStr">
      <is>
        <t>公2016-00011</t>
      </is>
    </oc>
    <nc r="H17"/>
  </rcc>
  <rcc rId="2890" sId="1">
    <oc r="B18" t="inlineStr">
      <is>
        <t>1.31</t>
      </is>
    </oc>
    <nc r="B18"/>
  </rcc>
  <rcc rId="2891" sId="1">
    <oc r="G18" t="inlineStr">
      <is>
        <t>美容美发场所：美发店</t>
      </is>
    </oc>
    <nc r="G18"/>
  </rcc>
  <rcc rId="2892" sId="1">
    <oc r="H18" t="inlineStr">
      <is>
        <t>公2024-009</t>
      </is>
    </oc>
    <nc r="H18"/>
  </rcc>
  <rcc rId="2893" sId="1">
    <oc r="B19" t="inlineStr">
      <is>
        <t>1.31</t>
      </is>
    </oc>
    <nc r="B19"/>
  </rcc>
  <rcc rId="2894" sId="1">
    <oc r="G19" t="inlineStr">
      <is>
        <t>住宿场所：招待所</t>
      </is>
    </oc>
    <nc r="G19"/>
  </rcc>
  <rcc rId="2895" sId="1">
    <oc r="H19" t="inlineStr">
      <is>
        <t>公2020-00002</t>
      </is>
    </oc>
    <nc r="H19"/>
  </rcc>
  <rcc rId="2896" sId="1">
    <oc r="B20" t="inlineStr">
      <is>
        <t>2.5</t>
      </is>
    </oc>
    <nc r="B20"/>
  </rcc>
  <rcc rId="2897" sId="1">
    <oc r="G20" t="inlineStr">
      <is>
        <t>美容美发场所：美发店</t>
      </is>
    </oc>
    <nc r="G20"/>
  </rcc>
  <rcc rId="2898" sId="1">
    <oc r="H20" t="inlineStr">
      <is>
        <t>公2024-010</t>
      </is>
    </oc>
    <nc r="H20"/>
  </rcc>
  <rcc rId="2899" sId="1">
    <oc r="B21" t="inlineStr">
      <is>
        <t>2.5</t>
      </is>
    </oc>
    <nc r="B21"/>
  </rcc>
  <rcc rId="2900" sId="1">
    <oc r="G21" t="inlineStr">
      <is>
        <t>住宿场所：招待所</t>
      </is>
    </oc>
    <nc r="G21"/>
  </rcc>
  <rcc rId="2901" sId="1">
    <oc r="H21" t="inlineStr">
      <is>
        <t>公2024-011</t>
      </is>
    </oc>
    <nc r="H21"/>
  </rcc>
  <rcc rId="2902" sId="1">
    <oc r="B22" t="inlineStr">
      <is>
        <t>2.7</t>
      </is>
    </oc>
    <nc r="B22"/>
  </rcc>
  <rcc rId="2903" sId="1">
    <oc r="G22" t="inlineStr">
      <is>
        <t>住宿场所：招待所</t>
      </is>
    </oc>
    <nc r="G22"/>
  </rcc>
  <rcc rId="2904" sId="1">
    <oc r="H22" t="inlineStr">
      <is>
        <t>公2016-00034</t>
      </is>
    </oc>
    <nc r="H22"/>
  </rcc>
  <rcc rId="2905" sId="1">
    <oc r="B23" t="inlineStr">
      <is>
        <t>2.8</t>
      </is>
    </oc>
    <nc r="B23"/>
  </rcc>
  <rcc rId="2906" sId="1">
    <oc r="G23" t="inlineStr">
      <is>
        <t>美容美发场所：美容店</t>
      </is>
    </oc>
    <nc r="G23"/>
  </rcc>
  <rcc rId="2907" sId="1">
    <oc r="H23" t="inlineStr">
      <is>
        <t>公2024-012</t>
      </is>
    </oc>
    <nc r="H23"/>
  </rcc>
  <rcc rId="2908" sId="1">
    <oc r="B24" t="inlineStr">
      <is>
        <t>2.21</t>
      </is>
    </oc>
    <nc r="B24"/>
  </rcc>
  <rcc rId="2909" sId="1">
    <oc r="G24" t="inlineStr">
      <is>
        <t>住宿场所：招待所</t>
      </is>
    </oc>
    <nc r="G24"/>
  </rcc>
  <rcc rId="2910" sId="1">
    <oc r="H24" t="inlineStr">
      <is>
        <t>公2020-00008</t>
      </is>
    </oc>
    <nc r="H24"/>
  </rcc>
  <rcc rId="2911" sId="1">
    <oc r="B25" t="inlineStr">
      <is>
        <t>2.27</t>
      </is>
    </oc>
    <nc r="B25"/>
  </rcc>
  <rcc rId="2912" sId="1">
    <oc r="G25" t="inlineStr">
      <is>
        <t>美容美发场所：美发店</t>
      </is>
    </oc>
    <nc r="G25"/>
  </rcc>
  <rcc rId="2913" sId="1">
    <oc r="H25" t="inlineStr">
      <is>
        <t>公2024-013</t>
      </is>
    </oc>
    <nc r="H25"/>
  </rcc>
  <rcc rId="2914" sId="1">
    <oc r="B26" t="inlineStr">
      <is>
        <t>2.27</t>
      </is>
    </oc>
    <nc r="B26"/>
  </rcc>
  <rcc rId="2915" sId="1">
    <oc r="G26" t="inlineStr">
      <is>
        <t>美容美发场所：美容店</t>
      </is>
    </oc>
    <nc r="G26"/>
  </rcc>
  <rcc rId="2916" sId="1">
    <oc r="H26" t="inlineStr">
      <is>
        <t>公2024-014</t>
      </is>
    </oc>
    <nc r="H26"/>
  </rcc>
  <rcc rId="2917" sId="1">
    <oc r="B27" t="inlineStr">
      <is>
        <t>2.28</t>
      </is>
    </oc>
    <nc r="B27"/>
  </rcc>
  <rcc rId="2918" sId="1">
    <oc r="G27" t="inlineStr">
      <is>
        <t>美容美发场所：美发店</t>
      </is>
    </oc>
    <nc r="G27"/>
  </rcc>
  <rcc rId="2919" sId="1">
    <oc r="H27" t="inlineStr">
      <is>
        <t>公2024-015</t>
      </is>
    </oc>
    <nc r="H27"/>
  </rcc>
  <rcc rId="2920" sId="1">
    <oc r="B28" t="inlineStr">
      <is>
        <t>2.28</t>
      </is>
    </oc>
    <nc r="B28"/>
  </rcc>
  <rcc rId="2921" sId="1">
    <oc r="G28" t="inlineStr">
      <is>
        <t>住宿场所：招待所</t>
      </is>
    </oc>
    <nc r="G28"/>
  </rcc>
  <rcc rId="2922" sId="1">
    <oc r="H28" t="inlineStr">
      <is>
        <t>公2024-016</t>
      </is>
    </oc>
    <nc r="H28"/>
  </rcc>
  <rcc rId="2923" sId="1">
    <oc r="B29" t="inlineStr">
      <is>
        <t>2.28</t>
      </is>
    </oc>
    <nc r="B29"/>
  </rcc>
  <rcc rId="2924" sId="1">
    <oc r="G29" t="inlineStr">
      <is>
        <t>美容美发场所：美发店</t>
      </is>
    </oc>
    <nc r="G29"/>
  </rcc>
  <rcc rId="2925" sId="1">
    <oc r="H29" t="inlineStr">
      <is>
        <t>公2020-00019</t>
      </is>
    </oc>
    <nc r="H29"/>
  </rcc>
  <rcc rId="2926" sId="1">
    <oc r="B30" t="inlineStr">
      <is>
        <t>2.29</t>
      </is>
    </oc>
    <nc r="B30"/>
  </rcc>
  <rcc rId="2927" sId="1">
    <oc r="G30" t="inlineStr">
      <is>
        <t>美容美发场所：美容店</t>
      </is>
    </oc>
    <nc r="G30"/>
  </rcc>
  <rcc rId="2928" sId="1">
    <oc r="H30" t="inlineStr">
      <is>
        <t>公2020-00012</t>
      </is>
    </oc>
    <nc r="H30"/>
  </rcc>
  <rcc rId="2929" sId="1">
    <oc r="B31" t="inlineStr">
      <is>
        <t>2.29</t>
      </is>
    </oc>
    <nc r="B31"/>
  </rcc>
  <rcc rId="2930" sId="1">
    <oc r="G31" t="inlineStr">
      <is>
        <t>住宿场所：招待所</t>
      </is>
    </oc>
    <nc r="G31"/>
  </rcc>
  <rcc rId="2931" sId="1">
    <oc r="H31" t="inlineStr">
      <is>
        <t>公2016-00038</t>
      </is>
    </oc>
    <nc r="H31"/>
  </rcc>
  <rcc rId="2932" sId="1">
    <oc r="B32" t="inlineStr">
      <is>
        <t>3.1</t>
      </is>
    </oc>
    <nc r="B32"/>
  </rcc>
  <rcc rId="2933" sId="1">
    <oc r="G32" t="inlineStr">
      <is>
        <t>美容美发场所：美发店</t>
      </is>
    </oc>
    <nc r="G32"/>
  </rcc>
  <rcc rId="2934" sId="1">
    <oc r="H32" t="inlineStr">
      <is>
        <t>公2016-00043</t>
      </is>
    </oc>
    <nc r="H32"/>
  </rcc>
  <rcc rId="2935" sId="1">
    <oc r="B33" t="inlineStr">
      <is>
        <t>3.1</t>
      </is>
    </oc>
    <nc r="B33"/>
  </rcc>
  <rcc rId="2936" sId="1">
    <oc r="G33" t="inlineStr">
      <is>
        <t>美容美发场所：美发店</t>
      </is>
    </oc>
    <nc r="G33"/>
  </rcc>
  <rcc rId="2937" sId="1">
    <oc r="H33" t="inlineStr">
      <is>
        <t>公2016-00016</t>
      </is>
    </oc>
    <nc r="H33"/>
  </rcc>
  <rcc rId="2938" sId="1">
    <oc r="B34" t="inlineStr">
      <is>
        <t>3.1</t>
      </is>
    </oc>
    <nc r="B34"/>
  </rcc>
  <rcc rId="2939" sId="1">
    <oc r="G34" t="inlineStr">
      <is>
        <t>美容美发场所：美发店</t>
      </is>
    </oc>
    <nc r="G34"/>
  </rcc>
  <rcc rId="2940" sId="1">
    <oc r="H34" t="inlineStr">
      <is>
        <t>公2024-017</t>
      </is>
    </oc>
    <nc r="H34"/>
  </rcc>
  <rcc rId="2941" sId="1">
    <oc r="B35" t="inlineStr">
      <is>
        <t>3.1</t>
      </is>
    </oc>
    <nc r="B35"/>
  </rcc>
  <rcc rId="2942" sId="1">
    <oc r="G35" t="inlineStr">
      <is>
        <t>住宿场所：招待所</t>
      </is>
    </oc>
    <nc r="G35"/>
  </rcc>
  <rcc rId="2943" sId="1">
    <oc r="H35" t="inlineStr">
      <is>
        <t>公2020-00010</t>
      </is>
    </oc>
    <nc r="H35"/>
  </rcc>
  <rcc rId="2944" sId="1">
    <oc r="B36" t="inlineStr">
      <is>
        <t>3.1</t>
      </is>
    </oc>
    <nc r="B36"/>
  </rcc>
  <rcc rId="2945" sId="1">
    <oc r="G36" t="inlineStr">
      <is>
        <t>美容美发场所：美发店</t>
      </is>
    </oc>
    <nc r="G36"/>
  </rcc>
  <rcc rId="2946" sId="1">
    <oc r="H36" t="inlineStr">
      <is>
        <t>公2020-00007</t>
      </is>
    </oc>
    <nc r="H36"/>
  </rcc>
  <rcc rId="2947" sId="1">
    <oc r="B37" t="inlineStr">
      <is>
        <t>3.1</t>
      </is>
    </oc>
    <nc r="B37"/>
  </rcc>
  <rcc rId="2948" sId="1">
    <oc r="G37" t="inlineStr">
      <is>
        <t>住宿场所：招待所</t>
      </is>
    </oc>
    <nc r="G37"/>
  </rcc>
  <rcc rId="2949" sId="1">
    <oc r="H37" t="inlineStr">
      <is>
        <t>公2024-018</t>
      </is>
    </oc>
    <nc r="H37"/>
  </rcc>
  <rcc rId="2950" sId="1">
    <oc r="B38" t="inlineStr">
      <is>
        <t>3.5</t>
      </is>
    </oc>
    <nc r="B38"/>
  </rcc>
  <rcc rId="2951" sId="1">
    <oc r="G38" t="inlineStr">
      <is>
        <t>住宿场所：招待所</t>
      </is>
    </oc>
    <nc r="G38"/>
  </rcc>
  <rcc rId="2952" sId="1">
    <oc r="H38" t="inlineStr">
      <is>
        <t>公2020-00029</t>
      </is>
    </oc>
    <nc r="H38"/>
  </rcc>
  <rcc rId="2953" sId="1">
    <oc r="B39" t="inlineStr">
      <is>
        <t>3.6</t>
      </is>
    </oc>
    <nc r="B39"/>
  </rcc>
  <rcc rId="2954" sId="1">
    <oc r="G39" t="inlineStr">
      <is>
        <t>美容美发场所：美发店</t>
      </is>
    </oc>
    <nc r="G39"/>
  </rcc>
  <rcc rId="2955" sId="1">
    <oc r="H39" t="inlineStr">
      <is>
        <t>公2024-019</t>
      </is>
    </oc>
    <nc r="H39"/>
  </rcc>
  <rcc rId="2956" sId="1">
    <oc r="B40" t="inlineStr">
      <is>
        <t>3.6</t>
      </is>
    </oc>
    <nc r="B40"/>
  </rcc>
  <rcc rId="2957" sId="1">
    <oc r="G40" t="inlineStr">
      <is>
        <t>住宿场所：招待所</t>
      </is>
    </oc>
    <nc r="G40"/>
  </rcc>
  <rcc rId="2958" sId="1">
    <oc r="H40" t="inlineStr">
      <is>
        <t>公2024-020</t>
      </is>
    </oc>
    <nc r="H40"/>
  </rcc>
  <rcc rId="2959" sId="1">
    <oc r="B41" t="inlineStr">
      <is>
        <t>3.7</t>
      </is>
    </oc>
    <nc r="B41"/>
  </rcc>
  <rcc rId="2960" sId="1">
    <oc r="G41" t="inlineStr">
      <is>
        <t>美容美发场所：美发店</t>
      </is>
    </oc>
    <nc r="G41"/>
  </rcc>
  <rcc rId="2961" sId="1">
    <oc r="H41" t="inlineStr">
      <is>
        <t>公2020-00025</t>
      </is>
    </oc>
    <nc r="H41"/>
  </rcc>
  <rcc rId="2962" sId="1">
    <oc r="B42" t="inlineStr">
      <is>
        <t>3.7</t>
      </is>
    </oc>
    <nc r="B42"/>
  </rcc>
  <rcc rId="2963" sId="1">
    <oc r="G42" t="inlineStr">
      <is>
        <t>美容美发场所：美发店</t>
      </is>
    </oc>
    <nc r="G42"/>
  </rcc>
  <rcc rId="2964" sId="1">
    <oc r="H42" t="inlineStr">
      <is>
        <t>公2024-021</t>
      </is>
    </oc>
    <nc r="H42"/>
  </rcc>
  <rcc rId="2965" sId="1">
    <oc r="B43" t="inlineStr">
      <is>
        <t>3.11</t>
      </is>
    </oc>
    <nc r="B43"/>
  </rcc>
  <rcc rId="2966" sId="1">
    <oc r="G43" t="inlineStr">
      <is>
        <t>候诊与公共交通场所：候诊室</t>
      </is>
    </oc>
    <nc r="G43"/>
  </rcc>
  <rcc rId="2967" sId="1">
    <oc r="H43" t="inlineStr">
      <is>
        <t>公2021-00019</t>
      </is>
    </oc>
    <nc r="H43"/>
  </rcc>
  <rcc rId="2968" sId="1">
    <oc r="B44" t="inlineStr">
      <is>
        <t>3.11</t>
      </is>
    </oc>
    <nc r="B44"/>
  </rcc>
  <rcc rId="2969" sId="1">
    <oc r="G44" t="inlineStr">
      <is>
        <t>住宿场所：招待所</t>
      </is>
    </oc>
    <nc r="G44"/>
  </rcc>
  <rcc rId="2970" sId="1">
    <oc r="H44" t="inlineStr">
      <is>
        <t>公2020-00030</t>
      </is>
    </oc>
    <nc r="H44"/>
  </rcc>
  <rcc rId="2971" sId="1">
    <oc r="B45" t="inlineStr">
      <is>
        <t>3.15</t>
      </is>
    </oc>
    <nc r="B45"/>
  </rcc>
  <rcc rId="2972" sId="1">
    <oc r="G45" t="inlineStr">
      <is>
        <t>美容美发场所：美容店</t>
      </is>
    </oc>
    <nc r="G45"/>
  </rcc>
  <rcc rId="2973" sId="1">
    <oc r="H45" t="inlineStr">
      <is>
        <t>公2024-022</t>
      </is>
    </oc>
    <nc r="H45"/>
  </rcc>
  <rcc rId="2974" sId="1">
    <oc r="B46" t="inlineStr">
      <is>
        <t>3.15</t>
      </is>
    </oc>
    <nc r="B46"/>
  </rcc>
  <rcc rId="2975" sId="1">
    <oc r="G46" t="inlineStr">
      <is>
        <t>美容美发场所：美容店</t>
      </is>
    </oc>
    <nc r="G46"/>
  </rcc>
  <rcc rId="2976" sId="1">
    <oc r="H46" t="inlineStr">
      <is>
        <t>公2020-00023</t>
      </is>
    </oc>
    <nc r="H46"/>
  </rcc>
  <rcc rId="2977" sId="1">
    <oc r="B47" t="inlineStr">
      <is>
        <t>3.18</t>
      </is>
    </oc>
    <nc r="B47"/>
  </rcc>
  <rcc rId="2978" sId="1">
    <oc r="G47" t="inlineStr">
      <is>
        <t>美容美发场所：美发店</t>
      </is>
    </oc>
    <nc r="G47"/>
  </rcc>
  <rcc rId="2979" sId="1">
    <oc r="H47" t="inlineStr">
      <is>
        <t>公2020-00036</t>
      </is>
    </oc>
    <nc r="H47"/>
  </rcc>
  <rcc rId="2980" sId="1">
    <oc r="B48" t="inlineStr">
      <is>
        <t>3.18</t>
      </is>
    </oc>
    <nc r="B48"/>
  </rcc>
  <rcc rId="2981" sId="1">
    <oc r="G48" t="inlineStr">
      <is>
        <t>沐浴场所：足浴</t>
      </is>
    </oc>
    <nc r="G48"/>
  </rcc>
  <rcc rId="2982" sId="1">
    <oc r="H48" t="inlineStr">
      <is>
        <t>公2024-024</t>
      </is>
    </oc>
    <nc r="H48"/>
  </rcc>
  <rcc rId="2983" sId="1">
    <oc r="B49" t="inlineStr">
      <is>
        <t>3.18</t>
      </is>
    </oc>
    <nc r="B49"/>
  </rcc>
  <rcc rId="2984" sId="1">
    <oc r="G49" t="inlineStr">
      <is>
        <t>沐浴场所：足浴</t>
      </is>
    </oc>
    <nc r="G49"/>
  </rcc>
  <rcc rId="2985" sId="1">
    <oc r="H49" t="inlineStr">
      <is>
        <t>公2024-023</t>
      </is>
    </oc>
    <nc r="H49"/>
  </rcc>
  <rcc rId="2986" sId="1">
    <oc r="B50" t="inlineStr">
      <is>
        <t>3.19</t>
      </is>
    </oc>
    <nc r="B50"/>
  </rcc>
  <rcc rId="2987" sId="1">
    <oc r="G50" t="inlineStr">
      <is>
        <t>购物交易场所：超市</t>
      </is>
    </oc>
    <nc r="G50"/>
  </rcc>
  <rcc rId="2988" sId="1">
    <oc r="H50" t="inlineStr">
      <is>
        <t>公2024-025</t>
      </is>
    </oc>
    <nc r="H50"/>
  </rcc>
  <rcc rId="2989" sId="1">
    <oc r="B51" t="inlineStr">
      <is>
        <t>3.20</t>
      </is>
    </oc>
    <nc r="B51"/>
  </rcc>
  <rcc rId="2990" sId="1">
    <oc r="G51" t="inlineStr">
      <is>
        <t>美容美发场所：美发店</t>
      </is>
    </oc>
    <nc r="G51"/>
  </rcc>
  <rcc rId="2991" sId="1">
    <oc r="H51" t="inlineStr">
      <is>
        <t>公2024-026</t>
      </is>
    </oc>
    <nc r="H51"/>
  </rcc>
  <rcc rId="2992" sId="1">
    <oc r="B52" t="inlineStr">
      <is>
        <t>3.21</t>
      </is>
    </oc>
    <nc r="B52"/>
  </rcc>
  <rcc rId="2993" sId="1">
    <oc r="G52" t="inlineStr">
      <is>
        <t>沐浴场所：足浴</t>
      </is>
    </oc>
    <nc r="G52"/>
  </rcc>
  <rcc rId="2994" sId="1">
    <oc r="H52" t="inlineStr">
      <is>
        <t>公2024-027</t>
      </is>
    </oc>
    <nc r="H52"/>
  </rcc>
  <rcc rId="2995" sId="1">
    <oc r="B53" t="inlineStr">
      <is>
        <t>3.22</t>
      </is>
    </oc>
    <nc r="B53"/>
  </rcc>
  <rcc rId="2996" sId="1">
    <oc r="G53" t="inlineStr">
      <is>
        <t>住宿场所：招待所</t>
      </is>
    </oc>
    <nc r="G53"/>
  </rcc>
  <rcc rId="2997" sId="1">
    <oc r="H53" t="inlineStr">
      <is>
        <t>公2024-028</t>
      </is>
    </oc>
    <nc r="H53"/>
  </rcc>
  <rcc rId="2998" sId="1">
    <oc r="B54" t="inlineStr">
      <is>
        <t>3.22</t>
      </is>
    </oc>
    <nc r="B54"/>
  </rcc>
  <rcc rId="2999" sId="1">
    <oc r="G54" t="inlineStr">
      <is>
        <t>美容美发场所：美发店</t>
      </is>
    </oc>
    <nc r="G54"/>
  </rcc>
  <rcc rId="3000" sId="1">
    <oc r="H54" t="inlineStr">
      <is>
        <t>公2020-00017</t>
      </is>
    </oc>
    <nc r="H54"/>
  </rcc>
  <rcc rId="3001" sId="1">
    <oc r="B55" t="inlineStr">
      <is>
        <t>3.25</t>
      </is>
    </oc>
    <nc r="B55"/>
  </rcc>
  <rcc rId="3002" sId="1">
    <oc r="G55" t="inlineStr">
      <is>
        <t>住宿场所：招待所</t>
      </is>
    </oc>
    <nc r="G55"/>
  </rcc>
  <rcc rId="3003" sId="1">
    <oc r="H55" t="inlineStr">
      <is>
        <t>公2020-00032</t>
      </is>
    </oc>
    <nc r="H55"/>
  </rcc>
  <rcc rId="3004" sId="1">
    <oc r="B56" t="inlineStr">
      <is>
        <t>3.26</t>
      </is>
    </oc>
    <nc r="B56"/>
  </rcc>
  <rcc rId="3005" sId="1">
    <oc r="G56" t="inlineStr">
      <is>
        <t>沐浴场所：足浴</t>
      </is>
    </oc>
    <nc r="G56"/>
  </rcc>
  <rcc rId="3006" sId="1">
    <oc r="H56" t="inlineStr">
      <is>
        <t>公2024-029</t>
      </is>
    </oc>
    <nc r="H56"/>
  </rcc>
  <rcc rId="3007" sId="1">
    <oc r="B57" t="inlineStr">
      <is>
        <t>3.26</t>
      </is>
    </oc>
    <nc r="B57"/>
  </rcc>
  <rcc rId="3008" sId="1">
    <oc r="G57" t="inlineStr">
      <is>
        <t>住宿场所：招待所</t>
      </is>
    </oc>
    <nc r="G57"/>
  </rcc>
  <rcc rId="3009" sId="1">
    <oc r="H57" t="inlineStr">
      <is>
        <t>公2016-00071</t>
      </is>
    </oc>
    <nc r="H57"/>
  </rcc>
  <rcc rId="3010" sId="1">
    <oc r="B58" t="inlineStr">
      <is>
        <t>3.26</t>
      </is>
    </oc>
    <nc r="B58"/>
  </rcc>
  <rcc rId="3011" sId="1">
    <oc r="G58" t="inlineStr">
      <is>
        <t>住宿场所：招待所</t>
      </is>
    </oc>
    <nc r="G58"/>
  </rcc>
  <rcc rId="3012" sId="1">
    <oc r="H58" t="inlineStr">
      <is>
        <t>公2016-00075</t>
      </is>
    </oc>
    <nc r="H58"/>
  </rcc>
  <rcc rId="3013" sId="1">
    <oc r="B59" t="inlineStr">
      <is>
        <t>3.27</t>
      </is>
    </oc>
    <nc r="B59"/>
  </rcc>
  <rcc rId="3014" sId="1">
    <oc r="G59" t="inlineStr">
      <is>
        <t>候诊与公共交通场所：候诊室</t>
      </is>
    </oc>
    <nc r="G59"/>
  </rcc>
  <rcc rId="3015" sId="1">
    <oc r="H59" t="inlineStr">
      <is>
        <t>公2021-00005</t>
      </is>
    </oc>
    <nc r="H59"/>
  </rcc>
  <rcc rId="3016" sId="1">
    <oc r="B60" t="inlineStr">
      <is>
        <t>3.27</t>
      </is>
    </oc>
    <nc r="B60"/>
  </rcc>
  <rcc rId="3017" sId="1">
    <oc r="G60" t="inlineStr">
      <is>
        <t>购物交易场所：超市</t>
      </is>
    </oc>
    <nc r="G60"/>
  </rcc>
  <rcc rId="3018" sId="1">
    <oc r="H60" t="inlineStr">
      <is>
        <t>公2024-030</t>
      </is>
    </oc>
    <nc r="H60"/>
  </rcc>
  <rcc rId="3019" sId="1">
    <oc r="B61" t="inlineStr">
      <is>
        <t>3.28</t>
      </is>
    </oc>
    <nc r="B61"/>
  </rcc>
  <rcc rId="3020" sId="1">
    <oc r="G61" t="inlineStr">
      <is>
        <t>美容美发场所：美容店</t>
      </is>
    </oc>
    <nc r="G61"/>
  </rcc>
  <rcc rId="3021" sId="1">
    <oc r="H61" t="inlineStr">
      <is>
        <t>公2024-031</t>
      </is>
    </oc>
    <nc r="H61"/>
  </rcc>
  <rcc rId="3022" sId="1">
    <oc r="B62" t="inlineStr">
      <is>
        <t>3.28</t>
      </is>
    </oc>
    <nc r="B62"/>
  </rcc>
  <rcc rId="3023" sId="1">
    <oc r="G62" t="inlineStr">
      <is>
        <t>候诊与公共交通场所：候诊室</t>
      </is>
    </oc>
    <nc r="G62"/>
  </rcc>
  <rcc rId="3024" sId="1">
    <oc r="H62" t="inlineStr">
      <is>
        <t>公2020-00027</t>
      </is>
    </oc>
    <nc r="H62"/>
  </rcc>
  <rcc rId="3025" sId="1">
    <oc r="B63" t="inlineStr">
      <is>
        <t>3.28</t>
      </is>
    </oc>
    <nc r="B63"/>
  </rcc>
  <rcc rId="3026" sId="1">
    <oc r="G63" t="inlineStr">
      <is>
        <t>候诊与公共交通场所：候诊室</t>
      </is>
    </oc>
    <nc r="G63"/>
  </rcc>
  <rcc rId="3027" sId="1">
    <oc r="H63" t="inlineStr">
      <is>
        <t>公2020-00027</t>
      </is>
    </oc>
    <nc r="H63"/>
  </rcc>
  <rcc rId="3028" sId="1">
    <oc r="B64" t="inlineStr">
      <is>
        <t>3.29</t>
      </is>
    </oc>
    <nc r="B64"/>
  </rcc>
  <rcc rId="3029" sId="1">
    <oc r="G64" t="inlineStr">
      <is>
        <t>住宿场所：招待所</t>
      </is>
    </oc>
    <nc r="G64"/>
  </rcc>
  <rcc rId="3030" sId="1">
    <oc r="H64" t="inlineStr">
      <is>
        <t>公2020-00045</t>
      </is>
    </oc>
    <nc r="H64"/>
  </rcc>
  <rcc rId="3031" sId="1">
    <oc r="B65" t="n">
      <v>3.4</v>
    </oc>
    <nc r="B65"/>
  </rcc>
  <rcc rId="3032" sId="1">
    <oc r="G65" t="inlineStr">
      <is>
        <t>生活饮用水：二次供水</t>
      </is>
    </oc>
    <nc r="G65"/>
  </rcc>
  <rcc rId="3033" sId="1">
    <oc r="H65" t="inlineStr">
      <is>
        <t>水2024-001</t>
      </is>
    </oc>
    <nc r="H65"/>
  </rcc>
  <rcc rId="3034" sId="1">
    <oc r="B66" t="n">
      <v>3.4</v>
    </oc>
    <nc r="B66"/>
  </rcc>
  <rcc rId="3035" sId="1">
    <oc r="G66" t="inlineStr">
      <is>
        <t>生活饮用水：二次供水</t>
      </is>
    </oc>
    <nc r="G66"/>
  </rcc>
  <rcc rId="3036" sId="1">
    <oc r="H66" t="inlineStr">
      <is>
        <t>水2024-002</t>
      </is>
    </oc>
    <nc r="H66"/>
  </rcc>
  <rcc rId="3037" sId="1">
    <oc r="B67" t="n">
      <v>3.15</v>
    </oc>
    <nc r="B67"/>
  </rcc>
  <rcc rId="3038" sId="1">
    <oc r="G67" t="inlineStr">
      <is>
        <t>生活饮用水：二次供水</t>
      </is>
    </oc>
    <nc r="G67"/>
  </rcc>
  <rcc rId="3039" sId="1">
    <oc r="H67" t="inlineStr">
      <is>
        <t>水2024-003</t>
      </is>
    </oc>
    <nc r="H67"/>
  </rcc>
  <rcc rId="3040" sId="1">
    <oc r="C3" t="inlineStr">
      <is>
        <t>东川区朵妍化妆品店</t>
      </is>
    </oc>
    <nc r="C3" t="inlineStr">
      <is>
        <t>东川区赤足轩足部保健店</t>
      </is>
    </nc>
  </rcc>
  <rcc rId="3041" sId="1">
    <oc r="D3" t="inlineStr">
      <is>
        <t>王洁</t>
      </is>
    </oc>
    <nc r="D3" t="inlineStr">
      <is>
        <t>王龙贵</t>
      </is>
    </nc>
  </rcc>
  <rcc rId="3042" sId="1">
    <oc r="E3" t="inlineStr">
      <is>
        <t>东川区铜都街道团结路20号</t>
      </is>
    </oc>
    <nc r="E3" t="inlineStr">
      <is>
        <t>东川区铜都街道办事处碧云街76号</t>
      </is>
    </nc>
  </rcc>
  <rcc rId="3043" sId="1">
    <oc r="F3" t="inlineStr">
      <is>
        <t>新办</t>
      </is>
    </oc>
    <nc r="F3" t="inlineStr">
      <is>
        <t>延续</t>
      </is>
    </nc>
  </rcc>
  <rcc rId="3044" sId="1">
    <oc r="C4" t="inlineStr">
      <is>
        <t>东川区歇歇足吧足浴店</t>
      </is>
    </oc>
    <nc r="C4" t="inlineStr">
      <is>
        <t>东川区第六感美发工作室</t>
      </is>
    </nc>
  </rcc>
  <rcc rId="3045" sId="1">
    <oc r="D4" t="inlineStr">
      <is>
        <t>何文花</t>
      </is>
    </oc>
    <nc r="D4" t="inlineStr">
      <is>
        <t>张万丽</t>
      </is>
    </nc>
  </rcc>
  <rcc rId="3046" sId="1">
    <oc r="E4" t="inlineStr">
      <is>
        <t>东川区铜都街道办事处碧云社区居委会碧云街55号</t>
      </is>
    </oc>
    <nc r="E4" t="inlineStr">
      <is>
        <t>东川区铜都街道白云街南段东侧</t>
      </is>
    </nc>
  </rcc>
  <rcc rId="3047" sId="1">
    <oc r="F4" t="inlineStr">
      <is>
        <t>变更</t>
      </is>
    </oc>
    <nc r="F4" t="inlineStr">
      <is>
        <t>延续</t>
      </is>
    </nc>
  </rcc>
  <rcc rId="3048" sId="1">
    <oc r="C5" t="inlineStr">
      <is>
        <t>东川区盛大网络电脑屋</t>
      </is>
    </oc>
    <nc r="C5" t="inlineStr">
      <is>
        <t>东川区阿慧美容玉美店</t>
      </is>
    </nc>
  </rcc>
  <rcc rId="3049" sId="1">
    <oc r="D5" t="inlineStr">
      <is>
        <t>张明秋</t>
      </is>
    </oc>
    <nc r="D5" t="inlineStr">
      <is>
        <t>顾进会</t>
      </is>
    </nc>
  </rcc>
  <rcc rId="3050" sId="1">
    <oc r="E5" t="inlineStr">
      <is>
        <t>东川区碧云街南段邮政局8号商铺</t>
      </is>
    </oc>
    <nc r="E5" t="inlineStr">
      <is>
        <t>东川区兴玉路</t>
      </is>
    </nc>
  </rcc>
  <rcc rId="3051" sId="1">
    <oc r="C6" t="inlineStr">
      <is>
        <t>东川区囍理美发店</t>
      </is>
    </oc>
    <nc r="C6" t="inlineStr">
      <is>
        <t>东川区阿慧健康美疗中心</t>
      </is>
    </nc>
  </rcc>
  <rcc rId="3052" sId="1">
    <oc r="D6" t="inlineStr">
      <is>
        <t>李东升</t>
      </is>
    </oc>
    <nc r="D6" t="inlineStr">
      <is>
        <t>顾进会</t>
      </is>
    </nc>
  </rcc>
  <rcc rId="3053" sId="1">
    <oc r="E6" t="inlineStr">
      <is>
        <t>东川区铜都街道办事处集义社区居委会碧云街43号</t>
      </is>
    </oc>
    <nc r="E6" t="inlineStr">
      <is>
        <t>东川区铜都街道春晓路57号</t>
      </is>
    </nc>
  </rcc>
  <rcc rId="3054" sId="1">
    <oc r="F6" t="inlineStr">
      <is>
        <t>新办</t>
      </is>
    </oc>
    <nc r="F6" t="inlineStr">
      <is>
        <t>延续</t>
      </is>
    </nc>
  </rcc>
  <rcc rId="3055" sId="1">
    <oc r="C7" t="inlineStr">
      <is>
        <t>东川区苗院长美容服务店</t>
      </is>
    </oc>
    <nc r="C7" t="inlineStr">
      <is>
        <t>东川区铜城宾馆</t>
      </is>
    </nc>
  </rcc>
  <rcc rId="3056" sId="1">
    <oc r="D7" t="inlineStr">
      <is>
        <t>杨金凤</t>
      </is>
    </oc>
    <nc r="D7" t="inlineStr">
      <is>
        <t>赵顺英</t>
      </is>
    </nc>
  </rcc>
  <rcc rId="3057" sId="1">
    <oc r="E7" t="inlineStr">
      <is>
        <t>东川区铜都街道办事处京铜社区居委会东起路鑫龙源小区28幢5号铺一楼</t>
      </is>
    </oc>
    <nc r="E7" t="inlineStr">
      <is>
        <t>东川区金沙路北段</t>
      </is>
    </nc>
  </rcc>
  <rcc rId="3058" sId="1">
    <oc r="F7" t="inlineStr">
      <is>
        <t>新办</t>
      </is>
    </oc>
    <nc r="F7" t="inlineStr">
      <is>
        <t>延续</t>
      </is>
    </nc>
  </rcc>
  <rcc rId="3059" sId="1">
    <oc r="C8" t="inlineStr">
      <is>
        <t>东川区鹏瑞歌舞娱乐会所</t>
      </is>
    </oc>
    <nc r="C8" t="inlineStr">
      <is>
        <t>东川区伶诺美甲店</t>
      </is>
    </nc>
  </rcc>
  <rcc rId="3060" sId="1">
    <oc r="D8" t="inlineStr">
      <is>
        <t>鲁国伦</t>
      </is>
    </oc>
    <nc r="D8" t="inlineStr">
      <is>
        <t>徐金艳</t>
      </is>
    </nc>
  </rcc>
  <rcc rId="3061" sId="1">
    <oc r="E8" t="inlineStr">
      <is>
        <t>东川区铜都街道春晓路下段</t>
      </is>
    </oc>
    <nc r="E8" t="inlineStr">
      <is>
        <t>东川区炎山路中段20号商铺</t>
      </is>
    </nc>
  </rcc>
  <rcc rId="3062" sId="1">
    <oc r="C9" t="inlineStr">
      <is>
        <t>东川区福安客栈</t>
      </is>
    </oc>
    <nc r="C9" t="inlineStr">
      <is>
        <t>东川区足御源足浴店</t>
      </is>
    </nc>
  </rcc>
  <rcc rId="3063" sId="1">
    <oc r="D9" t="inlineStr">
      <is>
        <t>骆开志</t>
      </is>
    </oc>
    <nc r="D9" t="inlineStr">
      <is>
        <t>付文英</t>
      </is>
    </nc>
  </rcc>
  <rcc rId="3064" sId="1">
    <oc r="E9" t="inlineStr">
      <is>
        <t>东川区凯通路南段上排</t>
      </is>
    </oc>
    <nc r="E9" t="inlineStr">
      <is>
        <t>东川区铜都街道办事处团结社区居委会驼峰路金源康城2-11号商铺</t>
      </is>
    </nc>
  </rcc>
  <rcc rId="3065" sId="1">
    <oc r="F9" t="inlineStr">
      <is>
        <t>延续</t>
      </is>
    </oc>
    <nc r="F9" t="inlineStr">
      <is>
        <t>新办</t>
      </is>
    </nc>
  </rcc>
  <rcc rId="3066" sId="1">
    <oc r="C10" t="inlineStr">
      <is>
        <t>东川区明月阁酒店</t>
      </is>
    </oc>
    <nc r="C10" t="inlineStr">
      <is>
        <t>昆明速捌娱乐有限公司</t>
      </is>
    </nc>
  </rcc>
  <rcc rId="3067" sId="1">
    <oc r="D10" t="inlineStr">
      <is>
        <t>马伟</t>
      </is>
    </oc>
    <nc r="D10" t="inlineStr">
      <is>
        <t>李涛</t>
      </is>
    </nc>
  </rcc>
  <rcc rId="3068" sId="1">
    <oc r="E10" t="inlineStr">
      <is>
        <t>东川区乌龙镇店房新村11号</t>
      </is>
    </oc>
    <nc r="E10" t="inlineStr">
      <is>
        <t>东川区铜都街道兴玉路39号</t>
      </is>
    </nc>
  </rcc>
  <rcc rId="3069" sId="1">
    <oc r="F10" t="inlineStr">
      <is>
        <t>新办</t>
      </is>
    </oc>
    <nc r="F10" t="inlineStr">
      <is>
        <t>延续</t>
      </is>
    </nc>
  </rcc>
  <rcc rId="3070" sId="1">
    <oc r="C11" t="inlineStr">
      <is>
        <t>东川区乌龙酒店</t>
      </is>
    </oc>
    <nc r="C11" t="inlineStr">
      <is>
        <t>东川区艺剪梅美发店</t>
      </is>
    </nc>
  </rcc>
  <rcc rId="3071" sId="1">
    <oc r="D11" t="inlineStr">
      <is>
        <t>付良会</t>
      </is>
    </oc>
    <nc r="D11" t="inlineStr">
      <is>
        <t>陶梅</t>
      </is>
    </nc>
  </rcc>
  <rcc rId="3072" sId="1">
    <oc r="E11" t="inlineStr">
      <is>
        <t>东川区乌龙镇跑马村蜈蚣山</t>
      </is>
    </oc>
    <nc r="E11" t="inlineStr">
      <is>
        <t>东川区碧谷街道办事处起嘎社区居委会三车队鸿福超市旁</t>
      </is>
    </nc>
  </rcc>
  <rcc rId="3073" sId="1">
    <oc r="C12" t="inlineStr">
      <is>
        <t>云南金沙矿业股份有限公司因民铜矿</t>
      </is>
    </oc>
    <nc r="C12" t="inlineStr">
      <is>
        <t>昆明市东川区悦颜美肌舍美容店</t>
      </is>
    </nc>
  </rcc>
  <rcc rId="3074" sId="1">
    <oc r="D12" t="inlineStr">
      <is>
        <t>张涛</t>
      </is>
    </oc>
    <nc r="D12" t="inlineStr">
      <is>
        <t>张芳</t>
      </is>
    </nc>
  </rcc>
  <rcc rId="3075" sId="1">
    <oc r="E12" t="inlineStr">
      <is>
        <t>东川区因民镇红山</t>
      </is>
    </oc>
    <nc r="E12" t="inlineStr">
      <is>
        <t>东川区铜都街道办事处白云社区居委会白云街68号金水花园二期7幢1层28号商铺</t>
      </is>
    </nc>
  </rcc>
  <rcc rId="3076" sId="1">
    <oc r="C13" t="inlineStr">
      <is>
        <t>东川区梦飞空间美发店</t>
      </is>
    </oc>
    <nc r="C13" t="inlineStr">
      <is>
        <t>东川区颜悦坊美容美体店</t>
      </is>
    </nc>
  </rcc>
  <rcc rId="3077" sId="1">
    <oc r="D13" t="inlineStr">
      <is>
        <t>陈栖西</t>
      </is>
    </oc>
    <nc r="D13" t="inlineStr">
      <is>
        <t>熊其玲</t>
      </is>
    </nc>
  </rcc>
  <rcc rId="3078" sId="1">
    <oc r="E13" t="inlineStr">
      <is>
        <t>东川区铜都街道办事处炎山社区居委会学府路57号</t>
      </is>
    </oc>
    <nc r="E13" t="inlineStr">
      <is>
        <t>东川区铜都街道办事处团结社区居委会学府路玉泰尚城一期18栋8号商铺</t>
      </is>
    </nc>
  </rcc>
  <rcc rId="3079" sId="1">
    <oc r="C14" t="inlineStr">
      <is>
        <t>东川区梦乡旅社</t>
      </is>
    </oc>
    <nc r="C14" t="inlineStr">
      <is>
        <t>东川区尚禹美容会所</t>
      </is>
    </nc>
  </rcc>
  <rcc rId="3080" sId="1">
    <oc r="D14" t="inlineStr">
      <is>
        <t>邵天兰</t>
      </is>
    </oc>
    <nc r="D14" t="inlineStr">
      <is>
        <t>陈家存</t>
      </is>
    </nc>
  </rcc>
  <rcc rId="3081" sId="1">
    <oc r="E14" t="inlineStr">
      <is>
        <t>东川区凯通路南段上排大木刻巷</t>
      </is>
    </oc>
    <nc r="E14" t="inlineStr">
      <is>
        <t>东川区铜都街道办事处兴玉路玉美新城七期20号</t>
      </is>
    </nc>
  </rcc>
  <rcc rId="3082" sId="1">
    <oc r="F14" t="inlineStr">
      <is>
        <t>延续</t>
      </is>
    </oc>
    <nc r="F14" t="inlineStr">
      <is>
        <t>变更</t>
      </is>
    </nc>
  </rcc>
  <rcc rId="3083" sId="1">
    <oc r="C15" t="inlineStr">
      <is>
        <t>东川区春莲旅社</t>
      </is>
    </oc>
    <nc r="C15" t="inlineStr">
      <is>
        <t>东川区君满足足浴店</t>
      </is>
    </nc>
  </rcc>
  <rcc rId="3084" sId="1">
    <oc r="D15" t="inlineStr">
      <is>
        <t>张良春</t>
      </is>
    </oc>
    <nc r="D15" t="inlineStr">
      <is>
        <t>付加树</t>
      </is>
    </nc>
  </rcc>
  <rcc rId="3085" sId="1">
    <oc r="E15" t="inlineStr">
      <is>
        <t>东川区凯通路南段上排</t>
      </is>
    </oc>
    <nc r="E15" t="inlineStr">
      <is>
        <t>东川区铜都街道办事处白云社区居委会白云街金水北园1号附1商铺</t>
      </is>
    </nc>
  </rcc>
  <rcc rId="3086" sId="1">
    <oc r="F15" t="inlineStr">
      <is>
        <t>延续</t>
      </is>
    </oc>
    <nc r="F15" t="inlineStr">
      <is>
        <t>变更</t>
      </is>
    </nc>
  </rcc>
  <rcc rId="3087" sId="1">
    <oc r="C16" t="inlineStr">
      <is>
        <t>东川区小小理发室</t>
      </is>
    </oc>
    <nc r="C16" t="inlineStr">
      <is>
        <t>东川区英典美容坊</t>
      </is>
    </nc>
  </rcc>
  <rcc rId="3088" sId="1">
    <oc r="D16" t="inlineStr">
      <is>
        <t>姜晓</t>
      </is>
    </oc>
    <nc r="D16" t="inlineStr">
      <is>
        <t>陈康</t>
      </is>
    </nc>
  </rcc>
  <rcc rId="3089" sId="1">
    <oc r="E16" t="inlineStr">
      <is>
        <t>东川区桂苑街中段</t>
      </is>
    </oc>
    <nc r="E16" t="inlineStr">
      <is>
        <t>东川区拖布卡镇新街村委会小广场旁9号商铺</t>
      </is>
    </nc>
  </rcc>
  <rcc rId="3090" sId="1">
    <oc r="F16" t="inlineStr">
      <is>
        <t>延续</t>
      </is>
    </oc>
    <nc r="F16" t="inlineStr">
      <is>
        <t>新办</t>
      </is>
    </nc>
  </rcc>
  <rcc rId="3091" sId="1">
    <oc r="C17" t="inlineStr">
      <is>
        <t>东川区贤人聚宾馆</t>
      </is>
    </oc>
    <nc r="C17" t="inlineStr">
      <is>
        <t>东川区画乡民宿酒店</t>
      </is>
    </nc>
  </rcc>
  <rcc rId="3092" sId="1">
    <oc r="D17" t="inlineStr">
      <is>
        <t>水程黎</t>
      </is>
    </oc>
    <nc r="D17" t="inlineStr">
      <is>
        <t>张松</t>
      </is>
    </nc>
  </rcc>
  <rcc rId="3093" sId="1">
    <oc r="E17" t="inlineStr">
      <is>
        <t>东川区白云街南段下石羊东路</t>
      </is>
    </oc>
    <nc r="E17" t="inlineStr">
      <is>
        <t>东川区红土地镇花沟村委会花石头小组</t>
      </is>
    </nc>
  </rcc>
  <rcc rId="3094" sId="1">
    <oc r="F17" t="inlineStr">
      <is>
        <t>延续</t>
      </is>
    </oc>
    <nc r="F17" t="inlineStr">
      <is>
        <t>新办</t>
      </is>
    </nc>
  </rcc>
  <rcc rId="3095" sId="1">
    <oc r="C18" t="inlineStr">
      <is>
        <t>东川区亮丽美发店</t>
      </is>
    </oc>
    <nc r="C18" t="inlineStr">
      <is>
        <t>东川区动感一族专业烫染吧白云店</t>
      </is>
    </nc>
  </rcc>
  <rcc rId="3096" sId="1">
    <oc r="D18" t="inlineStr">
      <is>
        <t>李依努</t>
      </is>
    </oc>
    <nc r="D18" t="inlineStr">
      <is>
        <t>李世勇</t>
      </is>
    </nc>
  </rcc>
  <rcc rId="3097" sId="1">
    <oc r="E18" t="inlineStr">
      <is>
        <t>东川区铜都街道办事处集义社区居委会集义路30号4号商铺</t>
      </is>
    </oc>
    <nc r="E18" t="inlineStr">
      <is>
        <t>东川区白云街中段下排</t>
      </is>
    </nc>
  </rcc>
  <rcc rId="3098" sId="1">
    <oc r="F18" t="inlineStr">
      <is>
        <t>新办</t>
      </is>
    </oc>
    <nc r="F18" t="inlineStr">
      <is>
        <t>延续</t>
      </is>
    </nc>
  </rcc>
  <rcc rId="3099" sId="1">
    <oc r="C19" t="inlineStr">
      <is>
        <t>东川区盛祥旅馆</t>
      </is>
    </oc>
    <nc r="C19" t="inlineStr">
      <is>
        <t>东川区金源秋丽美容店</t>
      </is>
    </nc>
  </rcc>
  <rcc rId="3100" sId="1">
    <oc r="D19" t="inlineStr">
      <is>
        <t>聂盛江</t>
      </is>
    </oc>
    <nc r="D19" t="inlineStr">
      <is>
        <t>刘丽</t>
      </is>
    </nc>
  </rcc>
  <rcc rId="3101" sId="1">
    <oc r="E19" t="inlineStr">
      <is>
        <t>东川区炎山村大木刻六社</t>
      </is>
    </oc>
    <nc r="E19" t="inlineStr">
      <is>
        <t>东川区铜都街道办事处白云社区居委会白云街检察院隔壁33号（原黄磷厂宿舍1栋1单元101）</t>
      </is>
    </nc>
  </rcc>
  <rcc rId="3102" sId="1">
    <oc r="F19" t="inlineStr">
      <is>
        <t>延续</t>
      </is>
    </oc>
    <nc r="F19" t="inlineStr">
      <is>
        <t>新办</t>
      </is>
    </nc>
  </rcc>
  <rcc rId="3103" sId="1">
    <oc r="C20" t="inlineStr">
      <is>
        <t>东川区遇见美容美发店</t>
      </is>
    </oc>
    <nc r="C20" t="inlineStr">
      <is>
        <t>东川区榕滨旅社分店</t>
      </is>
    </nc>
  </rcc>
  <rcc rId="3104" sId="1">
    <oc r="D20" t="inlineStr">
      <is>
        <t>刘诗珍</t>
      </is>
    </oc>
    <nc r="D20" t="inlineStr">
      <is>
        <t>张天明</t>
      </is>
    </nc>
  </rcc>
  <rcc rId="3105" sId="1">
    <oc r="E20" t="inlineStr">
      <is>
        <t>东川区铜都街道办事处东起路南段西侧古铜旅游小镇二期商E-29号</t>
      </is>
    </oc>
    <nc r="E20" t="inlineStr">
      <is>
        <t>东川区碧云街南段（春晓二号路）</t>
      </is>
    </nc>
  </rcc>
  <rcc rId="3106" sId="1">
    <oc r="F20" t="inlineStr">
      <is>
        <t>新办</t>
      </is>
    </oc>
    <nc r="F20" t="inlineStr">
      <is>
        <t>变更</t>
      </is>
    </nc>
  </rcc>
  <rcc rId="3107" sId="1">
    <oc r="C21" t="inlineStr">
      <is>
        <t>东川区落霞沟影有之家农家乐</t>
      </is>
    </oc>
    <nc r="C21" t="inlineStr">
      <is>
        <t>东川区榕滨旅社</t>
      </is>
    </nc>
  </rcc>
  <rcc rId="3108" sId="1">
    <oc r="D21" t="inlineStr">
      <is>
        <t>陈顺福</t>
      </is>
    </oc>
    <nc r="D21" t="inlineStr">
      <is>
        <t>张天明</t>
      </is>
    </nc>
  </rcc>
  <rcc rId="3109" sId="1">
    <oc r="E21" t="inlineStr">
      <is>
        <t>东川区红土地镇花沟村委会冬瓜湾小组陷塘地1号</t>
      </is>
    </oc>
    <nc r="E21" t="inlineStr">
      <is>
        <t>东川区凯通路南段下排</t>
      </is>
    </nc>
  </rcc>
  <rcc rId="3110" sId="1">
    <oc r="F21" t="inlineStr">
      <is>
        <t>新办</t>
      </is>
    </oc>
    <nc r="F21" t="inlineStr">
      <is>
        <t>变更</t>
      </is>
    </nc>
  </rcc>
  <rcc rId="3111" sId="1">
    <oc r="C22" t="inlineStr">
      <is>
        <t>东川区兴发旅馆</t>
      </is>
    </oc>
    <nc r="C22" t="inlineStr">
      <is>
        <t>东川区木子李美容美体中心</t>
      </is>
    </nc>
  </rcc>
  <rcc rId="3112" sId="1">
    <oc r="D22" t="inlineStr">
      <is>
        <t>邵发顺</t>
      </is>
    </oc>
    <nc r="D22" t="inlineStr">
      <is>
        <t>刘晓雪</t>
      </is>
    </nc>
  </rcc>
  <rcc rId="3113" sId="1">
    <oc r="E22" t="inlineStr">
      <is>
        <t>东川区铜都街道凯通路南段上排</t>
      </is>
    </oc>
    <nc r="E22" t="inlineStr">
      <is>
        <t>东川区铜都街道办事处玉泰尚城一期8-2-13号商铺</t>
      </is>
    </nc>
  </rcc>
  <rcc rId="3114" sId="1">
    <oc r="F22" t="inlineStr">
      <is>
        <t>延续</t>
      </is>
    </oc>
    <nc r="F22" t="inlineStr">
      <is>
        <t>新办</t>
      </is>
    </nc>
  </rcc>
  <rcc rId="3115" sId="1">
    <oc r="C23" t="inlineStr">
      <is>
        <t>东川区馥微发宇美容美体店</t>
      </is>
    </oc>
    <nc r="C23" t="inlineStr">
      <is>
        <t>东川区阿旺镇洁雅住宿部</t>
      </is>
    </nc>
  </rcc>
  <rcc rId="3116" sId="1">
    <oc r="D23" t="inlineStr">
      <is>
        <t>马宇</t>
      </is>
    </oc>
    <nc r="D23" t="inlineStr">
      <is>
        <t>杨双秀</t>
      </is>
    </nc>
  </rcc>
  <rcc rId="3117" sId="1">
    <oc r="E23" t="inlineStr">
      <is>
        <t>东川区铜都街道办事处京铜社区居委会东起路铜都商业街23-s-1二楼</t>
      </is>
    </oc>
    <nc r="E23" t="inlineStr">
      <is>
        <t>东川区阿旺镇向阳社区易霖街北段</t>
      </is>
    </nc>
  </rcc>
  <rcc rId="3118" sId="1">
    <oc r="F23" t="inlineStr">
      <is>
        <t>新办</t>
      </is>
    </oc>
    <nc r="F23" t="inlineStr">
      <is>
        <t>延续</t>
      </is>
    </nc>
  </rcc>
  <rcc rId="3119" sId="1">
    <oc r="C24" t="inlineStr">
      <is>
        <t>东川区云鑫楼旅社</t>
      </is>
    </oc>
    <nc r="C24" t="inlineStr">
      <is>
        <t>昆明坤泉企业管理有限公司</t>
      </is>
    </nc>
  </rcc>
  <rcc rId="3120" sId="1">
    <oc r="D24" t="inlineStr">
      <is>
        <t>贺云</t>
      </is>
    </oc>
    <nc r="D24" t="inlineStr">
      <is>
        <t>李桢</t>
      </is>
    </nc>
  </rcc>
  <rcc rId="3121" sId="1">
    <oc r="E24" t="inlineStr">
      <is>
        <t>东川区碧云街中段</t>
      </is>
    </oc>
    <nc r="E24" t="inlineStr">
      <is>
        <t>云南省昆明市东川区炎山路上段</t>
      </is>
    </nc>
  </rcc>
  <rcc rId="3122" sId="1">
    <oc r="F24" t="inlineStr">
      <is>
        <t>延续</t>
      </is>
    </oc>
    <nc r="F24" t="inlineStr">
      <is>
        <t>新办</t>
      </is>
    </nc>
  </rcc>
  <rcc rId="3123" sId="1">
    <oc r="C25" t="inlineStr">
      <is>
        <t>东川区再回首美发店</t>
      </is>
    </oc>
    <nc r="C25" t="inlineStr">
      <is>
        <t>东川区赛蓉化妆品店</t>
      </is>
    </nc>
  </rcc>
  <rcc rId="3124" sId="1">
    <oc r="D25" t="inlineStr">
      <is>
        <t>李稳芝</t>
      </is>
    </oc>
    <nc r="D25" t="inlineStr">
      <is>
        <t>李燕蓉</t>
      </is>
    </nc>
  </rcc>
  <rcc rId="3125" sId="1">
    <oc r="E25" t="inlineStr">
      <is>
        <t>东川区铜都街道办事处团结社区居委会市府街3栋2单元104房</t>
      </is>
    </oc>
    <nc r="E25" t="inlineStr">
      <is>
        <t>东川区铜都街道凯通路梦达尔大厦一楼临街铺面10号房</t>
      </is>
    </nc>
  </rcc>
  <rcc rId="3126" sId="1">
    <oc r="C26" t="inlineStr">
      <is>
        <t>东川区曦妍美容养身会所</t>
      </is>
    </oc>
    <nc r="C26" t="inlineStr">
      <is>
        <t>东川区赛美化妆品店</t>
      </is>
    </nc>
  </rcc>
  <rcc rId="3127" sId="1">
    <oc r="D26" t="inlineStr">
      <is>
        <t>杨曦</t>
      </is>
    </oc>
    <nc r="D26" t="inlineStr">
      <is>
        <t>李星海</t>
      </is>
    </nc>
  </rcc>
  <rcc rId="3128" sId="1">
    <oc r="E26" t="inlineStr">
      <is>
        <t>东川区铜都街道办事处东起路玉泰尚城二期4栋13号商铺</t>
      </is>
    </oc>
    <nc r="E26" t="inlineStr">
      <is>
        <t>东川区铜都街道兴玉路玉美新城中段20号商铺</t>
      </is>
    </nc>
  </rcc>
  <rcc rId="3129" sId="1">
    <oc r="C27" t="inlineStr">
      <is>
        <t>东川区宏源理发店</t>
      </is>
    </oc>
    <nc r="C27" t="inlineStr">
      <is>
        <t>东川区世红旅社一分店</t>
      </is>
    </nc>
  </rcc>
  <rcc rId="3130" sId="1">
    <oc r="D27" t="inlineStr">
      <is>
        <t>姜梅</t>
      </is>
    </oc>
    <nc r="D27" t="inlineStr">
      <is>
        <t>段世芬</t>
      </is>
    </nc>
  </rcc>
  <rcc rId="3131" sId="1">
    <oc r="E27" t="inlineStr">
      <is>
        <t>东川区铜都街道办事处集义社区13组1号铺面（桂苑街北段）</t>
      </is>
    </oc>
    <nc r="E27" t="inlineStr">
      <is>
        <t>东川区碧云街北段</t>
      </is>
    </nc>
  </rcc>
  <rcc rId="3132" sId="1">
    <oc r="F27" t="inlineStr">
      <is>
        <t>新办</t>
      </is>
    </oc>
    <nc r="F27" t="inlineStr">
      <is>
        <t>延续</t>
      </is>
    </nc>
  </rcc>
  <rcc rId="3133" sId="1">
    <oc r="C28" t="inlineStr">
      <is>
        <t>东川区天兆宾馆</t>
      </is>
    </oc>
    <nc r="C28" t="inlineStr">
      <is>
        <t>东川区汇源理发店</t>
      </is>
    </nc>
  </rcc>
  <rcc rId="3134" sId="1">
    <oc r="D28" t="inlineStr">
      <is>
        <t>吴天兆</t>
      </is>
    </oc>
    <nc r="D28" t="inlineStr">
      <is>
        <t>刘琴仙</t>
      </is>
    </nc>
  </rcc>
  <rcc rId="3135" sId="1">
    <oc r="E28" t="inlineStr">
      <is>
        <t>东川区铜都街道金水街118号</t>
      </is>
    </oc>
    <nc r="E28" t="inlineStr">
      <is>
        <t>东川区乌龙镇集市南段</t>
      </is>
    </nc>
  </rcc>
  <rcc rId="3136" sId="1">
    <oc r="F28" t="inlineStr">
      <is>
        <t>新办</t>
      </is>
    </oc>
    <nc r="F28" t="inlineStr">
      <is>
        <t>延续</t>
      </is>
    </nc>
  </rcc>
  <rcc rId="3137" sId="1">
    <oc r="C29" t="inlineStr">
      <is>
        <t>东川区春晖理发店</t>
      </is>
    </oc>
    <nc r="C29" t="inlineStr">
      <is>
        <t>昆明坤泉企业管理有限公司</t>
      </is>
    </nc>
  </rcc>
  <rcc rId="3138" sId="1">
    <oc r="D29" t="inlineStr">
      <is>
        <t>孙杨俊</t>
      </is>
    </oc>
    <nc r="D29" t="inlineStr">
      <is>
        <t>李桢</t>
      </is>
    </nc>
  </rcc>
  <rcc rId="3139" sId="1">
    <oc r="E29" t="inlineStr">
      <is>
        <t>东川区铜都街道办事处集义街59号</t>
      </is>
    </oc>
    <nc r="E29" t="inlineStr">
      <is>
        <t>云南省昆明市东川区炎山路上段</t>
      </is>
    </nc>
  </rcc>
  <rcc rId="3140" sId="1">
    <oc r="F29" t="inlineStr">
      <is>
        <t>延续</t>
      </is>
    </oc>
    <nc r="F29" t="inlineStr">
      <is>
        <t>新办</t>
      </is>
    </nc>
  </rcc>
  <rcc rId="3141" sId="1">
    <oc r="C30" t="inlineStr">
      <is>
        <t>东川区华泰美容养生会所</t>
      </is>
    </oc>
    <nc r="C30" t="inlineStr">
      <is>
        <t>东川区因民顺兴美容美发店</t>
      </is>
    </nc>
  </rcc>
  <rcc rId="3142" sId="1">
    <oc r="D30" t="inlineStr">
      <is>
        <t>丁鸿淋</t>
      </is>
    </oc>
    <nc r="D30" t="inlineStr">
      <is>
        <t>张美珍</t>
      </is>
    </nc>
  </rcc>
  <rcc rId="3143" sId="1">
    <oc r="E30" t="inlineStr">
      <is>
        <t>东川区凯通路南段上排</t>
      </is>
    </oc>
    <nc r="E30" t="inlineStr">
      <is>
        <t>东川区因民镇因民社区一千九13号</t>
      </is>
    </nc>
  </rcc>
  <rcc rId="3144" sId="1">
    <oc r="C31" t="inlineStr">
      <is>
        <t>东川区木刻旅社</t>
      </is>
    </oc>
    <nc r="C31" t="inlineStr">
      <is>
        <t>东川区因民雅都理发店</t>
      </is>
    </nc>
  </rcc>
  <rcc rId="3145" sId="1">
    <oc r="D31" t="inlineStr">
      <is>
        <t>李蓉</t>
      </is>
    </oc>
    <nc r="D31" t="inlineStr">
      <is>
        <t>张美英</t>
      </is>
    </nc>
  </rcc>
  <rcc rId="3146" sId="1">
    <oc r="E31" t="inlineStr">
      <is>
        <t>东川区凯通路南段上排</t>
      </is>
    </oc>
    <nc r="E31" t="inlineStr">
      <is>
        <t>东川区因民镇因民社区一千九</t>
      </is>
    </nc>
  </rcc>
  <rcc rId="3147" sId="1">
    <oc r="C32" t="inlineStr">
      <is>
        <t>东川区美约造型美发店</t>
      </is>
    </oc>
    <nc r="C32" t="inlineStr">
      <is>
        <t>东川区品艺美发设计店</t>
      </is>
    </nc>
  </rcc>
  <rcc rId="3148" sId="1">
    <oc r="D32" t="inlineStr">
      <is>
        <t>马四春</t>
      </is>
    </oc>
    <nc r="D32" t="inlineStr">
      <is>
        <t>唐兴甫</t>
      </is>
    </nc>
  </rcc>
  <rcc rId="3149" sId="1">
    <oc r="E32" t="inlineStr">
      <is>
        <t>东川区炎山路中段</t>
      </is>
    </oc>
    <nc r="E32" t="inlineStr">
      <is>
        <t>东川区铜都街道办事处炎山社区居委会金源康城5号商铺</t>
      </is>
    </nc>
  </rcc>
  <rcc rId="3150" sId="1">
    <oc r="F32" t="inlineStr">
      <is>
        <t>延续</t>
      </is>
    </oc>
    <nc r="F32" t="inlineStr">
      <is>
        <t>新办</t>
      </is>
    </nc>
  </rcc>
  <rcc rId="3151" sId="1">
    <oc r="C33" t="inlineStr">
      <is>
        <t>东川区帅美发廊</t>
      </is>
    </oc>
    <nc r="C33" t="inlineStr">
      <is>
        <t>东川区因民田坝客栈</t>
      </is>
    </nc>
  </rcc>
  <rcc rId="3152" sId="1">
    <oc r="D33" t="inlineStr">
      <is>
        <t>李明花</t>
      </is>
    </oc>
    <nc r="D33" t="inlineStr">
      <is>
        <t>孙玉萍</t>
      </is>
    </nc>
  </rcc>
  <rcc rId="3153" sId="1">
    <oc r="E33" t="inlineStr">
      <is>
        <t>东川区铜都街道集义社区九组集义路47号</t>
      </is>
    </oc>
    <nc r="E33" t="inlineStr">
      <is>
        <t>东川区因民镇田坝村下田坝3号</t>
      </is>
    </nc>
  </rcc>
  <rcc rId="3154" sId="1">
    <oc r="F33" t="inlineStr">
      <is>
        <t>延续</t>
      </is>
    </oc>
    <nc r="F33" t="inlineStr">
      <is>
        <t>新办</t>
      </is>
    </nc>
  </rcc>
  <rcc rId="3155" sId="1">
    <oc r="C34" t="inlineStr">
      <is>
        <t>东川区艺诺美发店</t>
      </is>
    </oc>
    <nc r="C34" t="inlineStr">
      <is>
        <t>东川区剪艺发屋</t>
      </is>
    </nc>
  </rcc>
  <rcc rId="3156" sId="1">
    <oc r="D34" t="inlineStr">
      <is>
        <t>魏燕芳</t>
      </is>
    </oc>
    <nc r="D34" t="inlineStr">
      <is>
        <t>袁梅</t>
      </is>
    </nc>
  </rcc>
  <rcc rId="3157" sId="1">
    <oc r="E34" t="inlineStr">
      <is>
        <t>东川区阿旺镇向阳社区居委会易霖街中段</t>
      </is>
    </oc>
    <nc r="E34" t="inlineStr">
      <is>
        <t>东川区铜都街道集义街</t>
      </is>
    </nc>
  </rcc>
  <rcc rId="3158" sId="1">
    <oc r="F34" t="inlineStr">
      <is>
        <t>新办</t>
      </is>
    </oc>
    <nc r="F34" t="inlineStr">
      <is>
        <t>延续</t>
      </is>
    </nc>
  </rcc>
  <rcc rId="3159" sId="1">
    <oc r="C35" t="inlineStr">
      <is>
        <t>东川区凯富酒店</t>
      </is>
    </oc>
    <nc r="C35" t="inlineStr">
      <is>
        <t>东川区因民镇金福宾馆</t>
      </is>
    </nc>
  </rcc>
  <rcc rId="3160" sId="1">
    <oc r="D35" t="inlineStr">
      <is>
        <t>洪正宽</t>
      </is>
    </oc>
    <nc r="D35" t="inlineStr">
      <is>
        <t>刘有敏</t>
      </is>
    </nc>
  </rcc>
  <rcc rId="3161" sId="1">
    <oc r="E35" t="inlineStr">
      <is>
        <t>东川区阿旺镇易霖街</t>
      </is>
    </oc>
    <nc r="E35" t="inlineStr">
      <is>
        <t>东川区因民镇田坝村委会45号</t>
      </is>
    </nc>
  </rcc>
  <rcc rId="3162" sId="1">
    <oc r="C36" t="inlineStr">
      <is>
        <t>东川区粉红美发店</t>
      </is>
    </oc>
    <nc r="C36" t="inlineStr">
      <is>
        <t>东川区因民百货旅馆</t>
      </is>
    </nc>
  </rcc>
  <rcc rId="3163" sId="1">
    <oc r="D36" t="inlineStr">
      <is>
        <t>湛有芬</t>
      </is>
    </oc>
    <nc r="D36" t="inlineStr">
      <is>
        <t>李开云</t>
      </is>
    </nc>
  </rcc>
  <rcc rId="3164" sId="1">
    <oc r="E36" t="inlineStr">
      <is>
        <t>东川区铜都街道集义社区八组集义街70号</t>
      </is>
    </oc>
    <nc r="E36" t="inlineStr">
      <is>
        <t>东川区因民选厂旁</t>
      </is>
    </nc>
  </rcc>
  <rcc rId="3165" sId="1">
    <oc r="F36" t="inlineStr">
      <is>
        <t>延续</t>
      </is>
    </oc>
    <nc r="F36" t="inlineStr">
      <is>
        <t>新办</t>
      </is>
    </nc>
  </rcc>
  <rcc rId="3166" sId="1">
    <oc r="C37" t="inlineStr">
      <is>
        <t>东川区红土地镇盛景园酒店</t>
      </is>
    </oc>
    <nc r="C37" t="inlineStr">
      <is>
        <t>东川区全盛超市</t>
      </is>
    </nc>
  </rcc>
  <rcc rId="3167" sId="1">
    <oc r="D37" t="inlineStr">
      <is>
        <t>李国琴</t>
      </is>
    </oc>
    <nc r="D37" t="inlineStr">
      <is>
        <t>李才曙</t>
      </is>
    </nc>
  </rcc>
  <rcc rId="3168" sId="1">
    <oc r="E37" t="inlineStr">
      <is>
        <t>东川区红土地镇花沟村花石头小组</t>
      </is>
    </oc>
    <nc r="E37" t="inlineStr">
      <is>
        <t>东川区铜都街道办事处京铜社区居委会兴玉路5号世纪丽晶大酒店1号商铺</t>
      </is>
    </nc>
  </rcc>
  <rcc rId="3169" sId="1">
    <oc r="C38" t="inlineStr">
      <is>
        <t>东川区旺达楼住宿部</t>
      </is>
    </oc>
    <nc r="C38" t="inlineStr">
      <is>
        <t>东川区名姿发艺设计工作室</t>
      </is>
    </nc>
  </rcc>
  <rcc rId="3170" sId="1">
    <oc r="D38" t="inlineStr">
      <is>
        <t>张学芬</t>
      </is>
    </oc>
    <nc r="D38" t="inlineStr">
      <is>
        <t>吴成</t>
      </is>
    </nc>
  </rcc>
  <rcc rId="3171" sId="1">
    <oc r="E38" t="inlineStr">
      <is>
        <t>东川区铜都街道炎山社区五组4号</t>
      </is>
    </oc>
    <nc r="E38" t="inlineStr">
      <is>
        <t>东川区白云街南段41号</t>
      </is>
    </nc>
  </rcc>
  <rcc rId="3172" sId="1">
    <oc r="F38" t="inlineStr">
      <is>
        <t>延续</t>
      </is>
    </oc>
    <nc r="F38" t="inlineStr">
      <is>
        <t>新办</t>
      </is>
    </nc>
  </rcc>
  <rcc rId="3173" sId="1">
    <oc r="C39" t="inlineStr">
      <is>
        <t>东川区芸春发艺工作室</t>
      </is>
    </oc>
    <nc r="C39" t="inlineStr">
      <is>
        <t>东川区星光耀美容美发店</t>
      </is>
    </nc>
  </rcc>
  <rcc rId="3174" sId="1">
    <oc r="D39" t="inlineStr">
      <is>
        <t>张云春</t>
      </is>
    </oc>
    <nc r="D39" t="inlineStr">
      <is>
        <t>荀宸</t>
      </is>
    </nc>
  </rcc>
  <rcc rId="3175" sId="1">
    <oc r="E39" t="inlineStr">
      <is>
        <t>东川区铜都街道办事处驼峰路下段104号铺面</t>
      </is>
    </oc>
    <nc r="E39" t="inlineStr">
      <is>
        <t>东川区乌龙镇店房社区居委会老街17号铺</t>
      </is>
    </nc>
  </rcc>
  <rcc rId="3176" sId="1">
    <oc r="C40" t="inlineStr">
      <is>
        <t>东川区江尚居民宿</t>
      </is>
    </oc>
    <nc r="C40" t="inlineStr">
      <is>
        <t>东川区佳华旅馆</t>
      </is>
    </nc>
  </rcc>
  <rcc rId="3177" sId="1">
    <oc r="D40" t="inlineStr">
      <is>
        <t>夏进存</t>
      </is>
    </oc>
    <nc r="D40" t="inlineStr">
      <is>
        <t>李玉仙</t>
      </is>
    </nc>
  </rcc>
  <rcc rId="3178" sId="1">
    <oc r="E40" t="inlineStr">
      <is>
        <t>东川区拖布卡镇临港社区风铃路43号161栋</t>
      </is>
    </oc>
    <nc r="E40" t="inlineStr">
      <is>
        <t>东川区凯通路南段上排</t>
      </is>
    </nc>
  </rcc>
  <rcc rId="3179" sId="1">
    <oc r="F40" t="inlineStr">
      <is>
        <t>新办</t>
      </is>
    </oc>
    <nc r="F40" t="inlineStr">
      <is>
        <t>延续</t>
      </is>
    </nc>
  </rcc>
  <rcc rId="3180" sId="1">
    <oc r="C41" t="inlineStr">
      <is>
        <t>东川区西子发屋</t>
      </is>
    </oc>
    <nc r="C41" t="inlineStr">
      <is>
        <t>昆明东川区乔联购物广场</t>
      </is>
    </nc>
  </rcc>
  <rcc rId="3181" sId="1">
    <oc r="D41" t="inlineStr">
      <is>
        <t>王忠凤</t>
      </is>
    </oc>
    <nc r="D41" t="inlineStr">
      <is>
        <t>应雄琼</t>
      </is>
    </nc>
  </rcc>
  <rcc rId="3182" sId="1">
    <oc r="E41" t="inlineStr">
      <is>
        <t>东川区铜都街道碧谷商业街南段</t>
      </is>
    </oc>
    <nc r="E41" t="inlineStr">
      <is>
        <t>东川区碧云街南段</t>
      </is>
    </nc>
  </rcc>
  <rcc rId="3183" sId="1">
    <oc r="F41" t="inlineStr">
      <is>
        <t>延续</t>
      </is>
    </oc>
    <nc r="F41" t="inlineStr">
      <is>
        <t>变更</t>
      </is>
    </nc>
  </rcc>
  <rcc rId="3184" sId="1">
    <oc r="C42" t="inlineStr">
      <is>
        <t>东川区同芯美容美发店</t>
      </is>
    </oc>
    <nc r="C42" t="inlineStr">
      <is>
        <t>东川区昆东园旅社</t>
      </is>
    </nc>
  </rcc>
  <rcc rId="3185" sId="1">
    <oc r="D42" t="inlineStr">
      <is>
        <t>张丽芬</t>
      </is>
    </oc>
    <nc r="D42" t="inlineStr">
      <is>
        <t>段龙</t>
      </is>
    </nc>
  </rcc>
  <rcc rId="3186" sId="1">
    <oc r="E42" t="inlineStr">
      <is>
        <t>东川区碧云街南段下排</t>
      </is>
    </oc>
    <nc r="E42" t="inlineStr">
      <is>
        <t>东川区凯通路南段上排</t>
      </is>
    </nc>
  </rcc>
  <rcc rId="3187" sId="1">
    <oc r="F42" t="inlineStr">
      <is>
        <t>新办</t>
      </is>
    </oc>
    <nc r="F42" t="inlineStr">
      <is>
        <t>延续</t>
      </is>
    </nc>
  </rcc>
  <rcc rId="3188" sId="1">
    <oc r="C43" t="inlineStr">
      <is>
        <t>昆明市东川区碧谷街道中心卫生院</t>
      </is>
    </oc>
    <nc r="C43" t="inlineStr">
      <is>
        <t>昆明新华书店连锁有限公司东川分公司</t>
      </is>
    </nc>
  </rcc>
  <rcc rId="3189" sId="1">
    <oc r="D43" t="inlineStr">
      <is>
        <t>黄媛</t>
      </is>
    </oc>
    <nc r="D43" t="inlineStr">
      <is>
        <t>李培辉</t>
      </is>
    </nc>
  </rcc>
  <rcc rId="3190" sId="1">
    <oc r="E43" t="inlineStr">
      <is>
        <t>昆明市东川区碧谷街道起嘎社区</t>
      </is>
    </oc>
    <nc r="E43" t="inlineStr">
      <is>
        <t>东川区团结路84号</t>
      </is>
    </nc>
  </rcc>
  <rcc rId="3191" sId="1">
    <oc r="F43" t="inlineStr">
      <is>
        <t>变更</t>
      </is>
    </oc>
    <nc r="F43" t="inlineStr">
      <is>
        <t>延续</t>
      </is>
    </nc>
  </rcc>
  <rcc rId="3192" sId="1">
    <oc r="C44" t="inlineStr">
      <is>
        <t>东川区骏峰旅馆</t>
      </is>
    </oc>
    <nc r="C44" t="inlineStr">
      <is>
        <t>东川区好又来旅馆</t>
      </is>
    </nc>
  </rcc>
  <rcc rId="3193" sId="1">
    <oc r="D44" t="inlineStr">
      <is>
        <t>刘现坤</t>
      </is>
    </oc>
    <nc r="D44" t="inlineStr">
      <is>
        <t>朱顺丽</t>
      </is>
    </nc>
  </rcc>
  <rcc rId="3194" sId="1">
    <oc r="E44" t="inlineStr">
      <is>
        <t>东川区铜都街道办事处炎山社区居委会六组9号附1号（石羊路下段南侧）</t>
      </is>
    </oc>
    <nc r="E44" t="inlineStr">
      <is>
        <t>东川区因民镇田坝社区中田坝小组</t>
      </is>
    </nc>
  </rcc>
  <rcc rId="3195" sId="1">
    <oc r="C45" t="inlineStr">
      <is>
        <t>东川区清风美容馆</t>
      </is>
    </oc>
    <nc r="C45" t="inlineStr">
      <is>
        <t>东川区欣都娱乐会所</t>
      </is>
    </nc>
  </rcc>
  <rcc rId="3196" sId="1">
    <oc r="D45" t="inlineStr">
      <is>
        <t>毛青英</t>
      </is>
    </oc>
    <nc r="D45" t="inlineStr">
      <is>
        <t>苏国俊</t>
      </is>
    </nc>
  </rcc>
  <rcc rId="3197" sId="1">
    <oc r="E45" t="inlineStr">
      <is>
        <t>东川区铜都街道办事处玉美新城33幢201室</t>
      </is>
    </oc>
    <nc r="E45" t="inlineStr">
      <is>
        <t>东川区铜都街道办事处凯通路泰隆国际商务大厦4楼410、411号</t>
      </is>
    </nc>
  </rcc>
  <rcc rId="3198" sId="1">
    <oc r="F45" t="inlineStr">
      <is>
        <t>新办</t>
      </is>
    </oc>
    <nc r="F45" t="inlineStr">
      <is>
        <t>变更</t>
      </is>
    </nc>
  </rcc>
  <rcc rId="3199" sId="1">
    <oc r="C46" t="inlineStr">
      <is>
        <t>东川区香缇诗美容院</t>
      </is>
    </oc>
    <nc r="C46" t="inlineStr">
      <is>
        <t>东川区跃之念美容服务店</t>
      </is>
    </nc>
  </rcc>
  <rcc rId="3200" sId="1">
    <oc r="D46" t="inlineStr">
      <is>
        <t>陈玉兰</t>
      </is>
    </oc>
    <nc r="D46" t="inlineStr">
      <is>
        <t>吴跃</t>
      </is>
    </nc>
  </rcc>
  <rcc rId="3201" sId="1">
    <oc r="E46" t="inlineStr">
      <is>
        <t>东川区铜都街道办事处古铜路铜都市场A2-73号</t>
      </is>
    </oc>
    <nc r="E46" t="inlineStr">
      <is>
        <t>东川区铜都街道办事处白云社区居委会金水花园二期7-2-6</t>
      </is>
    </nc>
  </rcc>
  <rcc rId="3202" sId="1">
    <oc r="C47" t="inlineStr">
      <is>
        <t>东川区靓烫理发店</t>
      </is>
    </oc>
    <nc r="C47" t="inlineStr">
      <is>
        <t>东川区世红旅社</t>
      </is>
    </nc>
  </rcc>
  <rcc rId="3203" sId="1">
    <oc r="D47" t="inlineStr">
      <is>
        <t>孙庆涛</t>
      </is>
    </oc>
    <nc r="D47" t="inlineStr">
      <is>
        <t>朱国红</t>
      </is>
    </nc>
  </rcc>
  <rcc rId="3204" sId="1">
    <oc r="E47" t="inlineStr">
      <is>
        <t>东川区铜都街道碧云街南段下排</t>
      </is>
    </oc>
    <nc r="E47" t="inlineStr">
      <is>
        <t>东川区集义街（小市街）</t>
      </is>
    </nc>
  </rcc>
  <rcc rId="3205" sId="1">
    <oc r="C48" t="inlineStr">
      <is>
        <t>东川区文英保健服务店</t>
      </is>
    </oc>
    <nc r="C48" t="inlineStr">
      <is>
        <t>东川区全勋旅店</t>
      </is>
    </nc>
  </rcc>
  <rcc rId="3206" sId="1">
    <oc r="D48" t="inlineStr">
      <is>
        <t>李文英</t>
      </is>
    </oc>
    <nc r="D48" t="inlineStr">
      <is>
        <t>钟华全</t>
      </is>
    </nc>
  </rcc>
  <rcc rId="3207" sId="1">
    <oc r="E48" t="inlineStr">
      <is>
        <t>东川区团结路下段7幢107号</t>
      </is>
    </oc>
    <nc r="E48" t="inlineStr">
      <is>
        <t>东川区集义街（小市街）</t>
      </is>
    </nc>
  </rcc>
  <rcc rId="3208" sId="1">
    <oc r="F48" t="inlineStr">
      <is>
        <t>新办</t>
      </is>
    </oc>
    <nc r="F48" t="inlineStr">
      <is>
        <t>延续</t>
      </is>
    </nc>
  </rcc>
  <rcc rId="3209" sId="1">
    <oc r="C49" t="inlineStr">
      <is>
        <t>东川区意足轩养生保健店</t>
      </is>
    </oc>
    <nc r="C49" t="inlineStr">
      <is>
        <t>东川区泰忆休闲中心</t>
      </is>
    </nc>
  </rcc>
  <rcc rId="3210" sId="1">
    <oc r="D49" t="inlineStr">
      <is>
        <t>周祥翠</t>
      </is>
    </oc>
    <nc r="D49" t="inlineStr">
      <is>
        <t>王鹏</t>
      </is>
    </nc>
  </rcc>
  <rcc rId="3211" sId="1">
    <oc r="E49" t="inlineStr">
      <is>
        <t>东川区铜都街道办事处炎山社区居委会金源康城驼峰路19号</t>
      </is>
    </oc>
    <nc r="E49" t="inlineStr">
      <is>
        <t>东川区铜都街道办事处春晓路9号金沙公司商铺</t>
      </is>
    </nc>
  </rcc>
  <rcc rId="3212" sId="1">
    <oc r="C50" t="inlineStr">
      <is>
        <t>东川区蔬鲜生超市</t>
      </is>
    </oc>
    <nc r="C50" t="inlineStr">
      <is>
        <t>东川区每树化妆品销售店</t>
      </is>
    </nc>
  </rcc>
  <rcc rId="3213" sId="1">
    <oc r="D50" t="inlineStr">
      <is>
        <t>李天军</t>
      </is>
    </oc>
    <nc r="D50" t="inlineStr">
      <is>
        <t>邹艳</t>
      </is>
    </nc>
  </rcc>
  <rcc rId="3214" sId="1">
    <oc r="E50" t="inlineStr">
      <is>
        <t>东川区铜都街道办事处京铜社区居委会学府路腊利村口27幢44、45、46室</t>
      </is>
    </oc>
    <nc r="E50" t="inlineStr">
      <is>
        <t>东川区铜都街道办事处京铜社区居委会东起路鑫隆源小区15号商铺</t>
      </is>
    </nc>
  </rcc>
  <rcc rId="3215" sId="1">
    <oc r="C51" t="inlineStr">
      <is>
        <t>东川区名东发艺店</t>
      </is>
    </oc>
    <nc r="C51" t="inlineStr">
      <is>
        <t>东川区佳音理发店</t>
      </is>
    </nc>
  </rcc>
  <rcc rId="3216" sId="1">
    <oc r="D51" t="inlineStr">
      <is>
        <t>黄永传</t>
      </is>
    </oc>
    <nc r="D51" t="inlineStr">
      <is>
        <t>解开玲</t>
      </is>
    </nc>
  </rcc>
  <rcc rId="3217" sId="1">
    <oc r="E51" t="inlineStr">
      <is>
        <t>东川区春晓路中段</t>
      </is>
    </oc>
    <nc r="E51" t="inlineStr">
      <is>
        <t>昆明市东川区乌龙镇集市</t>
      </is>
    </nc>
  </rcc>
  <rcc rId="3218" sId="1">
    <oc r="C52" t="inlineStr">
      <is>
        <t>东川区君满足足浴店</t>
      </is>
    </oc>
    <nc r="C52" t="inlineStr">
      <is>
        <t>昆明市东川区玖间堂酒店管理有限公司</t>
      </is>
    </nc>
  </rcc>
  <rcc rId="3219" sId="1">
    <oc r="D52" t="inlineStr">
      <is>
        <t>何仁礼</t>
      </is>
    </oc>
    <nc r="D52" t="inlineStr">
      <is>
        <t>李辉</t>
      </is>
    </nc>
  </rcc>
  <rcc rId="3220" sId="1">
    <oc r="E52" t="inlineStr">
      <is>
        <t>东川区铜都街道办事处白云社区居委会白云街金水北园1号附1商铺</t>
      </is>
    </oc>
    <nc r="E52" t="inlineStr">
      <is>
        <t>东川区铜都街道办事处达贝社区居委会八组14号</t>
      </is>
    </nc>
  </rcc>
  <rcc rId="3221" sId="1">
    <oc r="C53" t="inlineStr">
      <is>
        <t>东川区悠闲居</t>
      </is>
    </oc>
    <nc r="C53" t="inlineStr">
      <is>
        <t>东川区永勋旅社</t>
      </is>
    </nc>
  </rcc>
  <rcc rId="3222" sId="1">
    <oc r="D53" t="inlineStr">
      <is>
        <t>郭巧仙</t>
      </is>
    </oc>
    <nc r="D53" t="inlineStr">
      <is>
        <t>杨汝贵</t>
      </is>
    </nc>
  </rcc>
  <rcc rId="3223" sId="1">
    <oc r="E53" t="inlineStr">
      <is>
        <t>东川区凯通路南段上</t>
      </is>
    </oc>
    <nc r="E53" t="inlineStr">
      <is>
        <t>东川区凯通路南段上排</t>
      </is>
    </nc>
  </rcc>
  <rcc rId="3224" sId="1">
    <oc r="F53" t="inlineStr">
      <is>
        <t>新办</t>
      </is>
    </oc>
    <nc r="F53" t="inlineStr">
      <is>
        <t>延续</t>
      </is>
    </nc>
  </rcc>
  <rcc rId="3225" sId="1">
    <oc r="C54" t="inlineStr">
      <is>
        <t>东川区难得一剪美发店</t>
      </is>
    </oc>
    <nc r="C54" t="inlineStr">
      <is>
        <t>东川区精剪发艺店</t>
      </is>
    </nc>
  </rcc>
  <rcc rId="3226" sId="1">
    <oc r="D54" t="inlineStr">
      <is>
        <t>李燕</t>
      </is>
    </oc>
    <nc r="D54" t="inlineStr">
      <is>
        <t>刘荣</t>
      </is>
    </nc>
  </rcc>
  <rcc rId="3227" sId="1">
    <oc r="E54" t="inlineStr">
      <is>
        <t>东川区碧谷糖厂</t>
      </is>
    </oc>
    <nc r="E54" t="inlineStr">
      <is>
        <t>东川区碧谷农贸市场对面</t>
      </is>
    </nc>
  </rcc>
  <rcc rId="3228" sId="1">
    <oc r="C55" t="inlineStr">
      <is>
        <t>东川区阿旺镇磷都酒店</t>
      </is>
    </oc>
    <nc r="C55" t="inlineStr">
      <is>
        <t>东川区长安楼宾馆</t>
      </is>
    </nc>
  </rcc>
  <rcc rId="3229" sId="1">
    <oc r="D55" t="inlineStr">
      <is>
        <t>黄天翠</t>
      </is>
    </oc>
    <nc r="D55" t="inlineStr">
      <is>
        <t>年开文</t>
      </is>
    </nc>
  </rcc>
  <rcc rId="3230" sId="1">
    <oc r="E55" t="inlineStr">
      <is>
        <t>东川区阿旺镇向阳社区易霖街北段</t>
      </is>
    </oc>
    <nc r="E55" t="inlineStr">
      <is>
        <t>东川区凯通路南段</t>
      </is>
    </nc>
  </rcc>
  <rcc rId="3231" sId="1">
    <oc r="C56" t="inlineStr">
      <is>
        <t>东川区涵淼足浴店</t>
      </is>
    </oc>
    <nc r="C56" t="inlineStr">
      <is>
        <t>东川区良源宾馆</t>
      </is>
    </nc>
  </rcc>
  <rcc rId="3232" sId="1">
    <oc r="D56" t="inlineStr">
      <is>
        <t>周玲</t>
      </is>
    </oc>
    <nc r="D56" t="inlineStr">
      <is>
        <t>张忠良</t>
      </is>
    </nc>
  </rcc>
  <rcc rId="3233" sId="1">
    <oc r="E56" t="inlineStr">
      <is>
        <t>东川区铜都街道办事处碧云社区居委会碧云街71号</t>
      </is>
    </oc>
    <nc r="E56" t="inlineStr">
      <is>
        <t>东川区铜都街道碧云街南段</t>
      </is>
    </nc>
  </rcc>
  <rcc rId="3234" sId="1">
    <oc r="F56" t="inlineStr">
      <is>
        <t>新办</t>
      </is>
    </oc>
    <nc r="F56" t="inlineStr">
      <is>
        <t>延续</t>
      </is>
    </nc>
  </rcc>
  <rcc rId="3235" sId="1">
    <oc r="C57" t="inlineStr">
      <is>
        <t>东川区花园旅社</t>
      </is>
    </oc>
    <nc r="C57" t="inlineStr">
      <is>
        <t>东川区福玉宾馆</t>
      </is>
    </nc>
  </rcc>
  <rcc rId="3236" sId="1">
    <oc r="D57" t="inlineStr">
      <is>
        <t>刘柱存</t>
      </is>
    </oc>
    <nc r="D57" t="inlineStr">
      <is>
        <t>李兴良</t>
      </is>
    </nc>
  </rcc>
  <rcc rId="3237" sId="1">
    <oc r="E57" t="inlineStr">
      <is>
        <t>东川区古铜路下段</t>
      </is>
    </oc>
    <nc r="E57" t="inlineStr">
      <is>
        <t>东川区铜都街道碧云街中段西侧</t>
      </is>
    </nc>
  </rcc>
  <rcc rId="3238" sId="1">
    <oc r="C58" t="inlineStr">
      <is>
        <t>东川区金红楼旅社</t>
      </is>
    </oc>
    <nc r="C58" t="inlineStr">
      <is>
        <t>东川区红土地人和旅馆</t>
      </is>
    </nc>
  </rcc>
  <rcc rId="3239" sId="1">
    <oc r="D58" t="inlineStr">
      <is>
        <t>周定勇</t>
      </is>
    </oc>
    <nc r="D58" t="inlineStr">
      <is>
        <t>聂盛琼</t>
      </is>
    </nc>
  </rcc>
  <rcc rId="3240" sId="1">
    <oc r="E58" t="inlineStr">
      <is>
        <t>东川区东川区碧云街中段下排</t>
      </is>
    </oc>
    <nc r="E58" t="inlineStr">
      <is>
        <t>东川区铜都镇炎山村六组</t>
      </is>
    </nc>
  </rcc>
  <rcc rId="3241" sId="1">
    <oc r="C59" t="inlineStr">
      <is>
        <t>昆明市东川区妇幼健康服务中心（昆明市东川区妇幼保健院）</t>
      </is>
    </oc>
    <nc r="C59" t="inlineStr">
      <is>
        <t>东川区迎宾旅社</t>
      </is>
    </nc>
  </rcc>
  <rcc rId="3242" sId="1">
    <oc r="D59" t="inlineStr">
      <is>
        <t>刘诗华</t>
      </is>
    </oc>
    <nc r="D59" t="inlineStr">
      <is>
        <t>何连珍</t>
      </is>
    </nc>
  </rcc>
  <rcc rId="3243" sId="1">
    <oc r="E59" t="inlineStr">
      <is>
        <t>东川区东起路103号</t>
      </is>
    </oc>
    <nc r="E59" t="inlineStr">
      <is>
        <t>东川区凯通路北段上排</t>
      </is>
    </nc>
  </rcc>
  <rcc rId="3244" sId="1">
    <oc r="F59" t="inlineStr">
      <is>
        <t>变更</t>
      </is>
    </oc>
    <nc r="F59" t="inlineStr">
      <is>
        <t>新办</t>
      </is>
    </nc>
  </rcc>
  <rcc rId="3245" sId="1">
    <oc r="C60" t="inlineStr">
      <is>
        <t>昆明市东川玛蚁优品商业运营管理有限公司</t>
      </is>
    </oc>
    <nc r="C60" t="inlineStr">
      <is>
        <t>东川区金致第理发店</t>
      </is>
    </nc>
  </rcc>
  <rcc rId="3246" sId="1">
    <oc r="D60" t="inlineStr">
      <is>
        <t>刘军</t>
      </is>
    </oc>
    <nc r="D60" t="inlineStr">
      <is>
        <t>肖龙</t>
      </is>
    </nc>
  </rcc>
  <rcc rId="3247" sId="1">
    <oc r="E60" t="inlineStr">
      <is>
        <t>昆明市东川区铜都街道办事处京铜社区居委会玉美新城6期8号</t>
      </is>
    </oc>
    <nc r="E60" t="inlineStr">
      <is>
        <t>东川区铜都街道办事处白云街南段金水花园二期7-1-4</t>
      </is>
    </nc>
  </rcc>
  <rcc rId="3248" sId="1">
    <oc r="F60" t="inlineStr">
      <is>
        <t>新办</t>
      </is>
    </oc>
    <nc r="F60" t="inlineStr">
      <is>
        <t>延续</t>
      </is>
    </nc>
  </rcc>
  <rcc rId="3249" sId="1">
    <oc r="C61" t="inlineStr">
      <is>
        <t>东川区强雅美容室</t>
      </is>
    </oc>
    <nc r="C61" t="inlineStr">
      <is>
        <t>东川区兴媛形象会所</t>
      </is>
    </nc>
  </rcc>
  <rcc rId="3250" sId="1">
    <oc r="D61" t="inlineStr">
      <is>
        <t>华琼芬</t>
      </is>
    </oc>
    <nc r="D61" t="inlineStr">
      <is>
        <t>陈兴良</t>
      </is>
    </nc>
  </rcc>
  <rcc rId="3251" sId="1">
    <oc r="E61" t="inlineStr">
      <is>
        <t>东川区乌龙镇生态小区</t>
      </is>
    </oc>
    <nc r="E61" t="inlineStr">
      <is>
        <t>东川区碧云街中段上排</t>
      </is>
    </nc>
  </rcc>
  <rcc rId="3252" sId="1">
    <oc r="F61" t="inlineStr">
      <is>
        <t>新办</t>
      </is>
    </oc>
    <nc r="F61" t="inlineStr">
      <is>
        <t>延续</t>
      </is>
    </nc>
  </rcc>
  <rcc rId="3253" sId="1">
    <oc r="C62" t="inlineStr">
      <is>
        <t>昆明市东川区人民医院</t>
      </is>
    </oc>
    <nc r="C62" t="inlineStr">
      <is>
        <t>东川区星影美发店</t>
      </is>
    </nc>
  </rcc>
  <rcc rId="3254" sId="1">
    <oc r="D62" t="inlineStr">
      <is>
        <t>刘惠明</t>
      </is>
    </oc>
    <nc r="D62" t="inlineStr">
      <is>
        <t>尹光淑</t>
      </is>
    </nc>
  </rcc>
  <rcc rId="3255" sId="1">
    <oc r="E62" t="inlineStr">
      <is>
        <t>东川区团结路36号</t>
      </is>
    </oc>
    <nc r="E62" t="inlineStr">
      <is>
        <t>东川区铜都街道办事处沙坝社区居委会凯通路50号1号商铺</t>
      </is>
    </nc>
  </rcc>
  <rcc rId="3256" sId="1">
    <oc r="F62" t="inlineStr">
      <is>
        <t>变更</t>
      </is>
    </oc>
    <nc r="F62" t="inlineStr">
      <is>
        <t>新办</t>
      </is>
    </nc>
  </rcc>
  <rcc rId="3257" sId="1">
    <oc r="C63" t="inlineStr">
      <is>
        <t>昆明市东川区人民医院</t>
      </is>
    </oc>
    <nc r="C63" t="inlineStr">
      <is>
        <t>东川区微微发艺</t>
      </is>
    </nc>
  </rcc>
  <rcc rId="3258" sId="1">
    <oc r="D63" t="inlineStr">
      <is>
        <t>刘惠明</t>
      </is>
    </oc>
    <nc r="D63" t="inlineStr">
      <is>
        <t>杨燕</t>
      </is>
    </nc>
  </rcc>
  <rcc rId="3259" sId="1">
    <oc r="E63" t="inlineStr">
      <is>
        <t>东川区团结路36号</t>
      </is>
    </oc>
    <nc r="E63" t="inlineStr">
      <is>
        <t>东川区集义街</t>
      </is>
    </nc>
  </rcc>
  <rcc rId="3260" sId="1">
    <oc r="C64" t="inlineStr">
      <is>
        <t>东川区敬客楼旅馆</t>
      </is>
    </oc>
    <nc r="C64" t="inlineStr">
      <is>
        <t>东川区鲜言美容店</t>
      </is>
    </nc>
  </rcc>
  <rcc rId="3261" sId="1">
    <oc r="D64" t="inlineStr">
      <is>
        <t>杜科仪</t>
      </is>
    </oc>
    <nc r="D64" t="inlineStr">
      <is>
        <t>洪叶</t>
      </is>
    </nc>
  </rcc>
  <rcc rId="3262" sId="1">
    <oc r="E64" t="inlineStr">
      <is>
        <t>东川区铜都街道下木刻33号</t>
      </is>
    </oc>
    <nc r="E64" t="inlineStr">
      <is>
        <t>东川区铜都街道办事处京铜社区居委会东启路铜都商业街27栋10号</t>
      </is>
    </nc>
  </rcc>
  <rcc rId="3263" sId="1">
    <oc r="F64" t="inlineStr">
      <is>
        <t>延续</t>
      </is>
    </oc>
    <nc r="F64" t="inlineStr">
      <is>
        <t>新办</t>
      </is>
    </nc>
  </rcc>
  <rcc rId="3264" sId="1">
    <oc r="C65" t="inlineStr">
      <is>
        <t>隆康园小区</t>
      </is>
    </oc>
    <nc r="C65" t="inlineStr">
      <is>
        <t>东川区秀之雨足浴店</t>
      </is>
    </nc>
  </rcc>
  <rcc rId="3265" sId="1">
    <oc r="D65" t="inlineStr">
      <is>
        <t>田波</t>
      </is>
    </oc>
    <nc r="D65" t="inlineStr">
      <is>
        <t>查国秀</t>
      </is>
    </nc>
  </rcc>
  <rcc rId="3266" sId="1">
    <oc r="E65" t="inlineStr">
      <is>
        <t>东川区泽雨路与凯通北路交叉口西200米</t>
      </is>
    </oc>
    <nc r="E65" t="inlineStr">
      <is>
        <t>东川区铜都街道办事处炎山社区居委会通达路隆城酒店9号商铺</t>
      </is>
    </nc>
  </rcc>
  <rcc rId="3267" sId="1">
    <oc r="F65" t="inlineStr">
      <is>
        <t>新办</t>
      </is>
    </oc>
    <nc r="F65" t="inlineStr">
      <is>
        <t>延续</t>
      </is>
    </nc>
  </rcc>
  <rcc rId="3268" sId="1">
    <oc r="C66" t="inlineStr">
      <is>
        <t>康和园小区</t>
      </is>
    </oc>
    <nc r="C66" t="inlineStr">
      <is>
        <t>东川区馥之悦美容美体中心</t>
      </is>
    </nc>
  </rcc>
  <rcc rId="3269" sId="1">
    <oc r="D66" t="inlineStr">
      <is>
        <t>田波</t>
      </is>
    </oc>
    <nc r="D66" t="inlineStr">
      <is>
        <t>王春丽</t>
      </is>
    </nc>
  </rcc>
  <rcc rId="3270" sId="1">
    <oc r="E66" t="inlineStr">
      <is>
        <t>东川区锦裕路与集义路交叉口西南380米</t>
      </is>
    </oc>
    <nc r="E66" t="inlineStr">
      <is>
        <t>东川区铜都街道办事处桂苑社区居委会炎山路运政小区一栋二单元102室</t>
      </is>
    </nc>
  </rcc>
  <rcc rId="3271" sId="1">
    <oc r="C67" t="inlineStr">
      <is>
        <t>昆明市东川区福在幼儿园</t>
      </is>
    </oc>
    <nc r="C67" t="inlineStr">
      <is>
        <t>东川区金典美发</t>
      </is>
    </nc>
  </rcc>
  <rcc rId="3272" sId="1">
    <oc r="D67" t="inlineStr">
      <is>
        <t>陈琼</t>
      </is>
    </oc>
    <nc r="D67" t="inlineStr">
      <is>
        <t>陆家礼</t>
      </is>
    </nc>
  </rcc>
  <rcc rId="3273" sId="1">
    <oc r="E67" t="inlineStr">
      <is>
        <t>金沙路北延长线，碧谷派出所下行100米</t>
      </is>
    </oc>
    <nc r="E67" t="inlineStr">
      <is>
        <t>东川区铜都街道桂苑街中段</t>
      </is>
    </nc>
  </rcc>
  <rcc rId="3274" sId="1">
    <oc r="F67" t="inlineStr">
      <is>
        <t>新办</t>
      </is>
    </oc>
    <nc r="F67" t="inlineStr">
      <is>
        <t>延续</t>
      </is>
    </nc>
  </rcc>
  <rcc rId="3275" sId="1">
    <nc r="C68" t="inlineStr">
      <is>
        <t>东川区兰艺美发店</t>
      </is>
    </nc>
  </rcc>
  <rcc rId="3276" sId="1">
    <nc r="D68" t="inlineStr">
      <is>
        <t>陈贵周</t>
      </is>
    </nc>
  </rcc>
  <rcc rId="3277" sId="1">
    <nc r="E68" t="inlineStr">
      <is>
        <t>东川区铜都街道办事处春晓路建材城内新楼2号铺面</t>
      </is>
    </nc>
  </rcc>
  <rcc rId="3278" sId="1">
    <nc r="F68" t="inlineStr">
      <is>
        <t>变更</t>
      </is>
    </nc>
  </rcc>
  <rcc rId="3279" sId="1">
    <nc r="C69" t="inlineStr">
      <is>
        <t>东川区迎宾旅社</t>
      </is>
    </nc>
  </rcc>
  <rcc rId="3280" sId="1">
    <nc r="D69" t="inlineStr">
      <is>
        <t>年开文</t>
      </is>
    </nc>
  </rcc>
  <rcc rId="3281" sId="1">
    <nc r="E69" t="inlineStr">
      <is>
        <t>东川区凯通路北段上排</t>
      </is>
    </nc>
  </rcc>
  <rcc rId="3282" sId="1">
    <nc r="F69" t="inlineStr">
      <is>
        <t>变更</t>
      </is>
    </nc>
  </rcc>
  <rcc rId="3283" sId="1">
    <nc r="C70" t="inlineStr">
      <is>
        <t>东川区馥微发宇美容美体店</t>
      </is>
    </nc>
  </rcc>
  <rcc rId="3284" sId="1">
    <nc r="D70" t="inlineStr">
      <is>
        <t>马宇</t>
      </is>
    </nc>
  </rcc>
  <rcc rId="3285" sId="1">
    <nc r="E70" t="inlineStr">
      <is>
        <t>东川区铜都街道办事处京铜社区居委会东起路6号铜都商业街22栋22-05号商铺二楼</t>
      </is>
    </nc>
  </rcc>
  <rcc rId="3286" sId="1">
    <nc r="F70" t="inlineStr">
      <is>
        <t>新办</t>
      </is>
    </nc>
  </rcc>
  <rcc rId="3287" sId="1">
    <nc r="C71" t="inlineStr">
      <is>
        <t>东川区悦选酒店</t>
      </is>
    </nc>
  </rcc>
  <rcc rId="3288" sId="1">
    <nc r="D71" t="inlineStr">
      <is>
        <t>任廷洪</t>
      </is>
    </nc>
  </rcc>
  <rcc rId="3289" sId="1">
    <nc r="E71" t="inlineStr">
      <is>
        <t>东川区铜都街道办事处炎山社区居委会学府路8号</t>
      </is>
    </nc>
  </rcc>
  <rcc rId="3290" sId="1">
    <nc r="F71" t="inlineStr">
      <is>
        <t>延续</t>
      </is>
    </nc>
  </rcc>
  <rcc rId="3291" sId="1" odxf="1" dxf="1">
    <nc r="A68"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3292" sId="1" odxf="1" dxf="1">
    <nc r="A69"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3293" sId="1" odxf="1" dxf="1">
    <nc r="A70"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3294" sId="1" odxf="1" dxf="1">
    <nc r="A71"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fmt sheetId="1" sqref="B68"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8"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8"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8"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8"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8"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8"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69"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9"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9"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9"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9"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9"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9"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70"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70"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70"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70"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70"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70"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70"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7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71"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71"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71"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7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7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7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95" sId="1">
    <nc r="G3" t="inlineStr">
      <is>
        <t>沐浴场所：足浴</t>
      </is>
    </nc>
  </rcc>
  <rcc rId="3296" sId="1">
    <nc r="G4" t="inlineStr">
      <is>
        <t>美容美发场所：美发店</t>
      </is>
    </nc>
  </rcc>
  <rcc rId="3297" sId="1">
    <nc r="G5" t="inlineStr">
      <is>
        <t>美容美发场所：美容店</t>
      </is>
    </nc>
  </rcc>
  <rcc rId="3298" sId="1">
    <nc r="G6" t="inlineStr">
      <is>
        <t>美容美发场所：美容店</t>
      </is>
    </nc>
  </rcc>
  <rcc rId="3299" sId="1">
    <nc r="G7" t="inlineStr">
      <is>
        <t>住宿场所：招待所</t>
      </is>
    </nc>
  </rcc>
  <rcc rId="3300" sId="1">
    <nc r="G8" t="inlineStr">
      <is>
        <t>美容美发场所：美容店</t>
      </is>
    </nc>
  </rcc>
  <rcc rId="3301" sId="1">
    <nc r="G9" t="inlineStr">
      <is>
        <t>沐浴场所：足浴</t>
      </is>
    </nc>
  </rcc>
  <rcc rId="3302" sId="1">
    <nc r="G10" t="inlineStr">
      <is>
        <t>文化娱乐场所：歌舞厅</t>
      </is>
    </nc>
  </rcc>
  <rcc rId="3303" sId="1">
    <nc r="G11" t="inlineStr">
      <is>
        <t>美容美发场所：美发店</t>
      </is>
    </nc>
  </rcc>
  <rcc rId="3304" sId="1">
    <nc r="G12" t="inlineStr">
      <is>
        <t>美容美发场所：美容店</t>
      </is>
    </nc>
  </rcc>
  <rcc rId="3305" sId="1">
    <nc r="G13" t="inlineStr">
      <is>
        <t>美容美发场所：美容店</t>
      </is>
    </nc>
  </rcc>
  <rcc rId="3306" sId="1">
    <nc r="G14" t="inlineStr">
      <is>
        <t>美容美发场所：美容店</t>
      </is>
    </nc>
  </rcc>
  <rcc rId="3307" sId="1">
    <nc r="G15" t="inlineStr">
      <is>
        <t>沐浴场所：足浴</t>
      </is>
    </nc>
  </rcc>
  <rcc rId="3308" sId="1">
    <nc r="G16" t="inlineStr">
      <is>
        <t>美容美发场所：美容店</t>
      </is>
    </nc>
  </rcc>
  <rcc rId="3309" sId="1">
    <nc r="G17" t="inlineStr">
      <is>
        <t>住宿场所：招待所</t>
      </is>
    </nc>
  </rcc>
  <rcc rId="3310" sId="1">
    <nc r="G18" t="inlineStr">
      <is>
        <t>美容美发场所：美发店</t>
      </is>
    </nc>
  </rcc>
  <rcc rId="3311" sId="1">
    <nc r="G19" t="inlineStr">
      <is>
        <t>美容美发场所：美容店</t>
      </is>
    </nc>
  </rcc>
  <rcc rId="3312" sId="1">
    <nc r="G20" t="inlineStr">
      <is>
        <t>住宿场所：招待所</t>
      </is>
    </nc>
  </rcc>
  <rcc rId="3313" sId="1">
    <nc r="G21" t="inlineStr">
      <is>
        <t>住宿场所：招待所</t>
      </is>
    </nc>
  </rcc>
  <rcc rId="3314" sId="1">
    <nc r="G22" t="inlineStr">
      <is>
        <t>美容美发场所：美容店</t>
      </is>
    </nc>
  </rcc>
  <rcc rId="3315" sId="1">
    <nc r="G23" t="inlineStr">
      <is>
        <t>住宿场所：招待所</t>
      </is>
    </nc>
  </rcc>
  <rcc rId="3316" sId="1">
    <nc r="G24" t="inlineStr">
      <is>
        <t>游泳场所：游泳池</t>
      </is>
    </nc>
  </rcc>
  <rcc rId="3317" sId="1">
    <nc r="G25" t="inlineStr">
      <is>
        <t>美容美发场所：美容店</t>
      </is>
    </nc>
  </rcc>
  <rcc rId="3318" sId="1">
    <nc r="G26" t="inlineStr">
      <is>
        <t>美容美发场所：美容店</t>
      </is>
    </nc>
  </rcc>
  <rcc rId="3319" sId="1">
    <nc r="G27" t="inlineStr">
      <is>
        <t>住宿场所：招待所</t>
      </is>
    </nc>
  </rcc>
  <rcc rId="3320" sId="1">
    <nc r="G28" t="inlineStr">
      <is>
        <t>美容美发场所：美发店</t>
      </is>
    </nc>
  </rcc>
  <rcc rId="3321" sId="1">
    <nc r="G29" t="inlineStr">
      <is>
        <t>游泳场所：游泳池</t>
      </is>
    </nc>
  </rcc>
  <rcc rId="3322" sId="1">
    <nc r="G30" t="inlineStr">
      <is>
        <t>美容美发场所：美发店</t>
      </is>
    </nc>
  </rcc>
  <rcc rId="3323" sId="1">
    <nc r="G31" t="inlineStr">
      <is>
        <t>美容美发场所：美发店</t>
      </is>
    </nc>
  </rcc>
  <rcc rId="3324" sId="1">
    <nc r="G32" t="inlineStr">
      <is>
        <t>美容美发场所：美发店</t>
      </is>
    </nc>
  </rcc>
  <rcc rId="3325" sId="1">
    <nc r="G33" t="inlineStr">
      <is>
        <t>住宿场所：招待所</t>
      </is>
    </nc>
  </rcc>
  <rcc rId="3326" sId="1">
    <nc r="G34" t="inlineStr">
      <is>
        <t>美容美发场所：美发店</t>
      </is>
    </nc>
  </rcc>
  <rcc rId="3327" sId="1">
    <nc r="G35" t="inlineStr">
      <is>
        <t>住宿场所：招待所</t>
      </is>
    </nc>
  </rcc>
  <rcc rId="3328" sId="1">
    <nc r="G36" t="inlineStr">
      <is>
        <t>住宿场所：招待所</t>
      </is>
    </nc>
  </rcc>
  <rcc rId="3329" sId="1">
    <nc r="G37" t="inlineStr">
      <is>
        <t>购物交易场所：超市</t>
      </is>
    </nc>
  </rcc>
  <rcc rId="3330" sId="1">
    <nc r="G38" t="inlineStr">
      <is>
        <t>美容美发场所：美发店</t>
      </is>
    </nc>
  </rcc>
  <rcc rId="3331" sId="1">
    <nc r="G39" t="inlineStr">
      <is>
        <t>美容美发场所：美发店</t>
      </is>
    </nc>
  </rcc>
  <rcc rId="3332" sId="1">
    <nc r="G40" t="inlineStr">
      <is>
        <t>住宿场所：招待所</t>
      </is>
    </nc>
  </rcc>
  <rcc rId="3333" sId="1">
    <nc r="G41" t="inlineStr">
      <is>
        <t>购物交易场所：超市</t>
      </is>
    </nc>
  </rcc>
  <rcc rId="3334" sId="1">
    <nc r="G42" t="inlineStr">
      <is>
        <t>住宿场所：招待所</t>
      </is>
    </nc>
  </rcc>
  <rcc rId="3335" sId="1">
    <nc r="G43" t="inlineStr">
      <is>
        <t>文化娱乐场所：影剧院</t>
      </is>
    </nc>
  </rcc>
  <rcc rId="3336" sId="1">
    <nc r="G44" t="inlineStr">
      <is>
        <t>住宿场所：招待所</t>
      </is>
    </nc>
  </rcc>
  <rcc rId="3337" sId="1">
    <nc r="G45" t="inlineStr">
      <is>
        <t>文化娱乐场所：歌舞厅</t>
      </is>
    </nc>
  </rcc>
  <rcc rId="3338" sId="1">
    <nc r="G46" t="inlineStr">
      <is>
        <t>美容美发场所：美容店</t>
      </is>
    </nc>
  </rcc>
  <rcc rId="3339" sId="1">
    <nc r="G47" t="inlineStr">
      <is>
        <t>住宿场所：招待所</t>
      </is>
    </nc>
  </rcc>
  <rcc rId="3340" sId="1">
    <nc r="G48" t="inlineStr">
      <is>
        <t>住宿场所：招待所</t>
      </is>
    </nc>
  </rcc>
  <rcc rId="3341" sId="1">
    <nc r="G49" t="inlineStr">
      <is>
        <t>沐浴场所：足浴</t>
      </is>
    </nc>
  </rcc>
  <rcc rId="3342" sId="1">
    <nc r="G50" t="inlineStr">
      <is>
        <t>美容美发场所：美容店</t>
      </is>
    </nc>
  </rcc>
  <rcc rId="3343" sId="1">
    <nc r="G51" t="inlineStr">
      <is>
        <t>美容美发场所：美发店</t>
      </is>
    </nc>
  </rcc>
  <rcc rId="3344" sId="1">
    <nc r="G52" t="inlineStr">
      <is>
        <t>住宿场所：招待所</t>
      </is>
    </nc>
  </rcc>
  <rcc rId="3345" sId="1">
    <nc r="G53" t="inlineStr">
      <is>
        <t>住宿场所：招待所</t>
      </is>
    </nc>
  </rcc>
  <rcc rId="3346" sId="1">
    <nc r="G54" t="inlineStr">
      <is>
        <t>美容美发场所：美发店</t>
      </is>
    </nc>
  </rcc>
  <rcc rId="3347" sId="1">
    <nc r="G55" t="inlineStr">
      <is>
        <t>住宿场所：招待所</t>
      </is>
    </nc>
  </rcc>
  <rcc rId="3348" sId="1">
    <nc r="G56" t="inlineStr">
      <is>
        <t>住宿场所：招待所</t>
      </is>
    </nc>
  </rcc>
  <rcc rId="3349" sId="1">
    <nc r="G57" t="inlineStr">
      <is>
        <t>住宿场所：招待所</t>
      </is>
    </nc>
  </rcc>
  <rcc rId="3350" sId="1">
    <nc r="G58" t="inlineStr">
      <is>
        <t>住宿场所：招待所</t>
      </is>
    </nc>
  </rcc>
  <rcc rId="3351" sId="1">
    <nc r="G59" t="inlineStr">
      <is>
        <t>住宿场所：招待所</t>
      </is>
    </nc>
  </rcc>
  <rcc rId="3352" sId="1">
    <nc r="G60" t="inlineStr">
      <is>
        <t>美容美发场所：美发店</t>
      </is>
    </nc>
  </rcc>
  <rcc rId="3353" sId="1">
    <nc r="G61" t="inlineStr">
      <is>
        <t>美容美发场所：美容店</t>
      </is>
    </nc>
  </rcc>
  <rcc rId="3354" sId="1">
    <nc r="G62" t="inlineStr">
      <is>
        <t>美容美发场所：美发店</t>
      </is>
    </nc>
  </rcc>
  <rcc rId="3355" sId="1">
    <nc r="G63" t="inlineStr">
      <is>
        <t>美容美发场所：美发店</t>
      </is>
    </nc>
  </rcc>
  <rcc rId="3356" sId="1">
    <nc r="G64" t="inlineStr">
      <is>
        <t>美容美发场所：美容店</t>
      </is>
    </nc>
  </rcc>
  <rcc rId="3357" sId="1">
    <nc r="G65" t="inlineStr">
      <is>
        <t>沐浴场所：足浴</t>
      </is>
    </nc>
  </rcc>
  <rcc rId="3358" sId="1">
    <nc r="G66" t="inlineStr">
      <is>
        <t>美容美发场所：美容店</t>
      </is>
    </nc>
  </rcc>
  <rcc rId="3359" sId="1">
    <nc r="G67" t="inlineStr">
      <is>
        <t>美容美发场所：美发店</t>
      </is>
    </nc>
  </rcc>
  <rcc rId="3360" sId="1">
    <nc r="G68" t="inlineStr">
      <is>
        <t>美容美发场所：美发店</t>
      </is>
    </nc>
  </rcc>
  <rcc rId="3361" sId="1">
    <nc r="G69" t="inlineStr">
      <is>
        <t>住宿场所：招待所</t>
      </is>
    </nc>
  </rcc>
  <rcc rId="3362" sId="1">
    <nc r="G70" t="inlineStr">
      <is>
        <t>美容美发场所：美容店</t>
      </is>
    </nc>
  </rcc>
  <rcc rId="3363" sId="1">
    <nc r="G71" t="inlineStr">
      <is>
        <t>住宿场所：招待所</t>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64" sId="1">
    <nc r="H3" t="inlineStr">
      <is>
        <t>公2020-00034</t>
      </is>
    </nc>
  </rcc>
  <rcc rId="3365" sId="1">
    <nc r="H4" t="inlineStr">
      <is>
        <t>公2020-00051</t>
      </is>
    </nc>
  </rcc>
  <rcc rId="3366" sId="1">
    <nc r="H5" t="inlineStr">
      <is>
        <t>公2020-00046</t>
      </is>
    </nc>
  </rcc>
  <rcc rId="3367" sId="1">
    <nc r="H6" t="inlineStr">
      <is>
        <t>公2020-00039</t>
      </is>
    </nc>
  </rcc>
  <rcc rId="3368" sId="1">
    <nc r="H7" t="inlineStr">
      <is>
        <t>公2016-00051</t>
      </is>
    </nc>
  </rcc>
  <rcc rId="3369" sId="1">
    <nc r="H8" t="inlineStr">
      <is>
        <t>公2024-033</t>
      </is>
    </nc>
  </rcc>
  <rcc rId="3370" sId="1">
    <nc r="H9" t="inlineStr">
      <is>
        <t>公2024-032</t>
      </is>
    </nc>
  </rcc>
  <rcc rId="3371" sId="1">
    <nc r="H10" t="inlineStr">
      <is>
        <t>公2016-00057</t>
      </is>
    </nc>
  </rcc>
  <rcc rId="3372" sId="1">
    <nc r="H11" t="inlineStr">
      <is>
        <t>公2024-034</t>
      </is>
    </nc>
  </rcc>
  <rcc rId="3373" sId="1">
    <nc r="H12" t="inlineStr">
      <is>
        <t>公2024-035</t>
      </is>
    </nc>
  </rcc>
  <rcc rId="3374" sId="1">
    <nc r="H13" t="inlineStr">
      <is>
        <t>公2024-036</t>
      </is>
    </nc>
  </rcc>
  <rcc rId="3375" sId="1">
    <nc r="H14" t="inlineStr">
      <is>
        <t>公2023-044</t>
      </is>
    </nc>
  </rcc>
  <rcc rId="3376" sId="1">
    <nc r="H15" t="inlineStr">
      <is>
        <t>公2024-027</t>
      </is>
    </nc>
  </rcc>
  <rcc rId="3377" sId="1">
    <nc r="H16" t="inlineStr">
      <is>
        <t>公2024-037</t>
      </is>
    </nc>
  </rcc>
  <rcc rId="3378" sId="1">
    <nc r="H17" t="inlineStr">
      <is>
        <t>公2024-038</t>
      </is>
    </nc>
  </rcc>
  <rcc rId="3379" sId="1">
    <nc r="H18" t="inlineStr">
      <is>
        <t>公2020-00059</t>
      </is>
    </nc>
  </rcc>
  <rcc rId="3380" sId="1">
    <nc r="H19" t="inlineStr">
      <is>
        <t>公2024-039</t>
      </is>
    </nc>
  </rcc>
  <rcc rId="3381" sId="1">
    <nc r="H20" t="inlineStr">
      <is>
        <t>公2020-00102</t>
      </is>
    </nc>
  </rcc>
  <rcc rId="3382" sId="1">
    <nc r="H21" t="inlineStr">
      <is>
        <t>公2020-00103</t>
      </is>
    </nc>
  </rcc>
  <rcc rId="3383" sId="1">
    <nc r="H22" t="inlineStr">
      <is>
        <t>公2024-040</t>
      </is>
    </nc>
  </rcc>
  <rcc rId="3384" sId="1">
    <nc r="H23" t="inlineStr">
      <is>
        <t>公2016-00054</t>
      </is>
    </nc>
  </rcc>
  <rcc rId="3385" sId="1">
    <nc r="H24" t="inlineStr">
      <is>
        <t>公2024-041</t>
      </is>
    </nc>
  </rcc>
  <rcc rId="3386" sId="1">
    <nc r="H25" t="inlineStr">
      <is>
        <t>公2024-042</t>
      </is>
    </nc>
  </rcc>
  <rcc rId="3387" sId="1">
    <nc r="H26" t="inlineStr">
      <is>
        <t>公2024-043</t>
      </is>
    </nc>
  </rcc>
  <rcc rId="3388" sId="1">
    <nc r="H27" t="inlineStr">
      <is>
        <t>公2020-00060</t>
      </is>
    </nc>
  </rcc>
  <rcc rId="3389" sId="1">
    <nc r="H28" t="inlineStr">
      <is>
        <t>公2020-00067</t>
      </is>
    </nc>
  </rcc>
  <rcc rId="3390" sId="1">
    <nc r="H29" t="inlineStr">
      <is>
        <t>公2024-044</t>
      </is>
    </nc>
  </rcc>
  <rcc rId="3391" sId="1">
    <nc r="H30" t="inlineStr">
      <is>
        <t>公2020-00056</t>
      </is>
    </nc>
  </rcc>
  <rcc rId="3392" sId="1">
    <nc r="H31" t="inlineStr">
      <is>
        <t>公2020-00058</t>
      </is>
    </nc>
  </rcc>
  <rcc rId="3393" sId="1">
    <nc r="H32" t="inlineStr">
      <is>
        <t>公2024-045</t>
      </is>
    </nc>
  </rcc>
  <rcc rId="3394" sId="1">
    <nc r="H33" t="inlineStr">
      <is>
        <t>公2024-046</t>
      </is>
    </nc>
  </rcc>
  <rcc rId="3395" sId="1">
    <nc r="H34" t="inlineStr">
      <is>
        <t>公2020-00062</t>
      </is>
    </nc>
  </rcc>
  <rcc rId="3396" sId="1">
    <nc r="H35" t="inlineStr">
      <is>
        <t>公2020-00056</t>
      </is>
    </nc>
  </rcc>
  <rcc rId="3397" sId="1">
    <nc r="H36" t="inlineStr">
      <is>
        <t>公2024-047</t>
      </is>
    </nc>
  </rcc>
  <rcc rId="3398" sId="1">
    <nc r="H37" t="inlineStr">
      <is>
        <t>公2024-048</t>
      </is>
    </nc>
  </rcc>
  <rcc rId="3399" sId="1">
    <nc r="H38" t="inlineStr">
      <is>
        <t>公2024-049</t>
      </is>
    </nc>
  </rcc>
  <rcc rId="3400" sId="1">
    <nc r="H39" t="inlineStr">
      <is>
        <t>公2024-050</t>
      </is>
    </nc>
  </rcc>
  <rcc rId="3401" sId="1">
    <nc r="H40" t="inlineStr">
      <is>
        <t>公2016-00069</t>
      </is>
    </nc>
  </rcc>
  <rcc rId="3402" sId="1">
    <nc r="H41" t="inlineStr">
      <is>
        <t>公2020-00123</t>
      </is>
    </nc>
  </rcc>
  <rcc rId="3403" sId="1">
    <nc r="H42" t="inlineStr">
      <is>
        <t>公2016-00068</t>
      </is>
    </nc>
  </rcc>
  <rcc rId="3404" sId="1">
    <nc r="H43" t="inlineStr">
      <is>
        <t>公2020-00064</t>
      </is>
    </nc>
  </rcc>
  <rcc rId="3405" sId="1">
    <nc r="H44" t="inlineStr">
      <is>
        <t>公2020-00068</t>
      </is>
    </nc>
  </rcc>
  <rcc rId="3406" sId="1">
    <nc r="H45" t="inlineStr">
      <is>
        <t>公2020-00138</t>
      </is>
    </nc>
  </rcc>
  <rcc rId="3407" sId="1">
    <nc r="H46" t="inlineStr">
      <is>
        <t>公2020-00077</t>
      </is>
    </nc>
  </rcc>
  <rcc rId="3408" sId="1">
    <nc r="H47" t="inlineStr">
      <is>
        <t>公2016-00111</t>
      </is>
    </nc>
  </rcc>
  <rcc rId="3409" sId="1">
    <nc r="H48" t="inlineStr">
      <is>
        <t>公2020-00080</t>
      </is>
    </nc>
  </rcc>
  <rcc rId="3410" sId="1">
    <nc r="H49" t="inlineStr">
      <is>
        <t>公2024-051</t>
      </is>
    </nc>
  </rcc>
  <rcc rId="3411" sId="1">
    <nc r="H50" t="inlineStr">
      <is>
        <t>公2024-052</t>
      </is>
    </nc>
  </rcc>
  <rcc rId="3412" sId="1">
    <nc r="H51" t="inlineStr">
      <is>
        <t>公2024-053</t>
      </is>
    </nc>
  </rcc>
  <rcc rId="3413" sId="1">
    <nc r="H52" t="inlineStr">
      <is>
        <t>公2024-054</t>
      </is>
    </nc>
  </rcc>
  <rcc rId="3414" sId="1">
    <nc r="H53" t="inlineStr">
      <is>
        <t>公2016-00092</t>
      </is>
    </nc>
  </rcc>
  <rcc rId="3415" sId="1">
    <nc r="H54" t="inlineStr">
      <is>
        <t>公2016-00110</t>
      </is>
    </nc>
  </rcc>
  <rcc rId="3416" sId="1">
    <nc r="H55" t="inlineStr">
      <is>
        <t>公2016-00080</t>
      </is>
    </nc>
  </rcc>
  <rcc rId="3417" sId="1">
    <nc r="H56" t="inlineStr">
      <is>
        <t>公2020-00078</t>
      </is>
    </nc>
  </rcc>
  <rcc rId="3418" sId="1">
    <nc r="H57" t="inlineStr">
      <is>
        <t>公2016-00079</t>
      </is>
    </nc>
  </rcc>
  <rcc rId="3419" sId="1">
    <nc r="H58" t="inlineStr">
      <is>
        <t>公2016-00099</t>
      </is>
    </nc>
  </rcc>
  <rcc rId="3420" sId="1">
    <nc r="H59" t="inlineStr">
      <is>
        <t>公2024-055</t>
      </is>
    </nc>
  </rcc>
  <rcc rId="3421" sId="1">
    <nc r="H60" t="inlineStr">
      <is>
        <t>公2020-00081</t>
      </is>
    </nc>
  </rcc>
  <rcc rId="3422" sId="1">
    <nc r="H61" t="inlineStr">
      <is>
        <t>公2020-00071</t>
      </is>
    </nc>
  </rcc>
  <rcc rId="3423" sId="1">
    <nc r="H62" t="inlineStr">
      <is>
        <t>公2024-056</t>
      </is>
    </nc>
  </rcc>
  <rcc rId="3424" sId="1">
    <nc r="H63" t="inlineStr">
      <is>
        <t>公2016-00091</t>
      </is>
    </nc>
  </rcc>
  <rcc rId="3425" sId="1">
    <nc r="H64" t="inlineStr">
      <is>
        <t>公2024-057</t>
      </is>
    </nc>
  </rcc>
  <rcc rId="3426" sId="1">
    <nc r="H65" t="inlineStr">
      <is>
        <t>公2020-00082</t>
      </is>
    </nc>
  </rcc>
  <rcc rId="3427" sId="1">
    <nc r="H66" t="inlineStr">
      <is>
        <t>公2024-058</t>
      </is>
    </nc>
  </rcc>
  <rcc rId="3428" sId="1">
    <nc r="H67" t="inlineStr">
      <is>
        <t>公2016-00072</t>
      </is>
    </nc>
  </rcc>
  <rcc rId="3429" sId="1">
    <nc r="H68" t="inlineStr">
      <is>
        <t>公2023-149</t>
      </is>
    </nc>
  </rcc>
  <rcc rId="3430" sId="1">
    <nc r="H69" t="inlineStr">
      <is>
        <t>公2024-055</t>
      </is>
    </nc>
  </rcc>
  <rcc rId="3431" sId="1">
    <nc r="H70" t="inlineStr">
      <is>
        <t>公2024-059</t>
      </is>
    </nc>
  </rcc>
  <rcc rId="3432" sId="1">
    <nc r="H71" t="inlineStr">
      <is>
        <t>公2020-00088</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33" sId="1">
    <nc r="C72" t="inlineStr">
      <is>
        <t>昆明琦妙物业服务有限公司（御山府）</t>
      </is>
    </nc>
  </rcc>
  <rcc rId="3434" sId="1">
    <nc r="D72" t="inlineStr">
      <is>
        <t>伍德勇</t>
      </is>
    </nc>
  </rcc>
  <rcc rId="3435" sId="1">
    <nc r="E72" t="inlineStr">
      <is>
        <t>东川区东起路189号</t>
      </is>
    </nc>
  </rcc>
  <rcc rId="3436" sId="1">
    <nc r="F72" t="inlineStr">
      <is>
        <t>新办</t>
      </is>
    </nc>
  </rcc>
  <rcc rId="3437" sId="1">
    <nc r="C73" t="inlineStr">
      <is>
        <t>昆明琦妙物业服务有限公司（云禧）</t>
      </is>
    </nc>
  </rcc>
  <rcc rId="3438" sId="1">
    <nc r="D73" t="inlineStr">
      <is>
        <t>伍德勇</t>
      </is>
    </nc>
  </rcc>
  <rcc rId="3439" sId="1">
    <nc r="E73" t="inlineStr">
      <is>
        <t>东川区兴玉路55号</t>
      </is>
    </nc>
  </rcc>
  <rcc rId="3440" sId="1">
    <nc r="F73" t="inlineStr">
      <is>
        <t>新办</t>
      </is>
    </nc>
  </rcc>
  <rcc rId="3441" sId="1">
    <nc r="C74" t="inlineStr">
      <is>
        <t>昆明市东川区自来水供水有限公司（野牛水厂）</t>
      </is>
    </nc>
  </rcc>
  <rcc rId="3442" sId="1">
    <nc r="D74" t="inlineStr">
      <is>
        <t>张启东</t>
      </is>
    </nc>
  </rcc>
  <rcc rId="3443" sId="1">
    <nc r="E74" t="inlineStr">
      <is>
        <t>昆明市东川区铜都街道办事处腊利社区上段箐坡头处</t>
      </is>
    </nc>
  </rcc>
  <rcc rId="3444" sId="1">
    <nc r="F74" t="inlineStr">
      <is>
        <t>新办</t>
      </is>
    </nc>
  </rcc>
  <rcc rId="3445" sId="1" odxf="1" dxf="1">
    <nc r="G72" t="inlineStr">
      <is>
        <t>生活饮用水：二次供水</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style="thick">
          <color indexed="48"/>
        </left>
        <right style="thin">
          <color indexed="9"/>
        </right>
        <top style="thin">
          <color indexed="9"/>
        </top>
        <bottom style="thin">
          <color indexed="9"/>
        </bottom>
        <diagonal/>
      </border>
      <protection locked="1" hidden="0"/>
    </ndxf>
  </rcc>
  <rcc rId="3446" sId="1" odxf="1" dxf="1">
    <nc r="G73" t="inlineStr">
      <is>
        <t>生活饮用水：二次供水</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style="thick">
          <color indexed="48"/>
        </left>
        <right style="thin">
          <color indexed="9"/>
        </right>
        <top style="thin">
          <color indexed="9"/>
        </top>
        <bottom style="thin">
          <color indexed="9"/>
        </bottom>
        <diagonal/>
      </border>
      <protection locked="1" hidden="0"/>
    </ndxf>
  </rcc>
  <rcc rId="3447" sId="1" odxf="1" dxf="1">
    <nc r="G74" t="inlineStr">
      <is>
        <t>生活饮用水：集中式供水</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style="thick">
          <color indexed="48"/>
        </left>
        <right style="thin">
          <color indexed="9"/>
        </right>
        <top style="thin">
          <color indexed="9"/>
        </top>
        <bottom style="thin">
          <color indexed="9"/>
        </bottom>
        <diagonal/>
      </border>
      <protection locked="1" hidden="0"/>
    </ndxf>
  </rcc>
  <rfmt sheetId="1" sqref="G72" start="0" length="2147483647">
    <dxf>
      <font>
        <color theme="1"/>
        <sz val="12"/>
      </font>
      <fill>
        <patternFill patternType="solid">
          <bgColor rgb="FFFFFFFF"/>
        </patternFill>
      </fill>
      <alignment wrapText="1" shrinkToFit="0"/>
      <border diagonalUp="1" diagonalDown="1">
        <left style="thin">
          <color auto="1"/>
        </left>
        <right style="thin">
          <color auto="1"/>
        </right>
        <top style="thin">
          <color auto="1"/>
        </top>
        <bottom style="thin">
          <color auto="1"/>
        </bottom>
        <diagonal/>
      </border>
      <protection locked="0" hidden="1"/>
    </dxf>
  </rfmt>
  <rfmt sheetId="1" sqref="G73" start="0" length="2147483647">
    <dxf>
      <font>
        <color theme="1"/>
        <sz val="12"/>
      </font>
      <fill>
        <patternFill patternType="solid">
          <bgColor rgb="FFFFFFFF"/>
        </patternFill>
      </fill>
      <alignment wrapText="1" shrinkToFit="0"/>
      <border diagonalUp="1" diagonalDown="1">
        <left style="thin">
          <color auto="1"/>
        </left>
        <right style="thin">
          <color auto="1"/>
        </right>
        <top style="thin">
          <color auto="1"/>
        </top>
        <bottom style="thin">
          <color auto="1"/>
        </bottom>
        <diagonal/>
      </border>
      <protection locked="0" hidden="1"/>
    </dxf>
  </rfmt>
  <rfmt sheetId="1" sqref="G74" start="0" length="2147483647">
    <dxf>
      <font>
        <color theme="1"/>
        <sz val="12"/>
      </font>
      <fill>
        <patternFill patternType="solid">
          <bgColor rgb="FFFFFFFF"/>
        </patternFill>
      </fill>
      <alignment wrapText="1" shrinkToFit="0"/>
      <border diagonalUp="1" diagonalDown="1">
        <left style="thin">
          <color auto="1"/>
        </left>
        <right style="thin">
          <color auto="1"/>
        </right>
        <top style="thin">
          <color auto="1"/>
        </top>
        <bottom style="thin">
          <color auto="1"/>
        </bottom>
        <diagonal/>
      </border>
      <protection locked="0" hidden="1"/>
    </dxf>
  </rfmt>
  <rcc rId="3448" sId="1">
    <nc r="H72" t="inlineStr">
      <is>
        <t>水2024-004</t>
      </is>
    </nc>
  </rcc>
  <rcc rId="3449" sId="1">
    <nc r="H73" t="inlineStr">
      <is>
        <t>水2024-005</t>
      </is>
    </nc>
  </rcc>
  <rcc rId="3450" sId="1">
    <nc r="H74" t="inlineStr">
      <is>
        <t>水2024-006</t>
      </is>
    </nc>
  </rcc>
  <rfmt sheetId="1" sqref="A7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7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72"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72"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72"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7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7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A7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7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73"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73"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73"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7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7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A7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7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74"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74"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74"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7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7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cc rId="3451" sId="1">
    <nc r="A72" t="str">
      <f>ROW()-2</f>
    </nc>
  </rcc>
  <rcc rId="3452" sId="1">
    <nc r="A73" t="str">
      <f>ROW()-2</f>
    </nc>
  </rcc>
  <rcc rId="3453" sId="1">
    <nc r="A74" t="str">
      <f>ROW()-2</f>
    </nc>
  </rcc>
  <rcc rId="3454" sId="1">
    <nc r="B72" t="n">
      <v>4.3</v>
    </nc>
  </rcc>
  <rcc rId="3455" sId="1">
    <nc r="B73" t="n">
      <v>4.3</v>
    </nc>
  </rcc>
  <rcc rId="3456" sId="1">
    <nc r="B74" t="n">
      <v>6.12</v>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57" sId="1">
    <nc r="B3" t="inlineStr">
      <is>
        <t>4.1</t>
      </is>
    </nc>
  </rcc>
  <rcc rId="3458" sId="1">
    <nc r="B4" t="inlineStr">
      <is>
        <t>4.3</t>
      </is>
    </nc>
  </rcc>
  <rcc rId="3459" sId="1">
    <nc r="B5" t="inlineStr">
      <is>
        <t>4.7</t>
      </is>
    </nc>
  </rcc>
  <rcc rId="3460" sId="1">
    <nc r="B6" t="inlineStr">
      <is>
        <t>4.7</t>
      </is>
    </nc>
  </rcc>
  <rcc rId="3461" sId="1">
    <nc r="B7" t="inlineStr">
      <is>
        <t>4.8</t>
      </is>
    </nc>
  </rcc>
  <rcc rId="3462" sId="1">
    <nc r="B8" t="inlineStr">
      <is>
        <t>4.10</t>
      </is>
    </nc>
  </rcc>
  <rcc rId="3463" sId="1">
    <nc r="B9" t="inlineStr">
      <is>
        <t>4.10</t>
      </is>
    </nc>
  </rcc>
  <rcc rId="3464" sId="1">
    <nc r="B10" t="inlineStr">
      <is>
        <t>4.11</t>
      </is>
    </nc>
  </rcc>
  <rcc rId="3465" sId="1">
    <nc r="B11" t="inlineStr">
      <is>
        <t>4.11</t>
      </is>
    </nc>
  </rcc>
  <rcc rId="3466" sId="1">
    <nc r="B12" t="inlineStr">
      <is>
        <t>4.11</t>
      </is>
    </nc>
  </rcc>
  <rcc rId="3467" sId="1">
    <nc r="B13" t="inlineStr">
      <is>
        <t>4.11</t>
      </is>
    </nc>
  </rcc>
  <rcc rId="3468" sId="1">
    <nc r="B14" t="inlineStr">
      <is>
        <t>4.15</t>
      </is>
    </nc>
  </rcc>
  <rcc rId="3469" sId="1">
    <nc r="B15" t="inlineStr">
      <is>
        <t>4.16</t>
      </is>
    </nc>
  </rcc>
  <rcc rId="3470" sId="1">
    <nc r="B16" t="inlineStr">
      <is>
        <t>4.16</t>
      </is>
    </nc>
  </rcc>
  <rcc rId="3471" sId="1">
    <nc r="B17" t="inlineStr">
      <is>
        <t>4.16</t>
      </is>
    </nc>
  </rcc>
  <rcc rId="3472" sId="1">
    <nc r="B18" t="inlineStr">
      <is>
        <t>4.18</t>
      </is>
    </nc>
  </rcc>
  <rcc rId="3473" sId="1">
    <nc r="B19" t="inlineStr">
      <is>
        <t>4.18</t>
      </is>
    </nc>
  </rcc>
  <rcc rId="3474" sId="1">
    <nc r="B20" t="inlineStr">
      <is>
        <t>4.23</t>
      </is>
    </nc>
  </rcc>
  <rcc rId="3475" sId="1">
    <nc r="B21" t="inlineStr">
      <is>
        <t>4.23</t>
      </is>
    </nc>
  </rcc>
  <rcc rId="3476" sId="1">
    <nc r="B22" t="inlineStr">
      <is>
        <t>4.24</t>
      </is>
    </nc>
  </rcc>
  <rcc rId="3477" sId="1">
    <nc r="B23" t="inlineStr">
      <is>
        <t>4.25</t>
      </is>
    </nc>
  </rcc>
  <rcc rId="3478" sId="1">
    <nc r="B24" t="inlineStr">
      <is>
        <t>4.29</t>
      </is>
    </nc>
  </rcc>
  <rcc rId="3479" sId="1">
    <nc r="B25" t="inlineStr">
      <is>
        <t>5.7</t>
      </is>
    </nc>
  </rcc>
  <rcc rId="3480" sId="1">
    <nc r="B26" t="inlineStr">
      <is>
        <t>5.7</t>
      </is>
    </nc>
  </rcc>
  <rcc rId="3481" sId="1">
    <nc r="B27" t="inlineStr">
      <is>
        <t>5.8</t>
      </is>
    </nc>
  </rcc>
  <rcc rId="3482" sId="1">
    <nc r="B28" t="inlineStr">
      <is>
        <t>5.8</t>
      </is>
    </nc>
  </rcc>
  <rcc rId="3483" sId="1">
    <nc r="B29" t="inlineStr">
      <is>
        <t>5.8</t>
      </is>
    </nc>
  </rcc>
  <rcc rId="3484" sId="1">
    <nc r="B30" t="inlineStr">
      <is>
        <t>5.8</t>
      </is>
    </nc>
  </rcc>
  <rcc rId="3485" sId="1">
    <nc r="B31" t="inlineStr">
      <is>
        <t>5.8</t>
      </is>
    </nc>
  </rcc>
  <rcc rId="3486" sId="1">
    <nc r="B32" t="inlineStr">
      <is>
        <t>5.8</t>
      </is>
    </nc>
  </rcc>
  <rcc rId="3487" sId="1">
    <nc r="B33" t="inlineStr">
      <is>
        <t>5.10</t>
      </is>
    </nc>
  </rcc>
  <rcc rId="3488" sId="1">
    <nc r="B34" t="inlineStr">
      <is>
        <t>5.10</t>
      </is>
    </nc>
  </rcc>
  <rcc rId="3489" sId="1">
    <nc r="B35" t="n">
      <v>5.13</v>
    </nc>
  </rcc>
  <rcc rId="3490" sId="1">
    <nc r="B36" t="inlineStr">
      <is>
        <t>5.15</t>
      </is>
    </nc>
  </rcc>
  <rcc rId="3491" sId="1">
    <nc r="B37" t="inlineStr">
      <is>
        <t>5.16</t>
      </is>
    </nc>
  </rcc>
  <rcc rId="3492" sId="1">
    <nc r="B38" t="inlineStr">
      <is>
        <t>5.20</t>
      </is>
    </nc>
  </rcc>
  <rcc rId="3493" sId="1">
    <nc r="B39" t="inlineStr">
      <is>
        <t>5.21</t>
      </is>
    </nc>
  </rcc>
  <rcc rId="3494" sId="1">
    <nc r="B40" t="inlineStr">
      <is>
        <t>5.24</t>
      </is>
    </nc>
  </rcc>
  <rcc rId="3495" sId="1">
    <nc r="B41" t="inlineStr">
      <is>
        <t>5.27</t>
      </is>
    </nc>
  </rcc>
  <rcc rId="3496" sId="1">
    <nc r="B42" t="inlineStr">
      <is>
        <t>5.28</t>
      </is>
    </nc>
  </rcc>
  <rcc rId="3497" sId="1">
    <nc r="B43" t="inlineStr">
      <is>
        <t>5.28</t>
      </is>
    </nc>
  </rcc>
  <rcc rId="3498" sId="1">
    <nc r="B44" t="inlineStr">
      <is>
        <t>5.28</t>
      </is>
    </nc>
  </rcc>
  <rcc rId="3499" sId="1">
    <nc r="B45" t="inlineStr">
      <is>
        <t>5.29</t>
      </is>
    </nc>
  </rcc>
  <rcc rId="3500" sId="1">
    <nc r="B46" t="inlineStr">
      <is>
        <t>5.29</t>
      </is>
    </nc>
  </rcc>
  <rcc rId="3501" sId="1">
    <nc r="B47" t="inlineStr">
      <is>
        <t>5.30</t>
      </is>
    </nc>
  </rcc>
  <rcc rId="3502" sId="1">
    <nc r="B48" t="inlineStr">
      <is>
        <t>5.31</t>
      </is>
    </nc>
  </rcc>
  <rcc rId="3503" sId="1">
    <nc r="B49" t="inlineStr">
      <is>
        <t>5.31</t>
      </is>
    </nc>
  </rcc>
  <rcc rId="3504" sId="1">
    <nc r="B50" t="inlineStr">
      <is>
        <t>6.5</t>
      </is>
    </nc>
  </rcc>
  <rcc rId="3505" sId="1">
    <nc r="B51" t="inlineStr">
      <is>
        <t>6.6</t>
      </is>
    </nc>
  </rcc>
  <rcc rId="3506" sId="1">
    <nc r="B52" t="inlineStr">
      <is>
        <t>6.11</t>
      </is>
    </nc>
  </rcc>
  <rcc rId="3507" sId="1">
    <nc r="B53" t="n">
      <v>6.12</v>
    </nc>
  </rcc>
  <rcc rId="3508" sId="1">
    <nc r="B54" t="inlineStr">
      <is>
        <t>6.12</t>
      </is>
    </nc>
  </rcc>
  <rcc rId="3509" sId="1">
    <nc r="B55" t="inlineStr">
      <is>
        <t>6.13</t>
      </is>
    </nc>
  </rcc>
  <rcc rId="3510" sId="1">
    <nc r="B56" t="inlineStr">
      <is>
        <t>6.13</t>
      </is>
    </nc>
  </rcc>
  <rcc rId="3511" sId="1">
    <nc r="B57" t="inlineStr">
      <is>
        <t>6.14</t>
      </is>
    </nc>
  </rcc>
  <rcc rId="3512" sId="1">
    <nc r="B58" t="inlineStr">
      <is>
        <t>6.14</t>
      </is>
    </nc>
  </rcc>
  <rcc rId="3513" sId="1">
    <nc r="B59" t="inlineStr">
      <is>
        <t>6.17</t>
      </is>
    </nc>
  </rcc>
  <rcc rId="3514" sId="1">
    <nc r="B60" t="inlineStr">
      <is>
        <t>6.17</t>
      </is>
    </nc>
  </rcc>
  <rcc rId="3515" sId="1">
    <nc r="B61" t="inlineStr">
      <is>
        <t>6.18</t>
      </is>
    </nc>
  </rcc>
  <rcc rId="3516" sId="1">
    <nc r="B62" t="inlineStr">
      <is>
        <t>6.18</t>
      </is>
    </nc>
  </rcc>
  <rcc rId="3517" sId="1">
    <nc r="B63" t="inlineStr">
      <is>
        <t>6.20</t>
      </is>
    </nc>
  </rcc>
  <rcc rId="3518" sId="1">
    <nc r="B64" t="inlineStr">
      <is>
        <t>6.20</t>
      </is>
    </nc>
  </rcc>
  <rcc rId="3519" sId="1">
    <nc r="B65" t="inlineStr">
      <is>
        <t>6.21</t>
      </is>
    </nc>
  </rcc>
  <rcc rId="3520" sId="1">
    <nc r="B66" t="inlineStr">
      <is>
        <t>6.24</t>
      </is>
    </nc>
  </rcc>
  <rcc rId="3521" sId="1">
    <nc r="B67" t="inlineStr">
      <is>
        <t>6.26</t>
      </is>
    </nc>
  </rcc>
  <rcc rId="3522" sId="1">
    <nc r="B68" t="inlineStr">
      <is>
        <t>6.27</t>
      </is>
    </nc>
  </rcc>
  <rcc rId="3523" sId="1">
    <nc r="B69" t="inlineStr">
      <is>
        <t>6.27</t>
      </is>
    </nc>
  </rcc>
  <rcc rId="3524" sId="1">
    <nc r="B70" t="inlineStr">
      <is>
        <t>6.27</t>
      </is>
    </nc>
  </rcc>
  <rcc rId="3525" sId="1">
    <nc r="B71" t="inlineStr">
      <is>
        <t>6.28</t>
      </is>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26" sId="1">
    <oc r="A1" t="inlineStr">
      <is>
        <t>2024年公共场所和生活饮用水许可公示表（一）</t>
      </is>
    </oc>
    <nc r="A1" t="inlineStr">
      <is>
        <t>2024年公共场所和生活饮用水许可公示表（二）</t>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27" sId="1">
    <oc r="A1" t="inlineStr">
      <is>
        <t>2024年公共场所和生活饮用水许可公示表（二）</t>
      </is>
    </oc>
    <nc r="A1" t="inlineStr">
      <is>
        <t>2024年公共场所和生活饮用水许可公示表（三）</t>
      </is>
    </nc>
  </rcc>
  <rcc rId="3528" sId="1">
    <oc r="B53" t="n">
      <v>6.12</v>
    </oc>
    <nc r="B53"/>
  </rcc>
  <rcc rId="3529" sId="1">
    <oc r="B54" t="inlineStr">
      <is>
        <t>6.12</t>
      </is>
    </oc>
    <nc r="B54"/>
  </rcc>
  <rcc rId="3530" sId="1">
    <oc r="B55" t="inlineStr">
      <is>
        <t>6.13</t>
      </is>
    </oc>
    <nc r="B55"/>
  </rcc>
  <rcc rId="3531" sId="1">
    <oc r="B56" t="inlineStr">
      <is>
        <t>6.13</t>
      </is>
    </oc>
    <nc r="B56"/>
  </rcc>
  <rcc rId="3532" sId="1">
    <oc r="B57" t="inlineStr">
      <is>
        <t>6.14</t>
      </is>
    </oc>
    <nc r="B57"/>
  </rcc>
  <rcc rId="3533" sId="1">
    <oc r="B58" t="inlineStr">
      <is>
        <t>6.14</t>
      </is>
    </oc>
    <nc r="B58"/>
  </rcc>
  <rcc rId="3534" sId="1">
    <oc r="B59" t="inlineStr">
      <is>
        <t>6.17</t>
      </is>
    </oc>
    <nc r="B59"/>
  </rcc>
  <rcc rId="3535" sId="1">
    <oc r="B60" t="inlineStr">
      <is>
        <t>6.17</t>
      </is>
    </oc>
    <nc r="B60"/>
  </rcc>
  <rcc rId="3536" sId="1">
    <oc r="B61" t="inlineStr">
      <is>
        <t>6.18</t>
      </is>
    </oc>
    <nc r="B61"/>
  </rcc>
  <rcc rId="3537" sId="1">
    <oc r="B62" t="inlineStr">
      <is>
        <t>6.18</t>
      </is>
    </oc>
    <nc r="B62"/>
  </rcc>
  <rcc rId="3538" sId="1">
    <oc r="B63" t="inlineStr">
      <is>
        <t>6.20</t>
      </is>
    </oc>
    <nc r="B63"/>
  </rcc>
  <rcc rId="3539" sId="1">
    <oc r="B64" t="inlineStr">
      <is>
        <t>6.20</t>
      </is>
    </oc>
    <nc r="B64"/>
  </rcc>
  <rcc rId="3540" sId="1">
    <oc r="B65" t="inlineStr">
      <is>
        <t>6.21</t>
      </is>
    </oc>
    <nc r="B65"/>
  </rcc>
  <rcc rId="3541" sId="1">
    <oc r="B66" t="inlineStr">
      <is>
        <t>6.24</t>
      </is>
    </oc>
    <nc r="B66"/>
  </rcc>
  <rcc rId="3542" sId="1">
    <oc r="B67" t="inlineStr">
      <is>
        <t>6.26</t>
      </is>
    </oc>
    <nc r="B67"/>
  </rcc>
  <rcc rId="3543" sId="1">
    <oc r="B68" t="inlineStr">
      <is>
        <t>6.27</t>
      </is>
    </oc>
    <nc r="B68"/>
  </rcc>
  <rcc rId="3544" sId="1">
    <oc r="B69" t="inlineStr">
      <is>
        <t>6.27</t>
      </is>
    </oc>
    <nc r="B69"/>
  </rcc>
  <rcc rId="3545" sId="1">
    <oc r="B70" t="inlineStr">
      <is>
        <t>6.27</t>
      </is>
    </oc>
    <nc r="B70"/>
  </rcc>
  <rcc rId="3546" sId="1">
    <oc r="B71" t="inlineStr">
      <is>
        <t>6.28</t>
      </is>
    </oc>
    <nc r="B71"/>
  </rcc>
  <rcc rId="3547" sId="1">
    <oc r="B72" t="n">
      <v>4.3</v>
    </oc>
    <nc r="B72"/>
  </rcc>
  <rcc rId="3548" sId="1">
    <oc r="B73" t="n">
      <v>4.3</v>
    </oc>
    <nc r="B73"/>
  </rcc>
  <rcc rId="3549" sId="1">
    <oc r="B74" t="n">
      <v>6.12</v>
    </oc>
    <nc r="B74"/>
  </rcc>
  <rcc rId="3550" sId="1">
    <oc r="B3" t="inlineStr">
      <is>
        <t>4.1</t>
      </is>
    </oc>
    <nc r="B3" t="inlineStr">
      <is>
        <t>7.1</t>
      </is>
    </nc>
  </rcc>
  <rcc rId="3551" sId="1">
    <oc r="B4" t="inlineStr">
      <is>
        <t>4.3</t>
      </is>
    </oc>
    <nc r="B4" t="inlineStr">
      <is>
        <t>7.1</t>
      </is>
    </nc>
  </rcc>
  <rcc rId="3552" sId="1">
    <oc r="B5" t="inlineStr">
      <is>
        <t>4.7</t>
      </is>
    </oc>
    <nc r="B5" t="inlineStr">
      <is>
        <t>7.1</t>
      </is>
    </nc>
  </rcc>
  <rcc rId="3553" sId="1">
    <oc r="B6" t="inlineStr">
      <is>
        <t>4.7</t>
      </is>
    </oc>
    <nc r="B6" t="inlineStr">
      <is>
        <t>7.5</t>
      </is>
    </nc>
  </rcc>
  <rcc rId="3554" sId="1">
    <oc r="B7" t="inlineStr">
      <is>
        <t>4.8</t>
      </is>
    </oc>
    <nc r="B7" t="inlineStr">
      <is>
        <t>7.9</t>
      </is>
    </nc>
  </rcc>
  <rcc rId="3555" sId="1">
    <oc r="B8" t="inlineStr">
      <is>
        <t>4.10</t>
      </is>
    </oc>
    <nc r="B8" t="inlineStr">
      <is>
        <t>7.10</t>
      </is>
    </nc>
  </rcc>
  <rcc rId="3556" sId="1">
    <oc r="B9" t="inlineStr">
      <is>
        <t>4.10</t>
      </is>
    </oc>
    <nc r="B9" t="inlineStr">
      <is>
        <t>7.11</t>
      </is>
    </nc>
  </rcc>
  <rcc rId="3557" sId="1">
    <oc r="B10" t="inlineStr">
      <is>
        <t>4.11</t>
      </is>
    </oc>
    <nc r="B10" t="inlineStr">
      <is>
        <t>7.12</t>
      </is>
    </nc>
  </rcc>
  <rcc rId="3558" sId="1">
    <oc r="B11" t="inlineStr">
      <is>
        <t>4.11</t>
      </is>
    </oc>
    <nc r="B11" t="inlineStr">
      <is>
        <t>7.15</t>
      </is>
    </nc>
  </rcc>
  <rcc rId="3559" sId="1">
    <oc r="B12" t="inlineStr">
      <is>
        <t>4.11</t>
      </is>
    </oc>
    <nc r="B12" t="inlineStr">
      <is>
        <t>7.18</t>
      </is>
    </nc>
  </rcc>
  <rcc rId="3560" sId="1">
    <oc r="B13" t="inlineStr">
      <is>
        <t>4.11</t>
      </is>
    </oc>
    <nc r="B13" t="inlineStr">
      <is>
        <t>7.22</t>
      </is>
    </nc>
  </rcc>
  <rcc rId="3561" sId="1">
    <oc r="B14" t="inlineStr">
      <is>
        <t>4.15</t>
      </is>
    </oc>
    <nc r="B14" t="inlineStr">
      <is>
        <t>7.22</t>
      </is>
    </nc>
  </rcc>
  <rcc rId="3562" sId="1">
    <oc r="B15" t="inlineStr">
      <is>
        <t>4.16</t>
      </is>
    </oc>
    <nc r="B15" t="inlineStr">
      <is>
        <t>7.22</t>
      </is>
    </nc>
  </rcc>
  <rcc rId="3563" sId="1">
    <oc r="B16" t="inlineStr">
      <is>
        <t>4.16</t>
      </is>
    </oc>
    <nc r="B16" t="inlineStr">
      <is>
        <t>7.23</t>
      </is>
    </nc>
  </rcc>
  <rcc rId="3564" sId="1">
    <oc r="B17" t="inlineStr">
      <is>
        <t>4.16</t>
      </is>
    </oc>
    <nc r="B17" t="inlineStr">
      <is>
        <t>7.23</t>
      </is>
    </nc>
  </rcc>
  <rcc rId="3565" sId="1">
    <oc r="B18" t="inlineStr">
      <is>
        <t>4.18</t>
      </is>
    </oc>
    <nc r="B18" t="inlineStr">
      <is>
        <t>7.29</t>
      </is>
    </nc>
  </rcc>
  <rcc rId="3566" sId="1">
    <oc r="B19" t="inlineStr">
      <is>
        <t>4.18</t>
      </is>
    </oc>
    <nc r="B19" t="inlineStr">
      <is>
        <t>7.30</t>
      </is>
    </nc>
  </rcc>
  <rcc rId="3567" sId="1">
    <oc r="B20" t="inlineStr">
      <is>
        <t>4.23</t>
      </is>
    </oc>
    <nc r="B20" t="inlineStr">
      <is>
        <t>7.31</t>
      </is>
    </nc>
  </rcc>
  <rcc rId="3568" sId="1">
    <oc r="B21" t="inlineStr">
      <is>
        <t>4.23</t>
      </is>
    </oc>
    <nc r="B21" t="inlineStr">
      <is>
        <t>8.1</t>
      </is>
    </nc>
  </rcc>
  <rcc rId="3569" sId="1">
    <oc r="B22" t="inlineStr">
      <is>
        <t>4.24</t>
      </is>
    </oc>
    <nc r="B22" t="inlineStr">
      <is>
        <t>8.7</t>
      </is>
    </nc>
  </rcc>
  <rcc rId="3570" sId="1">
    <oc r="B23" t="inlineStr">
      <is>
        <t>4.25</t>
      </is>
    </oc>
    <nc r="B23" t="inlineStr">
      <is>
        <t>8.7</t>
      </is>
    </nc>
  </rcc>
  <rcc rId="3571" sId="1">
    <oc r="B24" t="inlineStr">
      <is>
        <t>4.29</t>
      </is>
    </oc>
    <nc r="B24" t="inlineStr">
      <is>
        <t>8.9</t>
      </is>
    </nc>
  </rcc>
  <rcc rId="3572" sId="1">
    <oc r="B25" t="inlineStr">
      <is>
        <t>5.7</t>
      </is>
    </oc>
    <nc r="B25" t="inlineStr">
      <is>
        <t>8.12</t>
      </is>
    </nc>
  </rcc>
  <rcc rId="3573" sId="1">
    <oc r="B26" t="inlineStr">
      <is>
        <t>5.7</t>
      </is>
    </oc>
    <nc r="B26" t="inlineStr">
      <is>
        <t>8.12</t>
      </is>
    </nc>
  </rcc>
  <rcc rId="3574" sId="1">
    <oc r="B27" t="inlineStr">
      <is>
        <t>5.8</t>
      </is>
    </oc>
    <nc r="B27" t="inlineStr">
      <is>
        <t>8.19</t>
      </is>
    </nc>
  </rcc>
  <rcc rId="3575" sId="1">
    <oc r="B28" t="inlineStr">
      <is>
        <t>5.8</t>
      </is>
    </oc>
    <nc r="B28" t="inlineStr">
      <is>
        <t>8.26</t>
      </is>
    </nc>
  </rcc>
  <rcc rId="3576" sId="1">
    <oc r="B29" t="inlineStr">
      <is>
        <t>5.8</t>
      </is>
    </oc>
    <nc r="B29" t="n">
      <v>8.28</v>
    </nc>
  </rcc>
  <rcc rId="3577" sId="1">
    <oc r="B30" t="inlineStr">
      <is>
        <t>5.8</t>
      </is>
    </oc>
    <nc r="B30" t="inlineStr">
      <is>
        <t>8.30</t>
      </is>
    </nc>
  </rcc>
  <rcc rId="3578" sId="1">
    <oc r="B31" t="inlineStr">
      <is>
        <t>5.8</t>
      </is>
    </oc>
    <nc r="B31" t="inlineStr">
      <is>
        <t>8.30</t>
      </is>
    </nc>
  </rcc>
  <rcc rId="3579" sId="1">
    <oc r="B32" t="inlineStr">
      <is>
        <t>5.8</t>
      </is>
    </oc>
    <nc r="B32" t="inlineStr">
      <is>
        <t>9.2</t>
      </is>
    </nc>
  </rcc>
  <rcc rId="3580" sId="1">
    <oc r="B33" t="inlineStr">
      <is>
        <t>5.10</t>
      </is>
    </oc>
    <nc r="B33" t="inlineStr">
      <is>
        <t>9.2</t>
      </is>
    </nc>
  </rcc>
  <rcc rId="3581" sId="1">
    <oc r="B34" t="inlineStr">
      <is>
        <t>5.10</t>
      </is>
    </oc>
    <nc r="B34" t="inlineStr">
      <is>
        <t>9.3</t>
      </is>
    </nc>
  </rcc>
  <rcc rId="3582" sId="1">
    <oc r="B35" t="n">
      <v>5.13</v>
    </oc>
    <nc r="B35" t="inlineStr">
      <is>
        <t>9.3</t>
      </is>
    </nc>
  </rcc>
  <rcc rId="3583" sId="1">
    <oc r="B36" t="inlineStr">
      <is>
        <t>5.15</t>
      </is>
    </oc>
    <nc r="B36" t="inlineStr">
      <is>
        <t>9.4</t>
      </is>
    </nc>
  </rcc>
  <rcc rId="3584" sId="1">
    <oc r="B37" t="inlineStr">
      <is>
        <t>5.16</t>
      </is>
    </oc>
    <nc r="B37" t="inlineStr">
      <is>
        <t>9.5</t>
      </is>
    </nc>
  </rcc>
  <rcc rId="3585" sId="1">
    <oc r="B38" t="inlineStr">
      <is>
        <t>5.20</t>
      </is>
    </oc>
    <nc r="B38" t="inlineStr">
      <is>
        <t>9.6</t>
      </is>
    </nc>
  </rcc>
  <rcc rId="3586" sId="1">
    <oc r="B39" t="inlineStr">
      <is>
        <t>5.21</t>
      </is>
    </oc>
    <nc r="B39" t="inlineStr">
      <is>
        <t>9.10</t>
      </is>
    </nc>
  </rcc>
  <rcc rId="3587" sId="1">
    <oc r="B40" t="inlineStr">
      <is>
        <t>5.24</t>
      </is>
    </oc>
    <nc r="B40" t="inlineStr">
      <is>
        <t>9.14</t>
      </is>
    </nc>
  </rcc>
  <rcc rId="3588" sId="1">
    <oc r="B41" t="inlineStr">
      <is>
        <t>5.27</t>
      </is>
    </oc>
    <nc r="B41" t="inlineStr">
      <is>
        <t>9.14</t>
      </is>
    </nc>
  </rcc>
  <rcc rId="3589" sId="1">
    <oc r="B42" t="inlineStr">
      <is>
        <t>5.28</t>
      </is>
    </oc>
    <nc r="B42" t="inlineStr">
      <is>
        <t>9.20</t>
      </is>
    </nc>
  </rcc>
  <rcc rId="3590" sId="1">
    <oc r="B43" t="inlineStr">
      <is>
        <t>5.28</t>
      </is>
    </oc>
    <nc r="B43" t="inlineStr">
      <is>
        <t>9.23</t>
      </is>
    </nc>
  </rcc>
  <rcc rId="3591" sId="1">
    <oc r="B44" t="inlineStr">
      <is>
        <t>5.28</t>
      </is>
    </oc>
    <nc r="B44" t="inlineStr">
      <is>
        <t>9.23</t>
      </is>
    </nc>
  </rcc>
  <rcc rId="3592" sId="1">
    <oc r="B45" t="inlineStr">
      <is>
        <t>5.29</t>
      </is>
    </oc>
    <nc r="B45" t="inlineStr">
      <is>
        <t>9.23</t>
      </is>
    </nc>
  </rcc>
  <rcc rId="3593" sId="1">
    <oc r="B46" t="inlineStr">
      <is>
        <t>5.29</t>
      </is>
    </oc>
    <nc r="B46" t="inlineStr">
      <is>
        <t>9.23</t>
      </is>
    </nc>
  </rcc>
  <rcc rId="3594" sId="1">
    <oc r="B47" t="inlineStr">
      <is>
        <t>5.30</t>
      </is>
    </oc>
    <nc r="B47" t="inlineStr">
      <is>
        <t>9.23</t>
      </is>
    </nc>
  </rcc>
  <rcc rId="3595" sId="1">
    <oc r="B48" t="inlineStr">
      <is>
        <t>5.31</t>
      </is>
    </oc>
    <nc r="B48" t="inlineStr">
      <is>
        <t>9.26</t>
      </is>
    </nc>
  </rcc>
  <rcc rId="3596" sId="1">
    <oc r="B49" t="inlineStr">
      <is>
        <t>5.31</t>
      </is>
    </oc>
    <nc r="B49" t="inlineStr">
      <is>
        <t>9.26</t>
      </is>
    </nc>
  </rcc>
  <rcc rId="3597" sId="1">
    <oc r="B50" t="inlineStr">
      <is>
        <t>6.5</t>
      </is>
    </oc>
    <nc r="B50" t="inlineStr">
      <is>
        <t>9.26</t>
      </is>
    </nc>
  </rcc>
  <rcc rId="3598" sId="1">
    <oc r="B51" t="inlineStr">
      <is>
        <t>6.6</t>
      </is>
    </oc>
    <nc r="B51" t="inlineStr">
      <is>
        <t>9.29</t>
      </is>
    </nc>
  </rcc>
  <rcc rId="3599" sId="1">
    <oc r="B52" t="inlineStr">
      <is>
        <t>6.11</t>
      </is>
    </oc>
    <nc r="B52" t="inlineStr">
      <is>
        <t>9.30</t>
      </is>
    </nc>
  </rcc>
  <rrc rId="3600"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东川区永勋旅社</t>
        </is>
      </nc>
    </rcc>
    <rcc rId="0" sId="1">
      <nc r="D53" t="inlineStr">
        <is>
          <t>杨汝贵</t>
        </is>
      </nc>
    </rcc>
    <rcc rId="0" sId="1">
      <nc r="E53" t="inlineStr">
        <is>
          <t>东川区凯通路南段上排</t>
        </is>
      </nc>
    </rcc>
    <rcc rId="0" sId="1">
      <nc r="F53" t="inlineStr">
        <is>
          <t>延续</t>
        </is>
      </nc>
    </rcc>
    <rcc rId="0" sId="1">
      <nc r="G53" t="inlineStr">
        <is>
          <t>住宿场所：招待所</t>
        </is>
      </nc>
    </rcc>
    <rcc rId="0" sId="1">
      <nc r="H53" t="inlineStr">
        <is>
          <t>公2016-00092</t>
        </is>
      </nc>
    </rcc>
  </rrc>
  <rrc rId="3601"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东川区精剪发艺店</t>
        </is>
      </nc>
    </rcc>
    <rcc rId="0" sId="1">
      <nc r="D53" t="inlineStr">
        <is>
          <t>刘荣</t>
        </is>
      </nc>
    </rcc>
    <rcc rId="0" sId="1">
      <nc r="E53" t="inlineStr">
        <is>
          <t>东川区碧谷农贸市场对面</t>
        </is>
      </nc>
    </rcc>
    <rcc rId="0" sId="1">
      <nc r="F53" t="inlineStr">
        <is>
          <t>延续</t>
        </is>
      </nc>
    </rcc>
    <rcc rId="0" sId="1">
      <nc r="G53" t="inlineStr">
        <is>
          <t>美容美发场所：美发店</t>
        </is>
      </nc>
    </rcc>
    <rcc rId="0" sId="1">
      <nc r="H53" t="inlineStr">
        <is>
          <t>公2016-00110</t>
        </is>
      </nc>
    </rcc>
  </rrc>
  <rrc rId="3602"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东川区长安楼宾馆</t>
        </is>
      </nc>
    </rcc>
    <rcc rId="0" sId="1">
      <nc r="D53" t="inlineStr">
        <is>
          <t>年开文</t>
        </is>
      </nc>
    </rcc>
    <rcc rId="0" sId="1">
      <nc r="E53" t="inlineStr">
        <is>
          <t>东川区凯通路南段</t>
        </is>
      </nc>
    </rcc>
    <rcc rId="0" sId="1">
      <nc r="F53" t="inlineStr">
        <is>
          <t>延续</t>
        </is>
      </nc>
    </rcc>
    <rcc rId="0" sId="1">
      <nc r="G53" t="inlineStr">
        <is>
          <t>住宿场所：招待所</t>
        </is>
      </nc>
    </rcc>
    <rcc rId="0" sId="1">
      <nc r="H53" t="inlineStr">
        <is>
          <t>公2016-00080</t>
        </is>
      </nc>
    </rcc>
  </rrc>
  <rrc rId="3603"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东川区良源宾馆</t>
        </is>
      </nc>
    </rcc>
    <rcc rId="0" sId="1">
      <nc r="D53" t="inlineStr">
        <is>
          <t>张忠良</t>
        </is>
      </nc>
    </rcc>
    <rcc rId="0" sId="1">
      <nc r="E53" t="inlineStr">
        <is>
          <t>东川区铜都街道碧云街南段</t>
        </is>
      </nc>
    </rcc>
    <rcc rId="0" sId="1">
      <nc r="F53" t="inlineStr">
        <is>
          <t>延续</t>
        </is>
      </nc>
    </rcc>
    <rcc rId="0" sId="1">
      <nc r="G53" t="inlineStr">
        <is>
          <t>住宿场所：招待所</t>
        </is>
      </nc>
    </rcc>
    <rcc rId="0" sId="1">
      <nc r="H53" t="inlineStr">
        <is>
          <t>公2020-00078</t>
        </is>
      </nc>
    </rcc>
  </rrc>
  <rrc rId="3604"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东川区福玉宾馆</t>
        </is>
      </nc>
    </rcc>
    <rcc rId="0" sId="1">
      <nc r="D53" t="inlineStr">
        <is>
          <t>李兴良</t>
        </is>
      </nc>
    </rcc>
    <rcc rId="0" sId="1">
      <nc r="E53" t="inlineStr">
        <is>
          <t>东川区铜都街道碧云街中段西侧</t>
        </is>
      </nc>
    </rcc>
    <rcc rId="0" sId="1">
      <nc r="F53" t="inlineStr">
        <is>
          <t>延续</t>
        </is>
      </nc>
    </rcc>
    <rcc rId="0" sId="1">
      <nc r="G53" t="inlineStr">
        <is>
          <t>住宿场所：招待所</t>
        </is>
      </nc>
    </rcc>
    <rcc rId="0" sId="1">
      <nc r="H53" t="inlineStr">
        <is>
          <t>公2016-00079</t>
        </is>
      </nc>
    </rcc>
  </rrc>
  <rrc rId="3605"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H53"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东川区红土地人和旅馆</t>
        </is>
      </nc>
    </rcc>
    <rcc rId="0" sId="1">
      <nc r="D53" t="inlineStr">
        <is>
          <t>聂盛琼</t>
        </is>
      </nc>
    </rcc>
    <rcc rId="0" sId="1">
      <nc r="E53" t="inlineStr">
        <is>
          <t>东川区铜都镇炎山村六组</t>
        </is>
      </nc>
    </rcc>
    <rcc rId="0" sId="1">
      <nc r="F53" t="inlineStr">
        <is>
          <t>延续</t>
        </is>
      </nc>
    </rcc>
    <rcc rId="0" sId="1">
      <nc r="G53" t="inlineStr">
        <is>
          <t>住宿场所：招待所</t>
        </is>
      </nc>
    </rcc>
    <rcc rId="0" sId="1">
      <nc r="H53" t="inlineStr">
        <is>
          <t>公2016-00099</t>
        </is>
      </nc>
    </rcc>
  </rrc>
  <rrc rId="3606"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H53"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东川区迎宾旅社</t>
        </is>
      </nc>
    </rcc>
    <rcc rId="0" sId="1">
      <nc r="D53" t="inlineStr">
        <is>
          <t>何连珍</t>
        </is>
      </nc>
    </rcc>
    <rcc rId="0" sId="1">
      <nc r="E53" t="inlineStr">
        <is>
          <t>东川区凯通路北段上排</t>
        </is>
      </nc>
    </rcc>
    <rcc rId="0" sId="1">
      <nc r="F53" t="inlineStr">
        <is>
          <t>新办</t>
        </is>
      </nc>
    </rcc>
    <rcc rId="0" sId="1">
      <nc r="G53" t="inlineStr">
        <is>
          <t>住宿场所：招待所</t>
        </is>
      </nc>
    </rcc>
    <rcc rId="0" sId="1">
      <nc r="H53" t="inlineStr">
        <is>
          <t>公2024-055</t>
        </is>
      </nc>
    </rcc>
  </rrc>
  <rrc rId="3607"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H53"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东川区金致第理发店</t>
        </is>
      </nc>
    </rcc>
    <rcc rId="0" sId="1">
      <nc r="D53" t="inlineStr">
        <is>
          <t>肖龙</t>
        </is>
      </nc>
    </rcc>
    <rcc rId="0" sId="1">
      <nc r="E53" t="inlineStr">
        <is>
          <t>东川区铜都街道办事处白云街南段金水花园二期7-1-4</t>
        </is>
      </nc>
    </rcc>
    <rcc rId="0" sId="1">
      <nc r="F53" t="inlineStr">
        <is>
          <t>延续</t>
        </is>
      </nc>
    </rcc>
    <rcc rId="0" sId="1">
      <nc r="G53" t="inlineStr">
        <is>
          <t>美容美发场所：美发店</t>
        </is>
      </nc>
    </rcc>
    <rcc rId="0" sId="1">
      <nc r="H53" t="inlineStr">
        <is>
          <t>公2020-00081</t>
        </is>
      </nc>
    </rcc>
  </rrc>
  <rrc rId="3608"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东川区兴媛形象会所</t>
        </is>
      </nc>
    </rcc>
    <rcc rId="0" sId="1">
      <nc r="D53" t="inlineStr">
        <is>
          <t>陈兴良</t>
        </is>
      </nc>
    </rcc>
    <rcc rId="0" sId="1">
      <nc r="E53" t="inlineStr">
        <is>
          <t>东川区碧云街中段上排</t>
        </is>
      </nc>
    </rcc>
    <rcc rId="0" sId="1">
      <nc r="F53" t="inlineStr">
        <is>
          <t>延续</t>
        </is>
      </nc>
    </rcc>
    <rcc rId="0" sId="1">
      <nc r="G53" t="inlineStr">
        <is>
          <t>美容美发场所：美容店</t>
        </is>
      </nc>
    </rcc>
    <rcc rId="0" sId="1">
      <nc r="H53" t="inlineStr">
        <is>
          <t>公2020-00071</t>
        </is>
      </nc>
    </rcc>
  </rrc>
  <rrc rId="3609"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东川区星影美发店</t>
        </is>
      </nc>
    </rcc>
    <rcc rId="0" sId="1">
      <nc r="D53" t="inlineStr">
        <is>
          <t>尹光淑</t>
        </is>
      </nc>
    </rcc>
    <rcc rId="0" sId="1">
      <nc r="E53" t="inlineStr">
        <is>
          <t>东川区铜都街道办事处沙坝社区居委会凯通路50号1号商铺</t>
        </is>
      </nc>
    </rcc>
    <rcc rId="0" sId="1">
      <nc r="F53" t="inlineStr">
        <is>
          <t>新办</t>
        </is>
      </nc>
    </rcc>
    <rcc rId="0" sId="1">
      <nc r="G53" t="inlineStr">
        <is>
          <t>美容美发场所：美发店</t>
        </is>
      </nc>
    </rcc>
    <rcc rId="0" sId="1">
      <nc r="H53" t="inlineStr">
        <is>
          <t>公2024-056</t>
        </is>
      </nc>
    </rcc>
  </rrc>
  <rrc rId="3610"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东川区微微发艺</t>
        </is>
      </nc>
    </rcc>
    <rcc rId="0" sId="1">
      <nc r="D53" t="inlineStr">
        <is>
          <t>杨燕</t>
        </is>
      </nc>
    </rcc>
    <rcc rId="0" sId="1">
      <nc r="E53" t="inlineStr">
        <is>
          <t>东川区集义街</t>
        </is>
      </nc>
    </rcc>
    <rcc rId="0" sId="1">
      <nc r="F53" t="inlineStr">
        <is>
          <t>延续</t>
        </is>
      </nc>
    </rcc>
    <rcc rId="0" sId="1">
      <nc r="G53" t="inlineStr">
        <is>
          <t>美容美发场所：美发店</t>
        </is>
      </nc>
    </rcc>
    <rcc rId="0" sId="1">
      <nc r="H53" t="inlineStr">
        <is>
          <t>公2016-00091</t>
        </is>
      </nc>
    </rcc>
  </rrc>
  <rrc rId="3611"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东川区鲜言美容店</t>
        </is>
      </nc>
    </rcc>
    <rcc rId="0" sId="1">
      <nc r="D53" t="inlineStr">
        <is>
          <t>洪叶</t>
        </is>
      </nc>
    </rcc>
    <rcc rId="0" sId="1">
      <nc r="E53" t="inlineStr">
        <is>
          <t>东川区铜都街道办事处京铜社区居委会东启路铜都商业街27栋10号</t>
        </is>
      </nc>
    </rcc>
    <rcc rId="0" sId="1">
      <nc r="F53" t="inlineStr">
        <is>
          <t>新办</t>
        </is>
      </nc>
    </rcc>
    <rcc rId="0" sId="1">
      <nc r="G53" t="inlineStr">
        <is>
          <t>美容美发场所：美容店</t>
        </is>
      </nc>
    </rcc>
    <rcc rId="0" sId="1">
      <nc r="H53" t="inlineStr">
        <is>
          <t>公2024-057</t>
        </is>
      </nc>
    </rcc>
  </rrc>
  <rrc rId="3612"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东川区秀之雨足浴店</t>
        </is>
      </nc>
    </rcc>
    <rcc rId="0" sId="1">
      <nc r="D53" t="inlineStr">
        <is>
          <t>查国秀</t>
        </is>
      </nc>
    </rcc>
    <rcc rId="0" sId="1">
      <nc r="E53" t="inlineStr">
        <is>
          <t>东川区铜都街道办事处炎山社区居委会通达路隆城酒店9号商铺</t>
        </is>
      </nc>
    </rcc>
    <rcc rId="0" sId="1">
      <nc r="F53" t="inlineStr">
        <is>
          <t>延续</t>
        </is>
      </nc>
    </rcc>
    <rcc rId="0" sId="1">
      <nc r="G53" t="inlineStr">
        <is>
          <t>沐浴场所：足浴</t>
        </is>
      </nc>
    </rcc>
    <rcc rId="0" sId="1">
      <nc r="H53" t="inlineStr">
        <is>
          <t>公2020-00082</t>
        </is>
      </nc>
    </rcc>
  </rrc>
  <rrc rId="3613"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东川区馥之悦美容美体中心</t>
        </is>
      </nc>
    </rcc>
    <rcc rId="0" sId="1">
      <nc r="D53" t="inlineStr">
        <is>
          <t>王春丽</t>
        </is>
      </nc>
    </rcc>
    <rcc rId="0" sId="1">
      <nc r="E53" t="inlineStr">
        <is>
          <t>东川区铜都街道办事处桂苑社区居委会炎山路运政小区一栋二单元102室</t>
        </is>
      </nc>
    </rcc>
    <rcc rId="0" sId="1">
      <nc r="F53" t="inlineStr">
        <is>
          <t>新办</t>
        </is>
      </nc>
    </rcc>
    <rcc rId="0" sId="1">
      <nc r="G53" t="inlineStr">
        <is>
          <t>美容美发场所：美容店</t>
        </is>
      </nc>
    </rcc>
    <rcc rId="0" sId="1">
      <nc r="H53" t="inlineStr">
        <is>
          <t>公2024-058</t>
        </is>
      </nc>
    </rcc>
  </rrc>
  <rrc rId="3614"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东川区金典美发</t>
        </is>
      </nc>
    </rcc>
    <rcc rId="0" sId="1">
      <nc r="D53" t="inlineStr">
        <is>
          <t>陆家礼</t>
        </is>
      </nc>
    </rcc>
    <rcc rId="0" sId="1">
      <nc r="E53" t="inlineStr">
        <is>
          <t>东川区铜都街道桂苑街中段</t>
        </is>
      </nc>
    </rcc>
    <rcc rId="0" sId="1">
      <nc r="F53" t="inlineStr">
        <is>
          <t>延续</t>
        </is>
      </nc>
    </rcc>
    <rcc rId="0" sId="1">
      <nc r="G53" t="inlineStr">
        <is>
          <t>美容美发场所：美发店</t>
        </is>
      </nc>
    </rcc>
    <rcc rId="0" sId="1">
      <nc r="H53" t="inlineStr">
        <is>
          <t>公2016-00072</t>
        </is>
      </nc>
    </rcc>
  </rrc>
  <rrc rId="3615"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东川区兰艺美发店</t>
        </is>
      </nc>
    </rcc>
    <rcc rId="0" sId="1">
      <nc r="D53" t="inlineStr">
        <is>
          <t>陈贵周</t>
        </is>
      </nc>
    </rcc>
    <rcc rId="0" sId="1">
      <nc r="E53" t="inlineStr">
        <is>
          <t>东川区铜都街道办事处春晓路建材城内新楼2号铺面</t>
        </is>
      </nc>
    </rcc>
    <rcc rId="0" sId="1">
      <nc r="F53" t="inlineStr">
        <is>
          <t>变更</t>
        </is>
      </nc>
    </rcc>
    <rcc rId="0" sId="1">
      <nc r="G53" t="inlineStr">
        <is>
          <t>美容美发场所：美发店</t>
        </is>
      </nc>
    </rcc>
    <rcc rId="0" sId="1">
      <nc r="H53" t="inlineStr">
        <is>
          <t>公2023-149</t>
        </is>
      </nc>
    </rcc>
  </rrc>
  <rrc rId="3616"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东川区迎宾旅社</t>
        </is>
      </nc>
    </rcc>
    <rcc rId="0" sId="1">
      <nc r="D53" t="inlineStr">
        <is>
          <t>年开文</t>
        </is>
      </nc>
    </rcc>
    <rcc rId="0" sId="1">
      <nc r="E53" t="inlineStr">
        <is>
          <t>东川区凯通路北段上排</t>
        </is>
      </nc>
    </rcc>
    <rcc rId="0" sId="1">
      <nc r="F53" t="inlineStr">
        <is>
          <t>变更</t>
        </is>
      </nc>
    </rcc>
    <rcc rId="0" sId="1">
      <nc r="G53" t="inlineStr">
        <is>
          <t>住宿场所：招待所</t>
        </is>
      </nc>
    </rcc>
    <rcc rId="0" sId="1">
      <nc r="H53" t="inlineStr">
        <is>
          <t>公2024-055</t>
        </is>
      </nc>
    </rcc>
  </rrc>
  <rrc rId="3617"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东川区馥微发宇美容美体店</t>
        </is>
      </nc>
    </rcc>
    <rcc rId="0" sId="1">
      <nc r="D53" t="inlineStr">
        <is>
          <t>马宇</t>
        </is>
      </nc>
    </rcc>
    <rcc rId="0" sId="1">
      <nc r="E53" t="inlineStr">
        <is>
          <t>东川区铜都街道办事处京铜社区居委会东起路6号铜都商业街22栋22-05号商铺二楼</t>
        </is>
      </nc>
    </rcc>
    <rcc rId="0" sId="1">
      <nc r="F53" t="inlineStr">
        <is>
          <t>新办</t>
        </is>
      </nc>
    </rcc>
    <rcc rId="0" sId="1">
      <nc r="G53" t="inlineStr">
        <is>
          <t>美容美发场所：美容店</t>
        </is>
      </nc>
    </rcc>
    <rcc rId="0" sId="1">
      <nc r="H53" t="inlineStr">
        <is>
          <t>公2024-059</t>
        </is>
      </nc>
    </rcc>
  </rrc>
  <rrc rId="3618"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东川区悦选酒店</t>
        </is>
      </nc>
    </rcc>
    <rcc rId="0" sId="1">
      <nc r="D53" t="inlineStr">
        <is>
          <t>任廷洪</t>
        </is>
      </nc>
    </rcc>
    <rcc rId="0" sId="1">
      <nc r="E53" t="inlineStr">
        <is>
          <t>东川区铜都街道办事处炎山社区居委会学府路8号</t>
        </is>
      </nc>
    </rcc>
    <rcc rId="0" sId="1">
      <nc r="F53" t="inlineStr">
        <is>
          <t>延续</t>
        </is>
      </nc>
    </rcc>
    <rcc rId="0" sId="1">
      <nc r="G53" t="inlineStr">
        <is>
          <t>住宿场所：招待所</t>
        </is>
      </nc>
    </rcc>
    <rcc rId="0" sId="1">
      <nc r="H53" t="inlineStr">
        <is>
          <t>公2020-00088</t>
        </is>
      </nc>
    </rcc>
  </rrc>
  <rrc rId="3619"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昆明琦妙物业服务有限公司（御山府）</t>
        </is>
      </nc>
    </rcc>
    <rcc rId="0" sId="1">
      <nc r="D53" t="inlineStr">
        <is>
          <t>伍德勇</t>
        </is>
      </nc>
    </rcc>
    <rcc rId="0" sId="1">
      <nc r="E53" t="inlineStr">
        <is>
          <t>东川区东起路189号</t>
        </is>
      </nc>
    </rcc>
    <rcc rId="0" sId="1">
      <nc r="F53" t="inlineStr">
        <is>
          <t>新办</t>
        </is>
      </nc>
    </rcc>
    <rcc rId="0" sId="1">
      <nc r="G53" t="inlineStr">
        <is>
          <t>生活饮用水：二次供水</t>
        </is>
      </nc>
    </rcc>
    <rcc rId="0" sId="1">
      <nc r="H53" t="inlineStr">
        <is>
          <t>水2024-004</t>
        </is>
      </nc>
    </rcc>
  </rrc>
  <rrc rId="3620"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昆明琦妙物业服务有限公司（云禧）</t>
        </is>
      </nc>
    </rcc>
    <rcc rId="0" sId="1">
      <nc r="D53" t="inlineStr">
        <is>
          <t>伍德勇</t>
        </is>
      </nc>
    </rcc>
    <rcc rId="0" sId="1">
      <nc r="E53" t="inlineStr">
        <is>
          <t>东川区兴玉路55号</t>
        </is>
      </nc>
    </rcc>
    <rcc rId="0" sId="1">
      <nc r="F53" t="inlineStr">
        <is>
          <t>新办</t>
        </is>
      </nc>
    </rcc>
    <rcc rId="0" sId="1">
      <nc r="G53" t="inlineStr">
        <is>
          <t>生活饮用水：二次供水</t>
        </is>
      </nc>
    </rcc>
    <rcc rId="0" sId="1">
      <nc r="H53" t="inlineStr">
        <is>
          <t>水2024-005</t>
        </is>
      </nc>
    </rcc>
  </rrc>
  <rrc rId="3621"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昆明市东川区自来水供水有限公司（野牛水厂）</t>
        </is>
      </nc>
    </rcc>
    <rcc rId="0" sId="1">
      <nc r="D53" t="inlineStr">
        <is>
          <t>张启东</t>
        </is>
      </nc>
    </rcc>
    <rcc rId="0" sId="1">
      <nc r="E53" t="inlineStr">
        <is>
          <t>昆明市东川区铜都街道办事处腊利社区上段箐坡头处</t>
        </is>
      </nc>
    </rcc>
    <rcc rId="0" sId="1">
      <nc r="F53" t="inlineStr">
        <is>
          <t>新办</t>
        </is>
      </nc>
    </rcc>
    <rcc rId="0" sId="1">
      <nc r="G53" t="inlineStr">
        <is>
          <t>生活饮用水：集中式供水</t>
        </is>
      </nc>
    </rcc>
    <rcc rId="0" sId="1">
      <nc r="H53" t="inlineStr">
        <is>
          <t>水2024-006</t>
        </is>
      </nc>
    </rcc>
  </rrc>
  <rcc rId="3622" sId="1">
    <oc r="C3" t="inlineStr">
      <is>
        <t>东川区赤足轩足部保健店</t>
      </is>
    </oc>
    <nc r="C3" t="inlineStr">
      <is>
        <t>昆明市东川区桂圆旅馆</t>
      </is>
    </nc>
  </rcc>
  <rcc rId="3623" sId="1">
    <oc r="D3" t="inlineStr">
      <is>
        <t>王龙贵</t>
      </is>
    </oc>
    <nc r="D3" t="inlineStr">
      <is>
        <t>张天祥</t>
      </is>
    </nc>
  </rcc>
  <rcc rId="3624" sId="1">
    <oc r="E3" t="inlineStr">
      <is>
        <t>东川区铜都街道办事处碧云街76号</t>
      </is>
    </oc>
    <nc r="E3" t="inlineStr">
      <is>
        <t>东川区凯通路南段下排</t>
      </is>
    </nc>
  </rcc>
  <rcc rId="3625" sId="1">
    <oc r="C4" t="inlineStr">
      <is>
        <t>东川区第六感美发工作室</t>
      </is>
    </oc>
    <nc r="C4" t="inlineStr">
      <is>
        <t>东川区纤艺丝雨美容美发店</t>
      </is>
    </nc>
  </rcc>
  <rcc rId="3626" sId="1">
    <oc r="D4" t="inlineStr">
      <is>
        <t>张万丽</t>
      </is>
    </oc>
    <nc r="D4" t="inlineStr">
      <is>
        <t>陈南米</t>
      </is>
    </nc>
  </rcc>
  <rcc rId="3627" sId="1">
    <oc r="E4" t="inlineStr">
      <is>
        <t>东川区铜都街道白云街南段东侧</t>
      </is>
    </oc>
    <nc r="E4" t="inlineStr">
      <is>
        <t>东川区铜都街道白云街17号</t>
      </is>
    </nc>
  </rcc>
  <rcc rId="3628" sId="1">
    <oc r="C5" t="inlineStr">
      <is>
        <t>东川区阿慧美容玉美店</t>
      </is>
    </oc>
    <nc r="C5" t="inlineStr">
      <is>
        <t>东川区小山美创美容店</t>
      </is>
    </nc>
  </rcc>
  <rcc rId="3629" sId="1">
    <oc r="D5" t="inlineStr">
      <is>
        <t>顾进会</t>
      </is>
    </oc>
    <nc r="D5" t="inlineStr">
      <is>
        <t>李向仙</t>
      </is>
    </nc>
  </rcc>
  <rcc rId="3630" sId="1">
    <oc r="E5" t="inlineStr">
      <is>
        <t>东川区兴玉路</t>
      </is>
    </oc>
    <nc r="E5" t="inlineStr">
      <is>
        <t>东川区铜都街道办事处团结社区居委会桂苑街南段</t>
      </is>
    </nc>
  </rcc>
  <rcc rId="3631" sId="1">
    <oc r="C6" t="inlineStr">
      <is>
        <t>东川区阿慧健康美疗中心</t>
      </is>
    </oc>
    <nc r="C6" t="inlineStr">
      <is>
        <t>东川区优足匠足浴店</t>
      </is>
    </nc>
  </rcc>
  <rcc rId="3632" sId="1">
    <oc r="D6" t="inlineStr">
      <is>
        <t>顾进会</t>
      </is>
    </oc>
    <nc r="D6" t="inlineStr">
      <is>
        <t>阳子超</t>
      </is>
    </nc>
  </rcc>
  <rcc rId="3633" sId="1">
    <oc r="E6" t="inlineStr">
      <is>
        <t>东川区铜都街道春晓路57号</t>
      </is>
    </oc>
    <nc r="E6" t="inlineStr">
      <is>
        <t>东川区铜都街道办事处京铜社区居委会兴玉路55号云禧一期25幢63号</t>
      </is>
    </nc>
  </rcc>
  <rcc rId="3634" sId="1">
    <oc r="C7" t="inlineStr">
      <is>
        <t>东川区铜城宾馆</t>
      </is>
    </oc>
    <nc r="C7" t="inlineStr">
      <is>
        <t>东川区红土地镇宏阳客栈</t>
      </is>
    </nc>
  </rcc>
  <rcc rId="3635" sId="1">
    <oc r="D7" t="inlineStr">
      <is>
        <t>赵顺英</t>
      </is>
    </oc>
    <nc r="D7" t="inlineStr">
      <is>
        <t>张礼</t>
      </is>
    </nc>
  </rcc>
  <rcc rId="3636" sId="1">
    <oc r="E7" t="inlineStr">
      <is>
        <t>东川区金沙路北段</t>
      </is>
    </oc>
    <nc r="E7" t="inlineStr">
      <is>
        <t>东川区红土地镇花沟村委会花石头小组88号</t>
      </is>
    </nc>
  </rcc>
  <rcc rId="3637" sId="1">
    <oc r="C8" t="inlineStr">
      <is>
        <t>东川区伶诺美甲店</t>
      </is>
    </oc>
    <nc r="C8" t="inlineStr">
      <is>
        <t>昆明世纪丽晶大酒店有限公司</t>
      </is>
    </nc>
  </rcc>
  <rcc rId="3638" sId="1">
    <oc r="D8" t="inlineStr">
      <is>
        <t>徐金艳</t>
      </is>
    </oc>
    <nc r="D8" t="inlineStr">
      <is>
        <t>张军</t>
      </is>
    </nc>
  </rcc>
  <rcc rId="3639" sId="1">
    <oc r="E8" t="inlineStr">
      <is>
        <t>东川区炎山路中段20号商铺</t>
      </is>
    </oc>
    <nc r="E8" t="inlineStr">
      <is>
        <t>东川区铜都镇兴玉路5号</t>
      </is>
    </nc>
  </rcc>
  <rcc rId="3640" sId="1">
    <oc r="C9" t="inlineStr">
      <is>
        <t>东川区足御源足浴店</t>
      </is>
    </oc>
    <nc r="C9" t="inlineStr">
      <is>
        <t>东川区净宁酒店</t>
      </is>
    </nc>
  </rcc>
  <rcc rId="3641" sId="1">
    <oc r="D9" t="inlineStr">
      <is>
        <t>付文英</t>
      </is>
    </oc>
    <nc r="D9" t="inlineStr">
      <is>
        <t>李顺琴</t>
      </is>
    </nc>
  </rcc>
  <rcc rId="3642" sId="1">
    <oc r="E9" t="inlineStr">
      <is>
        <t>东川区铜都街道办事处团结社区居委会驼峰路金源康城2-11号商铺</t>
      </is>
    </oc>
    <nc r="E9" t="inlineStr">
      <is>
        <t>东川区碧云街南段</t>
      </is>
    </nc>
  </rcc>
  <rcc rId="3643" sId="1">
    <oc r="C10" t="inlineStr">
      <is>
        <t>昆明速捌娱乐有限公司</t>
      </is>
    </oc>
    <nc r="C10" t="inlineStr">
      <is>
        <t>东川区摩卡美容美发店</t>
      </is>
    </nc>
  </rcc>
  <rcc rId="3644" sId="1">
    <oc r="D10" t="inlineStr">
      <is>
        <t>李涛</t>
      </is>
    </oc>
    <nc r="D10" t="inlineStr">
      <is>
        <t>骆怀爽</t>
      </is>
    </nc>
  </rcc>
  <rcc rId="3645" sId="1">
    <oc r="E10" t="inlineStr">
      <is>
        <t>东川区铜都街道兴玉路39号</t>
      </is>
    </oc>
    <nc r="E10" t="inlineStr">
      <is>
        <t>东川区铜都街道办事处京铜社区居委会玉美新城三期10号</t>
      </is>
    </nc>
  </rcc>
  <rcc rId="3646" sId="1">
    <oc r="C11" t="inlineStr">
      <is>
        <t>东川区艺剪梅美发店</t>
      </is>
    </oc>
    <nc r="C11" t="inlineStr">
      <is>
        <t>东川区缔造者美发店</t>
      </is>
    </nc>
  </rcc>
  <rcc rId="3647" sId="1">
    <oc r="D11" t="inlineStr">
      <is>
        <t>陶梅</t>
      </is>
    </oc>
    <nc r="D11" t="inlineStr">
      <is>
        <t>陆少德</t>
      </is>
    </nc>
  </rcc>
  <rcc rId="3648" sId="1">
    <oc r="E11" t="inlineStr">
      <is>
        <t>东川区碧谷街道办事处起嘎社区居委会三车队鸿福超市旁</t>
      </is>
    </oc>
    <nc r="E11" t="inlineStr">
      <is>
        <t>东川区拖布卡镇格勒村委会阳光格勒滨湖小镇45栋170-1</t>
      </is>
    </nc>
  </rcc>
  <rcc rId="3649" sId="1">
    <oc r="C12" t="inlineStr">
      <is>
        <t>昆明市东川区悦颜美肌舍美容店</t>
      </is>
    </oc>
    <nc r="C12" t="inlineStr">
      <is>
        <t>东川区康禧足浴店</t>
      </is>
    </nc>
  </rcc>
  <rcc rId="3650" sId="1">
    <oc r="D12" t="inlineStr">
      <is>
        <t>张芳</t>
      </is>
    </oc>
    <nc r="D12" t="inlineStr">
      <is>
        <t>李春</t>
      </is>
    </nc>
  </rcc>
  <rcc rId="3651" sId="1">
    <oc r="E12" t="inlineStr">
      <is>
        <t>东川区铜都街道办事处白云社区居委会白云街68号金水花园二期7幢1层28号商铺</t>
      </is>
    </oc>
    <nc r="E12" t="inlineStr">
      <is>
        <t>东川区铜都街道办事处京铜社区居委会东起路御山府商铺12幢121号</t>
      </is>
    </nc>
  </rcc>
  <rcc rId="3652" sId="1">
    <oc r="C13" t="inlineStr">
      <is>
        <t>东川区颜悦坊美容美体店</t>
      </is>
    </oc>
    <nc r="C13" t="inlineStr">
      <is>
        <t>东川区美姿源美容美体店</t>
      </is>
    </nc>
  </rcc>
  <rcc rId="3653" sId="1">
    <oc r="D13" t="inlineStr">
      <is>
        <t>熊其玲</t>
      </is>
    </oc>
    <nc r="D13" t="inlineStr">
      <is>
        <t>高红芳</t>
      </is>
    </nc>
  </rcc>
  <rcc rId="3654" sId="1">
    <oc r="E13" t="inlineStr">
      <is>
        <t>东川区铜都街道办事处团结社区居委会学府路玉泰尚城一期18栋8号商铺</t>
      </is>
    </oc>
    <nc r="E13" t="inlineStr">
      <is>
        <t>东川区铜都街道办事处炎山社区居委会驼峰路炎山社区8组70号</t>
      </is>
    </nc>
  </rcc>
  <rcc rId="3655" sId="1">
    <oc r="C14" t="inlineStr">
      <is>
        <t>东川区尚禹美容会所</t>
      </is>
    </oc>
    <nc r="C14" t="inlineStr">
      <is>
        <t>昆明市东川区人民医院</t>
      </is>
    </nc>
  </rcc>
  <rcc rId="3656" sId="1">
    <oc r="D14" t="inlineStr">
      <is>
        <t>陈家存</t>
      </is>
    </oc>
    <nc r="D14" t="inlineStr">
      <is>
        <t>刘惠明</t>
      </is>
    </nc>
  </rcc>
  <rcc rId="3657" sId="1">
    <oc r="E14" t="inlineStr">
      <is>
        <t>东川区铜都街道办事处兴玉路玉美新城七期20号</t>
      </is>
    </oc>
    <nc r="E14" t="inlineStr">
      <is>
        <t>东川区学府路</t>
      </is>
    </nc>
  </rcc>
  <rcc rId="3658" sId="1">
    <oc r="C15" t="inlineStr">
      <is>
        <t>东川区君满足足浴店</t>
      </is>
    </oc>
    <nc r="C15" t="inlineStr">
      <is>
        <t>昆明市东川区人民医院</t>
      </is>
    </nc>
  </rcc>
  <rcc rId="3659" sId="1">
    <oc r="D15" t="inlineStr">
      <is>
        <t>付加树</t>
      </is>
    </oc>
    <nc r="D15" t="inlineStr">
      <is>
        <t>刘惠明</t>
      </is>
    </nc>
  </rcc>
  <rcc rId="3660" sId="1">
    <oc r="E15" t="inlineStr">
      <is>
        <t>东川区铜都街道办事处白云社区居委会白云街金水北园1号附1商铺</t>
      </is>
    </oc>
    <nc r="E15" t="inlineStr">
      <is>
        <t>东川区学府路</t>
      </is>
    </nc>
  </rcc>
  <rcc rId="3661" sId="1">
    <oc r="C16" t="inlineStr">
      <is>
        <t>东川区英典美容坊</t>
      </is>
    </oc>
    <nc r="C16" t="inlineStr">
      <is>
        <t>东川区歆媛美容服务店</t>
      </is>
    </nc>
  </rcc>
  <rcc rId="3662" sId="1">
    <oc r="D16" t="inlineStr">
      <is>
        <t>陈康</t>
      </is>
    </oc>
    <nc r="D16" t="inlineStr">
      <is>
        <t>姜巽艳</t>
      </is>
    </nc>
  </rcc>
  <rcc rId="3663" sId="1">
    <oc r="E16" t="inlineStr">
      <is>
        <t>东川区拖布卡镇新街村委会小广场旁9号商铺</t>
      </is>
    </oc>
    <nc r="E16" t="inlineStr">
      <is>
        <t>东川区铜都街道办事处炎山社区居委会东起路阳光丽景小区下行20米</t>
      </is>
    </nc>
  </rcc>
  <rcc rId="3664" sId="1">
    <oc r="C17" t="inlineStr">
      <is>
        <t>东川区画乡民宿酒店</t>
      </is>
    </oc>
    <nc r="C17" t="inlineStr">
      <is>
        <t>东川区歆媛美容服务店</t>
      </is>
    </nc>
  </rcc>
  <rcc rId="3665" sId="1">
    <oc r="D17" t="inlineStr">
      <is>
        <t>张松</t>
      </is>
    </oc>
    <nc r="D17" t="inlineStr">
      <is>
        <t>姜巽艳</t>
      </is>
    </nc>
  </rcc>
  <rcc rId="3666" sId="1">
    <oc r="E17" t="inlineStr">
      <is>
        <t>东川区红土地镇花沟村委会花石头小组</t>
      </is>
    </oc>
    <nc r="E17" t="inlineStr">
      <is>
        <t>东川区铜都街道办事处炎山社区居委会东起路阳光丽景小区下行20米</t>
      </is>
    </nc>
  </rcc>
  <rcc rId="3667" sId="1">
    <oc r="C18" t="inlineStr">
      <is>
        <t>东川区动感一族专业烫染吧白云店</t>
      </is>
    </oc>
    <nc r="C18" t="inlineStr">
      <is>
        <t>东川区铨玛酒店</t>
      </is>
    </nc>
  </rcc>
  <rcc rId="3668" sId="1">
    <oc r="D18" t="inlineStr">
      <is>
        <t>李世勇</t>
      </is>
    </oc>
    <nc r="D18" t="inlineStr">
      <is>
        <t>冯兴元</t>
      </is>
    </nc>
  </rcc>
  <rcc rId="3669" sId="1">
    <oc r="E18" t="inlineStr">
      <is>
        <t>东川区白云街中段下排</t>
      </is>
    </oc>
    <nc r="E18" t="inlineStr">
      <is>
        <t>东川区铜都街道凯通路北延长线（玛瑙城）</t>
      </is>
    </nc>
  </rcc>
  <rcc rId="3670" sId="1">
    <oc r="C19" t="inlineStr">
      <is>
        <t>东川区金源秋丽美容店</t>
      </is>
    </oc>
    <nc r="C19" t="inlineStr">
      <is>
        <t>东川区酷漫客文化娱乐场店</t>
      </is>
    </nc>
  </rcc>
  <rcc rId="3671" sId="1">
    <oc r="D19" t="inlineStr">
      <is>
        <t>刘丽</t>
      </is>
    </oc>
    <nc r="D19" t="inlineStr">
      <is>
        <t>庄靳</t>
      </is>
    </nc>
  </rcc>
  <rcc rId="3672" sId="1">
    <oc r="E19" t="inlineStr">
      <is>
        <t>东川区铜都街道办事处白云社区居委会白云街检察院隔壁33号（原黄磷厂宿舍1栋1单元101）</t>
      </is>
    </oc>
    <nc r="E19" t="inlineStr">
      <is>
        <t>东川区铜都街道办事处金桥社区居委会凯通路20号钻石年华C幢124号商铺</t>
      </is>
    </nc>
  </rcc>
  <rcc rId="3673" sId="1">
    <oc r="C20" t="inlineStr">
      <is>
        <t>东川区榕滨旅社分店</t>
      </is>
    </oc>
    <nc r="C20" t="inlineStr">
      <is>
        <t>东川区蜗艾蜗家保健按摩店</t>
      </is>
    </nc>
  </rcc>
  <rcc rId="3674" sId="1">
    <oc r="D20" t="inlineStr">
      <is>
        <t>张天明</t>
      </is>
    </oc>
    <nc r="D20" t="inlineStr">
      <is>
        <t>杨祖惠</t>
      </is>
    </nc>
  </rcc>
  <rcc rId="3675" sId="1">
    <oc r="E20" t="inlineStr">
      <is>
        <t>东川区碧云街南段（春晓二号路）</t>
      </is>
    </oc>
    <nc r="E20" t="inlineStr">
      <is>
        <t>东川区铜都街道办事处白云社区居委会白云街金水人家北园17号商铺</t>
      </is>
    </nc>
  </rcc>
  <rcc rId="3676" sId="1">
    <oc r="C21" t="inlineStr">
      <is>
        <t>东川区榕滨旅社</t>
      </is>
    </oc>
    <nc r="C21" t="inlineStr">
      <is>
        <t>东川区玉颜美容会所</t>
      </is>
    </nc>
  </rcc>
  <rcc rId="3677" sId="1">
    <oc r="D21" t="inlineStr">
      <is>
        <t>张天明</t>
      </is>
    </oc>
    <nc r="D21" t="inlineStr">
      <is>
        <t>张天文</t>
      </is>
    </nc>
  </rcc>
  <rcc rId="3678" sId="1">
    <oc r="E21" t="inlineStr">
      <is>
        <t>东川区凯通路南段下排</t>
      </is>
    </oc>
    <nc r="E21" t="inlineStr">
      <is>
        <t>东川区古铜路下段</t>
      </is>
    </nc>
  </rcc>
  <rcc rId="3679" sId="1">
    <oc r="C22" t="inlineStr">
      <is>
        <t>东川区木子李美容美体中心</t>
      </is>
    </oc>
    <nc r="C22" t="inlineStr">
      <is>
        <t>东川区双琴发艺店</t>
      </is>
    </nc>
  </rcc>
  <rcc rId="3680" sId="1">
    <oc r="D22" t="inlineStr">
      <is>
        <t>刘晓雪</t>
      </is>
    </oc>
    <nc r="D22" t="inlineStr">
      <is>
        <t>杨双琼</t>
      </is>
    </nc>
  </rcc>
  <rcc rId="3681" sId="1">
    <oc r="E22" t="inlineStr">
      <is>
        <t>东川区铜都街道办事处玉泰尚城一期8-2-13号商铺</t>
      </is>
    </oc>
    <nc r="E22" t="inlineStr">
      <is>
        <t>东川区铜都街道石羊村委会九组7号附1号</t>
      </is>
    </nc>
  </rcc>
  <rcc rId="3682" sId="1">
    <oc r="C23" t="inlineStr">
      <is>
        <t>东川区阿旺镇洁雅住宿部</t>
      </is>
    </oc>
    <nc r="C23" t="inlineStr">
      <is>
        <t>东川区佰艺美发店</t>
      </is>
    </nc>
  </rcc>
  <rcc rId="3683" sId="1">
    <oc r="D23" t="inlineStr">
      <is>
        <t>杨双秀</t>
      </is>
    </oc>
    <nc r="D23" t="inlineStr">
      <is>
        <t>王国伟</t>
      </is>
    </nc>
  </rcc>
  <rcc rId="3684" sId="1">
    <oc r="E23" t="inlineStr">
      <is>
        <t>东川区阿旺镇向阳社区易霖街北段</t>
      </is>
    </oc>
    <nc r="E23" t="inlineStr">
      <is>
        <t>东川区铜都街道办事处京铜社区居委会兴玉路玉美新城四期20商铺</t>
      </is>
    </nc>
  </rcc>
  <rcc rId="3685" sId="1">
    <oc r="C24" t="inlineStr">
      <is>
        <t>昆明坤泉企业管理有限公司</t>
      </is>
    </oc>
    <nc r="C24" t="inlineStr">
      <is>
        <t>东川区欣都娱乐会所</t>
      </is>
    </nc>
  </rcc>
  <rcc rId="3686" sId="1">
    <oc r="D24" t="inlineStr">
      <is>
        <t>李桢</t>
      </is>
    </oc>
    <nc r="D24" t="inlineStr">
      <is>
        <t>梁清文</t>
      </is>
    </nc>
  </rcc>
  <rcc rId="3687" sId="1">
    <oc r="E24" t="inlineStr">
      <is>
        <t>云南省昆明市东川区炎山路上段</t>
      </is>
    </oc>
    <nc r="E24" t="inlineStr">
      <is>
        <t>东川区铜都街道办事处凯通路泰隆国际商务大厦4楼410、411号</t>
      </is>
    </nc>
  </rcc>
  <rcc rId="3688" sId="1">
    <oc r="C25" t="inlineStr">
      <is>
        <t>东川区赛蓉化妆品店</t>
      </is>
    </oc>
    <nc r="C25" t="inlineStr">
      <is>
        <t>云南添锦旅游开发有限公司</t>
      </is>
    </nc>
  </rcc>
  <rcc rId="3689" sId="1">
    <oc r="D25" t="inlineStr">
      <is>
        <t>李燕蓉</t>
      </is>
    </oc>
    <nc r="D25" t="inlineStr">
      <is>
        <t>陈雪容</t>
      </is>
    </nc>
  </rcc>
  <rcc rId="3690" sId="1">
    <oc r="E25" t="inlineStr">
      <is>
        <t>东川区铜都街道凯通路梦达尔大厦一楼临街铺面10号房</t>
      </is>
    </oc>
    <nc r="E25" t="inlineStr">
      <is>
        <t>东川区铜都街道办事处石羊路人民公园内</t>
      </is>
    </nc>
  </rcc>
  <rcc rId="3691" sId="1">
    <oc r="C26" t="inlineStr">
      <is>
        <t>东川区赛美化妆品店</t>
      </is>
    </oc>
    <nc r="C26" t="inlineStr">
      <is>
        <t>东川区丽质化妆品经营部</t>
      </is>
    </nc>
  </rcc>
  <rcc rId="3692" sId="1">
    <oc r="D26" t="inlineStr">
      <is>
        <t>李星海</t>
      </is>
    </oc>
    <nc r="D26" t="inlineStr">
      <is>
        <t>李明定</t>
      </is>
    </nc>
  </rcc>
  <rcc rId="3693" sId="1">
    <oc r="E26" t="inlineStr">
      <is>
        <t>东川区铜都街道兴玉路玉美新城中段20号商铺</t>
      </is>
    </oc>
    <nc r="E26" t="inlineStr">
      <is>
        <t>东川区铜都街道玉美新城7号</t>
      </is>
    </nc>
  </rcc>
  <rcc rId="3694" sId="1">
    <oc r="C27" t="inlineStr">
      <is>
        <t>东川区世红旅社一分店</t>
      </is>
    </oc>
    <nc r="C27" t="inlineStr">
      <is>
        <t>东川区沐梵美发店</t>
      </is>
    </nc>
  </rcc>
  <rcc rId="3695" sId="1">
    <oc r="D27" t="inlineStr">
      <is>
        <t>段世芬</t>
      </is>
    </oc>
    <nc r="D27" t="inlineStr">
      <is>
        <t>仇国涛</t>
      </is>
    </nc>
  </rcc>
  <rcc rId="3696" sId="1">
    <oc r="E27" t="inlineStr">
      <is>
        <t>东川区碧云街北段</t>
      </is>
    </oc>
    <nc r="E27" t="inlineStr">
      <is>
        <t>东川区铜都街道办事处腊利社区居委会东起路鑫龙源27幢42号商铺</t>
      </is>
    </nc>
  </rcc>
  <rcc rId="3697" sId="1">
    <oc r="C28" t="inlineStr">
      <is>
        <t>东川区汇源理发店</t>
      </is>
    </oc>
    <nc r="C28" t="inlineStr">
      <is>
        <t>东川区蒂尚微之雨美容店</t>
      </is>
    </nc>
  </rcc>
  <rcc rId="3698" sId="1">
    <oc r="D28" t="inlineStr">
      <is>
        <t>刘琴仙</t>
      </is>
    </oc>
    <nc r="D28" t="inlineStr">
      <is>
        <t>丁丽鹃</t>
      </is>
    </nc>
  </rcc>
  <rcc rId="3699" sId="1">
    <oc r="E28" t="inlineStr">
      <is>
        <t>东川区乌龙镇集市南段</t>
      </is>
    </oc>
    <nc r="E28" t="inlineStr">
      <is>
        <t>东川区铜都街道办事处白云社区居委会白云街南段星兴家园二幢三单元六号门</t>
      </is>
    </nc>
  </rcc>
  <rcc rId="3700" sId="1">
    <oc r="C29" t="inlineStr">
      <is>
        <t>昆明坤泉企业管理有限公司</t>
      </is>
    </oc>
    <nc r="C29" t="inlineStr">
      <is>
        <t>东川区龙达旅社</t>
      </is>
    </nc>
  </rcc>
  <rcc rId="3701" sId="1">
    <oc r="D29" t="inlineStr">
      <is>
        <t>李桢</t>
      </is>
    </oc>
    <nc r="D29" t="inlineStr">
      <is>
        <t>张秀英</t>
      </is>
    </nc>
  </rcc>
  <rcc rId="3702" sId="1">
    <oc r="E29" t="inlineStr">
      <is>
        <t>云南省昆明市东川区炎山路上段</t>
      </is>
    </oc>
    <nc r="E29" t="inlineStr">
      <is>
        <t>东川区铜都街道办事处炎山村五组46号大木刻</t>
      </is>
    </nc>
  </rcc>
  <rcc rId="3703" sId="1">
    <oc r="C30" t="inlineStr">
      <is>
        <t>东川区因民顺兴美容美发店</t>
      </is>
    </oc>
    <nc r="C30" t="inlineStr">
      <is>
        <t>东川区榕滨旅社</t>
      </is>
    </nc>
  </rcc>
  <rcc rId="3704" sId="1">
    <oc r="D30" t="inlineStr">
      <is>
        <t>张美珍</t>
      </is>
    </oc>
    <nc r="D30" t="inlineStr">
      <is>
        <t>张天明</t>
      </is>
    </nc>
  </rcc>
  <rcc rId="3705" sId="1">
    <oc r="E30" t="inlineStr">
      <is>
        <t>东川区因民镇因民社区一千九13号</t>
      </is>
    </oc>
    <nc r="E30" t="inlineStr">
      <is>
        <t>东川区凯通路南段下排</t>
      </is>
    </nc>
  </rcc>
  <rcc rId="3706" sId="1">
    <oc r="C31" t="inlineStr">
      <is>
        <t>东川区因民雅都理发店</t>
      </is>
    </oc>
    <nc r="C31" t="inlineStr">
      <is>
        <t>东川区榕滨旅社分店</t>
      </is>
    </nc>
  </rcc>
  <rcc rId="3707" sId="1">
    <oc r="D31" t="inlineStr">
      <is>
        <t>张美英</t>
      </is>
    </oc>
    <nc r="D31" t="inlineStr">
      <is>
        <t>张天明</t>
      </is>
    </nc>
  </rcc>
  <rcc rId="3708" sId="1">
    <oc r="E31" t="inlineStr">
      <is>
        <t>东川区因民镇因民社区一千九</t>
      </is>
    </oc>
    <nc r="E31" t="inlineStr">
      <is>
        <t>东川区碧云街南段（春晓二号路）</t>
      </is>
    </nc>
  </rcc>
  <rcc rId="3709" sId="1">
    <oc r="C32" t="inlineStr">
      <is>
        <t>东川区品艺美发设计店</t>
      </is>
    </oc>
    <nc r="C32" t="inlineStr">
      <is>
        <t>东川区新风彩装理发店</t>
      </is>
    </nc>
  </rcc>
  <rcc rId="3710" sId="1">
    <oc r="D32" t="inlineStr">
      <is>
        <t>唐兴甫</t>
      </is>
    </oc>
    <nc r="D32" t="inlineStr">
      <is>
        <t>顾进美</t>
      </is>
    </nc>
  </rcc>
  <rcc rId="3711" sId="1">
    <oc r="E32" t="inlineStr">
      <is>
        <t>东川区铜都街道办事处炎山社区居委会金源康城5号商铺</t>
      </is>
    </oc>
    <nc r="E32" t="inlineStr">
      <is>
        <t>东川区桂苑街北段</t>
      </is>
    </nc>
  </rcc>
  <rcc rId="3712" sId="1">
    <oc r="C33" t="inlineStr">
      <is>
        <t>东川区因民田坝客栈</t>
      </is>
    </oc>
    <nc r="C33" t="inlineStr">
      <is>
        <t>东川区幸福旅馆</t>
      </is>
    </nc>
  </rcc>
  <rcc rId="3713" sId="1">
    <oc r="D33" t="inlineStr">
      <is>
        <t>孙玉萍</t>
      </is>
    </oc>
    <nc r="D33" t="inlineStr">
      <is>
        <t>李如丽</t>
      </is>
    </nc>
  </rcc>
  <rcc rId="3714" sId="1">
    <oc r="E33" t="inlineStr">
      <is>
        <t>东川区因民镇田坝村下田坝3号</t>
      </is>
    </oc>
    <nc r="E33" t="inlineStr">
      <is>
        <t>东川区铜都街道炎山七组</t>
      </is>
    </nc>
  </rcc>
  <rcc rId="3715" sId="1">
    <oc r="C34" t="inlineStr">
      <is>
        <t>东川区剪艺发屋</t>
      </is>
    </oc>
    <nc r="C34" t="inlineStr">
      <is>
        <t>东川区绿颜化妆品店</t>
      </is>
    </nc>
  </rcc>
  <rcc rId="3716" sId="1">
    <oc r="D34" t="inlineStr">
      <is>
        <t>袁梅</t>
      </is>
    </oc>
    <nc r="D34" t="inlineStr">
      <is>
        <t>李珍</t>
      </is>
    </nc>
  </rcc>
  <rcc rId="3717" sId="1">
    <oc r="E34" t="inlineStr">
      <is>
        <t>东川区铜都街道集义街</t>
      </is>
    </oc>
    <nc r="E34" t="inlineStr">
      <is>
        <t>东川区铜都街道办事处桂苑社区居委会白云街药厂小区22号1栋1单元101</t>
      </is>
    </nc>
  </rcc>
  <rcc rId="3718" sId="1">
    <oc r="C35" t="inlineStr">
      <is>
        <t>东川区因民镇金福宾馆</t>
      </is>
    </oc>
    <nc r="C35" t="inlineStr">
      <is>
        <t>东川区艺雕理发店</t>
      </is>
    </nc>
  </rcc>
  <rcc rId="3719" sId="1">
    <oc r="D35" t="inlineStr">
      <is>
        <t>刘有敏</t>
      </is>
    </oc>
    <nc r="D35" t="inlineStr">
      <is>
        <t>魏成飞</t>
      </is>
    </nc>
  </rcc>
  <rcc rId="3720" sId="1">
    <oc r="E35" t="inlineStr">
      <is>
        <t>东川区因民镇田坝村委会45号</t>
      </is>
    </oc>
    <nc r="E35" t="inlineStr">
      <is>
        <t>东川区铜都街道办事处碧云社区居委会碧云街73号</t>
      </is>
    </nc>
  </rcc>
  <rcc rId="3721" sId="1">
    <oc r="C36" t="inlineStr">
      <is>
        <t>东川区因民百货旅馆</t>
      </is>
    </oc>
    <nc r="C36" t="inlineStr">
      <is>
        <t>东川区集结号形象烫染吧</t>
      </is>
    </nc>
  </rcc>
  <rcc rId="3722" sId="1">
    <oc r="D36" t="inlineStr">
      <is>
        <t>李开云</t>
      </is>
    </oc>
    <nc r="D36" t="inlineStr">
      <is>
        <t>罗选周</t>
      </is>
    </nc>
  </rcc>
  <rcc rId="3723" sId="1">
    <oc r="E36" t="inlineStr">
      <is>
        <t>东川区因民选厂旁</t>
      </is>
    </oc>
    <nc r="E36" t="inlineStr">
      <is>
        <t>东川区兴玉路</t>
      </is>
    </nc>
  </rcc>
  <rcc rId="3724" sId="1">
    <oc r="C37" t="inlineStr">
      <is>
        <t>东川区全盛超市</t>
      </is>
    </oc>
    <nc r="C37" t="inlineStr">
      <is>
        <t>东川区佳丽美容美甲店</t>
      </is>
    </nc>
  </rcc>
  <rcc rId="3725" sId="1">
    <oc r="D37" t="inlineStr">
      <is>
        <t>李才曙</t>
      </is>
    </oc>
    <nc r="D37" t="inlineStr">
      <is>
        <t>黄重香</t>
      </is>
    </nc>
  </rcc>
  <rcc rId="3726" sId="1">
    <oc r="E37" t="inlineStr">
      <is>
        <t>东川区铜都街道办事处京铜社区居委会兴玉路5号世纪丽晶大酒店1号商铺</t>
      </is>
    </oc>
    <nc r="E37" t="inlineStr">
      <is>
        <t>东川区碧谷街道办事处龙潭社区居委会9组31号</t>
      </is>
    </nc>
  </rcc>
  <rcc rId="3727" sId="1">
    <oc r="C38" t="inlineStr">
      <is>
        <t>东川区名姿发艺设计工作室</t>
      </is>
    </oc>
    <nc r="C38" t="inlineStr">
      <is>
        <t>东川区晓英发廊</t>
      </is>
    </nc>
  </rcc>
  <rcc rId="3728" sId="1">
    <oc r="D38" t="inlineStr">
      <is>
        <t>吴成</t>
      </is>
    </oc>
    <nc r="D38" t="inlineStr">
      <is>
        <t>龙朝英</t>
      </is>
    </nc>
  </rcc>
  <rcc rId="3729" sId="1">
    <oc r="E38" t="inlineStr">
      <is>
        <t>东川区白云街南段41号</t>
      </is>
    </oc>
    <nc r="E38" t="inlineStr">
      <is>
        <t>东川区石羊路</t>
      </is>
    </nc>
  </rcc>
  <rcc rId="3730" sId="1">
    <oc r="C39" t="inlineStr">
      <is>
        <t>东川区星光耀美容美发店</t>
      </is>
    </oc>
    <nc r="C39" t="inlineStr">
      <is>
        <t>东川区沧澜古草集美容服务店</t>
      </is>
    </nc>
  </rcc>
  <rcc rId="3731" sId="1">
    <oc r="D39" t="inlineStr">
      <is>
        <t>荀宸</t>
      </is>
    </oc>
    <nc r="D39" t="inlineStr">
      <is>
        <t>普巧珍</t>
      </is>
    </nc>
  </rcc>
  <rcc rId="3732" sId="1">
    <oc r="E39" t="inlineStr">
      <is>
        <t>东川区乌龙镇店房社区居委会老街17号铺</t>
      </is>
    </oc>
    <nc r="E39" t="inlineStr">
      <is>
        <t>东川区铜都街道办事处炎山社区居委会碧云街47号付3号铺面</t>
      </is>
    </nc>
  </rcc>
  <rcc rId="3733" sId="1">
    <oc r="C40" t="inlineStr">
      <is>
        <t>东川区佳华旅馆</t>
      </is>
    </oc>
    <nc r="C40" t="inlineStr">
      <is>
        <t>东川区德玛美容院</t>
      </is>
    </nc>
  </rcc>
  <rcc rId="3734" sId="1">
    <oc r="D40" t="inlineStr">
      <is>
        <t>李玉仙</t>
      </is>
    </oc>
    <nc r="D40" t="inlineStr">
      <is>
        <t>缪克念</t>
      </is>
    </nc>
  </rcc>
  <rcc rId="3735" sId="1">
    <oc r="E40" t="inlineStr">
      <is>
        <t>东川区凯通路南段上排</t>
      </is>
    </oc>
    <nc r="E40" t="inlineStr">
      <is>
        <t>东川区铜都街道办事处经典家园一楼17号商铺</t>
      </is>
    </nc>
  </rcc>
  <rcc rId="3736" sId="1">
    <oc r="C41" t="inlineStr">
      <is>
        <t>昆明东川区乔联购物广场</t>
      </is>
    </oc>
    <nc r="C41" t="inlineStr">
      <is>
        <t>东川区顺吉发艺设计室</t>
      </is>
    </nc>
  </rcc>
  <rcc rId="3737" sId="1">
    <oc r="D41" t="inlineStr">
      <is>
        <t>应雄琼</t>
      </is>
    </oc>
    <nc r="D41" t="inlineStr">
      <is>
        <t>杨顺吉</t>
      </is>
    </nc>
  </rcc>
  <rcc rId="3738" sId="1">
    <oc r="E41" t="inlineStr">
      <is>
        <t>东川区碧云街南段</t>
      </is>
    </oc>
    <nc r="E41" t="inlineStr">
      <is>
        <t>东川区铜都街道办事处碧云社区居委会春晓路下段林业局住宿楼5栋1楼</t>
      </is>
    </nc>
  </rcc>
  <rcc rId="3739" sId="1">
    <oc r="C42" t="inlineStr">
      <is>
        <t>东川区昆东园旅社</t>
      </is>
    </oc>
    <nc r="C42" t="inlineStr">
      <is>
        <t>东川区市街楼</t>
      </is>
    </nc>
  </rcc>
  <rcc rId="3740" sId="1">
    <oc r="D42" t="inlineStr">
      <is>
        <t>段龙</t>
      </is>
    </oc>
    <nc r="D42" t="inlineStr">
      <is>
        <t>谢国英</t>
      </is>
    </nc>
  </rcc>
  <rcc rId="3741" sId="1">
    <oc r="E42" t="inlineStr">
      <is>
        <t>东川区凯通路南段上排</t>
      </is>
    </oc>
    <nc r="E42" t="inlineStr">
      <is>
        <t>东川区小市街</t>
      </is>
    </nc>
  </rcc>
  <rcc rId="3742" sId="1">
    <oc r="C43" t="inlineStr">
      <is>
        <t>昆明新华书店连锁有限公司东川分公司</t>
      </is>
    </oc>
    <nc r="C43" t="inlineStr">
      <is>
        <t>东川区曼都美发店</t>
      </is>
    </nc>
  </rcc>
  <rcc rId="3743" sId="1">
    <oc r="D43" t="inlineStr">
      <is>
        <t>李培辉</t>
      </is>
    </oc>
    <nc r="D43" t="inlineStr">
      <is>
        <t>李丛耀</t>
      </is>
    </nc>
  </rcc>
  <rcc rId="3744" sId="1">
    <oc r="E43" t="inlineStr">
      <is>
        <t>东川区团结路84号</t>
      </is>
    </oc>
    <nc r="E43" t="inlineStr">
      <is>
        <t>东川区铜都街道办事处炎山社区居委会春晓路东延长线88号附1号商铺</t>
      </is>
    </nc>
  </rcc>
  <rcc rId="3745" sId="1">
    <oc r="C44" t="inlineStr">
      <is>
        <t>东川区好又来旅馆</t>
      </is>
    </oc>
    <nc r="C44" t="inlineStr">
      <is>
        <t>东川区茗度日用百货店</t>
      </is>
    </nc>
  </rcc>
  <rcc rId="3746" sId="1">
    <oc r="D44" t="inlineStr">
      <is>
        <t>朱顺丽</t>
      </is>
    </oc>
    <nc r="D44" t="inlineStr">
      <is>
        <t>周玉梅</t>
      </is>
    </nc>
  </rcc>
  <rcc rId="3747" sId="1">
    <oc r="E44" t="inlineStr">
      <is>
        <t>东川区因民镇田坝社区中田坝小组</t>
      </is>
    </oc>
    <nc r="E44" t="inlineStr">
      <is>
        <t>东川区铜都街道办事处京铜社区居委会东起路19栋13号</t>
      </is>
    </nc>
  </rcc>
  <rcc rId="3748" sId="1">
    <oc r="C45" t="inlineStr">
      <is>
        <t>东川区欣都娱乐会所</t>
      </is>
    </oc>
    <nc r="C45" t="inlineStr">
      <is>
        <t>东川区云鼎格美容美发工作室</t>
      </is>
    </nc>
  </rcc>
  <rcc rId="3749" sId="1">
    <oc r="D45" t="inlineStr">
      <is>
        <t>苏国俊</t>
      </is>
    </oc>
    <nc r="D45" t="inlineStr">
      <is>
        <t>李锐</t>
      </is>
    </nc>
  </rcc>
  <rcc rId="3750" sId="1">
    <oc r="E45" t="inlineStr">
      <is>
        <t>东川区铜都街道办事处凯通路泰隆国际商务大厦4楼410、411号</t>
      </is>
    </oc>
    <nc r="E45" t="inlineStr">
      <is>
        <t>东川区碧谷街道办事处起嘎社区居委会乐康园小区5商铺</t>
      </is>
    </nc>
  </rcc>
  <rcc rId="3751" sId="1">
    <oc r="C46" t="inlineStr">
      <is>
        <t>东川区跃之念美容服务店</t>
      </is>
    </oc>
    <nc r="C46" t="inlineStr">
      <is>
        <t>东川区云程客栈店</t>
      </is>
    </nc>
  </rcc>
  <rcc rId="3752" sId="1">
    <oc r="D46" t="inlineStr">
      <is>
        <t>吴跃</t>
      </is>
    </oc>
    <nc r="D46" t="inlineStr">
      <is>
        <t>张钱勇</t>
      </is>
    </nc>
  </rcc>
  <rcc rId="3753" sId="1">
    <oc r="E46" t="inlineStr">
      <is>
        <t>东川区铜都街道办事处白云社区居委会金水花园二期7-2-6</t>
      </is>
    </oc>
    <nc r="E46" t="inlineStr">
      <is>
        <t>东川区红土地镇花沟村委会东川区红土地镇花沟村</t>
      </is>
    </nc>
  </rcc>
  <rcc rId="3754" sId="1">
    <oc r="C47" t="inlineStr">
      <is>
        <t>东川区世红旅社</t>
      </is>
    </oc>
    <nc r="C47" t="inlineStr">
      <is>
        <t>东川区既望山陌野民宿屋</t>
      </is>
    </nc>
  </rcc>
  <rcc rId="3755" sId="1">
    <oc r="D47" t="inlineStr">
      <is>
        <t>朱国红</t>
      </is>
    </oc>
    <nc r="D47" t="inlineStr">
      <is>
        <t>许南平</t>
      </is>
    </nc>
  </rcc>
  <rcc rId="3756" sId="1">
    <oc r="E47" t="inlineStr">
      <is>
        <t>东川区集义街（小市街）</t>
      </is>
    </oc>
    <nc r="E47" t="inlineStr">
      <is>
        <t>东川区红土地镇花沟村委会花石头小组88号</t>
      </is>
    </nc>
  </rcc>
  <rcc rId="3757" sId="1">
    <oc r="C48" t="inlineStr">
      <is>
        <t>东川区全勋旅店</t>
      </is>
    </oc>
    <nc r="C48" t="inlineStr">
      <is>
        <t>东川区拖布卡泰辰宾馆</t>
      </is>
    </nc>
  </rcc>
  <rcc rId="3758" sId="1">
    <oc r="D48" t="inlineStr">
      <is>
        <t>钟华全</t>
      </is>
    </oc>
    <nc r="D48" t="inlineStr">
      <is>
        <t>舒惠琼</t>
      </is>
    </nc>
  </rcc>
  <rcc rId="3759" sId="1">
    <oc r="E48" t="inlineStr">
      <is>
        <t>东川区集义街（小市街）</t>
      </is>
    </oc>
    <nc r="E48" t="inlineStr">
      <is>
        <t>东川区拖布卡镇新街村白泥井小组44号</t>
      </is>
    </nc>
  </rcc>
  <rcc rId="3760" sId="1">
    <oc r="C49" t="inlineStr">
      <is>
        <t>东川区泰忆休闲中心</t>
      </is>
    </oc>
    <nc r="C49" t="inlineStr">
      <is>
        <t>东川区榕彦美容美体工作室</t>
      </is>
    </nc>
  </rcc>
  <rcc rId="3761" sId="1">
    <oc r="D49" t="inlineStr">
      <is>
        <t>王鹏</t>
      </is>
    </oc>
    <nc r="D49" t="inlineStr">
      <is>
        <t>赵晗利</t>
      </is>
    </nc>
  </rcc>
  <rcc rId="3762" sId="1">
    <oc r="E49" t="inlineStr">
      <is>
        <t>东川区铜都街道办事处春晓路9号金沙公司商铺</t>
      </is>
    </oc>
    <nc r="E49" t="inlineStr">
      <is>
        <t>东川区碧谷街道办事处桥北社区居委会玛瑙城13栋一单元301室</t>
      </is>
    </nc>
  </rcc>
  <rcc rId="3763" sId="1">
    <oc r="C50" t="inlineStr">
      <is>
        <t>东川区每树化妆品销售店</t>
      </is>
    </oc>
    <nc r="C50" t="inlineStr">
      <is>
        <t>云南酷漫客文化娱乐有限公司</t>
      </is>
    </nc>
  </rcc>
  <rcc rId="3764" sId="1">
    <oc r="D50" t="inlineStr">
      <is>
        <t>邹艳</t>
      </is>
    </oc>
    <nc r="D50" t="inlineStr">
      <is>
        <t>庄靳</t>
      </is>
    </nc>
  </rcc>
  <rcc rId="3765" sId="1">
    <oc r="E50" t="inlineStr">
      <is>
        <t>东川区铜都街道办事处京铜社区居委会东起路鑫隆源小区15号商铺</t>
      </is>
    </oc>
    <nc r="E50" t="inlineStr">
      <is>
        <t>东川区铜都街道办事处金桥社区居委会凯通路20号钻石年华C幢124号商铺</t>
      </is>
    </nc>
  </rcc>
  <rcc rId="3766" sId="1">
    <oc r="C51" t="inlineStr">
      <is>
        <t>东川区佳音理发店</t>
      </is>
    </oc>
    <nc r="C51" t="inlineStr">
      <is>
        <t>东川区容之美理发店</t>
      </is>
    </nc>
  </rcc>
  <rcc rId="3767" sId="1">
    <oc r="D51" t="inlineStr">
      <is>
        <t>解开玲</t>
      </is>
    </oc>
    <nc r="D51" t="inlineStr">
      <is>
        <t>黄瑞</t>
      </is>
    </nc>
  </rcc>
  <rcc rId="3768" sId="1">
    <oc r="E51" t="inlineStr">
      <is>
        <t>昆明市东川区乌龙镇集市</t>
      </is>
    </oc>
    <nc r="E51" t="inlineStr">
      <is>
        <t>东川区铜都街道办事处集义社区居委会沿河路小北园3号铺面</t>
      </is>
    </nc>
  </rcc>
  <rcc rId="3769" sId="1">
    <oc r="C52" t="inlineStr">
      <is>
        <t>昆明市东川区玖间堂酒店管理有限公司</t>
      </is>
    </oc>
    <nc r="C52" t="inlineStr">
      <is>
        <t>东川区萍萍理发店</t>
      </is>
    </nc>
  </rcc>
  <rcc rId="3770" sId="1">
    <oc r="D52" t="inlineStr">
      <is>
        <t>李辉</t>
      </is>
    </oc>
    <nc r="D52" t="inlineStr">
      <is>
        <t>丁卫萍</t>
      </is>
    </nc>
  </rcc>
  <rcc rId="3771" sId="1">
    <oc r="E52" t="inlineStr">
      <is>
        <t>东川区铜都街道办事处达贝社区居委会八组14号</t>
      </is>
    </oc>
    <nc r="E52" t="inlineStr">
      <is>
        <t>东川区集义农贸市场</t>
      </is>
    </nc>
  </rcc>
  <rcc rId="3772" sId="1">
    <oc r="F3" t="inlineStr">
      <is>
        <t>延续</t>
      </is>
    </oc>
    <nc r="F3"/>
  </rcc>
  <rcc rId="3773" sId="1">
    <oc r="F4" t="inlineStr">
      <is>
        <t>延续</t>
      </is>
    </oc>
    <nc r="F4"/>
  </rcc>
  <rcc rId="3774" sId="1">
    <oc r="F5" t="inlineStr">
      <is>
        <t>延续</t>
      </is>
    </oc>
    <nc r="F5"/>
  </rcc>
  <rcc rId="3775" sId="1">
    <oc r="F6" t="inlineStr">
      <is>
        <t>延续</t>
      </is>
    </oc>
    <nc r="F6"/>
  </rcc>
  <rcc rId="3776" sId="1">
    <oc r="F7" t="inlineStr">
      <is>
        <t>延续</t>
      </is>
    </oc>
    <nc r="F7"/>
  </rcc>
  <rcc rId="3777" sId="1">
    <oc r="F8" t="inlineStr">
      <is>
        <t>新办</t>
      </is>
    </oc>
    <nc r="F8"/>
  </rcc>
  <rcc rId="3778" sId="1">
    <oc r="F9" t="inlineStr">
      <is>
        <t>新办</t>
      </is>
    </oc>
    <nc r="F9"/>
  </rcc>
  <rcc rId="3779" sId="1">
    <oc r="F10" t="inlineStr">
      <is>
        <t>延续</t>
      </is>
    </oc>
    <nc r="F10"/>
  </rcc>
  <rcc rId="3780" sId="1">
    <oc r="F11" t="inlineStr">
      <is>
        <t>新办</t>
      </is>
    </oc>
    <nc r="F11"/>
  </rcc>
  <rcc rId="3781" sId="1">
    <oc r="F12" t="inlineStr">
      <is>
        <t>新办</t>
      </is>
    </oc>
    <nc r="F12"/>
  </rcc>
  <rcc rId="3782" sId="1">
    <oc r="F13" t="inlineStr">
      <is>
        <t>新办</t>
      </is>
    </oc>
    <nc r="F13"/>
  </rcc>
  <rcc rId="3783" sId="1">
    <oc r="F14" t="inlineStr">
      <is>
        <t>变更</t>
      </is>
    </oc>
    <nc r="F14"/>
  </rcc>
  <rcc rId="3784" sId="1">
    <oc r="F15" t="inlineStr">
      <is>
        <t>变更</t>
      </is>
    </oc>
    <nc r="F15"/>
  </rcc>
  <rcc rId="3785" sId="1">
    <oc r="F16" t="inlineStr">
      <is>
        <t>新办</t>
      </is>
    </oc>
    <nc r="F16"/>
  </rcc>
  <rcc rId="3786" sId="1">
    <oc r="F17" t="inlineStr">
      <is>
        <t>新办</t>
      </is>
    </oc>
    <nc r="F17"/>
  </rcc>
  <rcc rId="3787" sId="1">
    <oc r="F18" t="inlineStr">
      <is>
        <t>延续</t>
      </is>
    </oc>
    <nc r="F18"/>
  </rcc>
  <rcc rId="3788" sId="1">
    <oc r="F19" t="inlineStr">
      <is>
        <t>新办</t>
      </is>
    </oc>
    <nc r="F19"/>
  </rcc>
  <rcc rId="3789" sId="1">
    <oc r="F20" t="inlineStr">
      <is>
        <t>变更</t>
      </is>
    </oc>
    <nc r="F20"/>
  </rcc>
  <rcc rId="3790" sId="1">
    <oc r="F21" t="inlineStr">
      <is>
        <t>变更</t>
      </is>
    </oc>
    <nc r="F21"/>
  </rcc>
  <rcc rId="3791" sId="1">
    <oc r="F22" t="inlineStr">
      <is>
        <t>新办</t>
      </is>
    </oc>
    <nc r="F22"/>
  </rcc>
  <rcc rId="3792" sId="1">
    <oc r="F23" t="inlineStr">
      <is>
        <t>延续</t>
      </is>
    </oc>
    <nc r="F23"/>
  </rcc>
  <rcc rId="3793" sId="1">
    <oc r="F24" t="inlineStr">
      <is>
        <t>新办</t>
      </is>
    </oc>
    <nc r="F24"/>
  </rcc>
  <rcc rId="3794" sId="1">
    <oc r="F25" t="inlineStr">
      <is>
        <t>新办</t>
      </is>
    </oc>
    <nc r="F25"/>
  </rcc>
  <rcc rId="3795" sId="1">
    <oc r="F26" t="inlineStr">
      <is>
        <t>新办</t>
      </is>
    </oc>
    <nc r="F26"/>
  </rcc>
  <rcc rId="3796" sId="1">
    <oc r="F27" t="inlineStr">
      <is>
        <t>延续</t>
      </is>
    </oc>
    <nc r="F27"/>
  </rcc>
  <rcc rId="3797" sId="1">
    <oc r="F28" t="inlineStr">
      <is>
        <t>延续</t>
      </is>
    </oc>
    <nc r="F28"/>
  </rcc>
  <rcc rId="3798" sId="1">
    <oc r="F29" t="inlineStr">
      <is>
        <t>新办</t>
      </is>
    </oc>
    <nc r="F29"/>
  </rcc>
  <rcc rId="3799" sId="1">
    <oc r="F30" t="inlineStr">
      <is>
        <t>延续</t>
      </is>
    </oc>
    <nc r="F30"/>
  </rcc>
  <rcc rId="3800" sId="1">
    <oc r="F31" t="inlineStr">
      <is>
        <t>延续</t>
      </is>
    </oc>
    <nc r="F31"/>
  </rcc>
  <rcc rId="3801" sId="1">
    <oc r="F32" t="inlineStr">
      <is>
        <t>新办</t>
      </is>
    </oc>
    <nc r="F32"/>
  </rcc>
  <rcc rId="3802" sId="1">
    <oc r="F33" t="inlineStr">
      <is>
        <t>新办</t>
      </is>
    </oc>
    <nc r="F33"/>
  </rcc>
  <rcc rId="3803" sId="1">
    <oc r="F34" t="inlineStr">
      <is>
        <t>延续</t>
      </is>
    </oc>
    <nc r="F34"/>
  </rcc>
  <rcc rId="3804" sId="1">
    <oc r="F35" t="inlineStr">
      <is>
        <t>延续</t>
      </is>
    </oc>
    <nc r="F35"/>
  </rcc>
  <rcc rId="3805" sId="1">
    <oc r="F36" t="inlineStr">
      <is>
        <t>新办</t>
      </is>
    </oc>
    <nc r="F36"/>
  </rcc>
  <rcc rId="3806" sId="1">
    <oc r="F37" t="inlineStr">
      <is>
        <t>新办</t>
      </is>
    </oc>
    <nc r="F37"/>
  </rcc>
  <rcc rId="3807" sId="1">
    <oc r="F38" t="inlineStr">
      <is>
        <t>新办</t>
      </is>
    </oc>
    <nc r="F38"/>
  </rcc>
  <rcc rId="3808" sId="1">
    <oc r="F39" t="inlineStr">
      <is>
        <t>新办</t>
      </is>
    </oc>
    <nc r="F39"/>
  </rcc>
  <rcc rId="3809" sId="1">
    <oc r="F40" t="inlineStr">
      <is>
        <t>延续</t>
      </is>
    </oc>
    <nc r="F40"/>
  </rcc>
  <rcc rId="3810" sId="1">
    <oc r="F41" t="inlineStr">
      <is>
        <t>变更</t>
      </is>
    </oc>
    <nc r="F41"/>
  </rcc>
  <rcc rId="3811" sId="1">
    <oc r="F42" t="inlineStr">
      <is>
        <t>延续</t>
      </is>
    </oc>
    <nc r="F42"/>
  </rcc>
  <rcc rId="3812" sId="1">
    <oc r="F43" t="inlineStr">
      <is>
        <t>延续</t>
      </is>
    </oc>
    <nc r="F43"/>
  </rcc>
  <rcc rId="3813" sId="1">
    <oc r="F44" t="inlineStr">
      <is>
        <t>延续</t>
      </is>
    </oc>
    <nc r="F44"/>
  </rcc>
  <rcc rId="3814" sId="1">
    <oc r="F45" t="inlineStr">
      <is>
        <t>变更</t>
      </is>
    </oc>
    <nc r="F45"/>
  </rcc>
  <rcc rId="3815" sId="1">
    <oc r="F46" t="inlineStr">
      <is>
        <t>延续</t>
      </is>
    </oc>
    <nc r="F46"/>
  </rcc>
  <rcc rId="3816" sId="1">
    <oc r="F47" t="inlineStr">
      <is>
        <t>延续</t>
      </is>
    </oc>
    <nc r="F47"/>
  </rcc>
  <rcc rId="3817" sId="1">
    <oc r="F48" t="inlineStr">
      <is>
        <t>延续</t>
      </is>
    </oc>
    <nc r="F48"/>
  </rcc>
  <rcc rId="3818" sId="1">
    <oc r="F49" t="inlineStr">
      <is>
        <t>新办</t>
      </is>
    </oc>
    <nc r="F49"/>
  </rcc>
  <rcc rId="3819" sId="1">
    <oc r="F50" t="inlineStr">
      <is>
        <t>新办</t>
      </is>
    </oc>
    <nc r="F50"/>
  </rcc>
  <rcc rId="3820" sId="1">
    <oc r="F51" t="inlineStr">
      <is>
        <t>新办</t>
      </is>
    </oc>
    <nc r="F51"/>
  </rcc>
  <rcc rId="3821" sId="1">
    <oc r="F52" t="inlineStr">
      <is>
        <t>新办</t>
      </is>
    </oc>
    <nc r="F52"/>
  </rcc>
  <rcc rId="3822" sId="1">
    <oc r="G3" t="inlineStr">
      <is>
        <t>沐浴场所：足浴</t>
      </is>
    </oc>
    <nc r="G3"/>
  </rcc>
  <rcc rId="3823" sId="1">
    <oc r="H3" t="inlineStr">
      <is>
        <t>公2020-00034</t>
      </is>
    </oc>
    <nc r="H3"/>
  </rcc>
  <rcc rId="3824" sId="1">
    <oc r="G4" t="inlineStr">
      <is>
        <t>美容美发场所：美发店</t>
      </is>
    </oc>
    <nc r="G4"/>
  </rcc>
  <rcc rId="3825" sId="1">
    <oc r="H4" t="inlineStr">
      <is>
        <t>公2020-00051</t>
      </is>
    </oc>
    <nc r="H4"/>
  </rcc>
  <rcc rId="3826" sId="1">
    <oc r="G5" t="inlineStr">
      <is>
        <t>美容美发场所：美容店</t>
      </is>
    </oc>
    <nc r="G5"/>
  </rcc>
  <rcc rId="3827" sId="1">
    <oc r="H5" t="inlineStr">
      <is>
        <t>公2020-00046</t>
      </is>
    </oc>
    <nc r="H5"/>
  </rcc>
  <rcc rId="3828" sId="1">
    <oc r="G6" t="inlineStr">
      <is>
        <t>美容美发场所：美容店</t>
      </is>
    </oc>
    <nc r="G6"/>
  </rcc>
  <rcc rId="3829" sId="1">
    <oc r="H6" t="inlineStr">
      <is>
        <t>公2020-00039</t>
      </is>
    </oc>
    <nc r="H6"/>
  </rcc>
  <rcc rId="3830" sId="1">
    <oc r="G7" t="inlineStr">
      <is>
        <t>住宿场所：招待所</t>
      </is>
    </oc>
    <nc r="G7"/>
  </rcc>
  <rcc rId="3831" sId="1">
    <oc r="H7" t="inlineStr">
      <is>
        <t>公2016-00051</t>
      </is>
    </oc>
    <nc r="H7"/>
  </rcc>
  <rcc rId="3832" sId="1">
    <oc r="G8" t="inlineStr">
      <is>
        <t>美容美发场所：美容店</t>
      </is>
    </oc>
    <nc r="G8"/>
  </rcc>
  <rcc rId="3833" sId="1">
    <oc r="H8" t="inlineStr">
      <is>
        <t>公2024-033</t>
      </is>
    </oc>
    <nc r="H8"/>
  </rcc>
  <rcc rId="3834" sId="1">
    <oc r="G9" t="inlineStr">
      <is>
        <t>沐浴场所：足浴</t>
      </is>
    </oc>
    <nc r="G9"/>
  </rcc>
  <rcc rId="3835" sId="1">
    <oc r="H9" t="inlineStr">
      <is>
        <t>公2024-032</t>
      </is>
    </oc>
    <nc r="H9"/>
  </rcc>
  <rcc rId="3836" sId="1">
    <oc r="G10" t="inlineStr">
      <is>
        <t>文化娱乐场所：歌舞厅</t>
      </is>
    </oc>
    <nc r="G10"/>
  </rcc>
  <rcc rId="3837" sId="1">
    <oc r="H10" t="inlineStr">
      <is>
        <t>公2016-00057</t>
      </is>
    </oc>
    <nc r="H10"/>
  </rcc>
  <rcc rId="3838" sId="1">
    <oc r="G11" t="inlineStr">
      <is>
        <t>美容美发场所：美发店</t>
      </is>
    </oc>
    <nc r="G11"/>
  </rcc>
  <rcc rId="3839" sId="1">
    <oc r="H11" t="inlineStr">
      <is>
        <t>公2024-034</t>
      </is>
    </oc>
    <nc r="H11"/>
  </rcc>
  <rcc rId="3840" sId="1">
    <oc r="G12" t="inlineStr">
      <is>
        <t>美容美发场所：美容店</t>
      </is>
    </oc>
    <nc r="G12"/>
  </rcc>
  <rcc rId="3841" sId="1">
    <oc r="H12" t="inlineStr">
      <is>
        <t>公2024-035</t>
      </is>
    </oc>
    <nc r="H12"/>
  </rcc>
  <rcc rId="3842" sId="1">
    <oc r="G13" t="inlineStr">
      <is>
        <t>美容美发场所：美容店</t>
      </is>
    </oc>
    <nc r="G13"/>
  </rcc>
  <rcc rId="3843" sId="1">
    <oc r="H13" t="inlineStr">
      <is>
        <t>公2024-036</t>
      </is>
    </oc>
    <nc r="H13"/>
  </rcc>
  <rcc rId="3844" sId="1">
    <oc r="G14" t="inlineStr">
      <is>
        <t>美容美发场所：美容店</t>
      </is>
    </oc>
    <nc r="G14"/>
  </rcc>
  <rcc rId="3845" sId="1">
    <oc r="H14" t="inlineStr">
      <is>
        <t>公2023-044</t>
      </is>
    </oc>
    <nc r="H14"/>
  </rcc>
  <rcc rId="3846" sId="1">
    <oc r="G15" t="inlineStr">
      <is>
        <t>沐浴场所：足浴</t>
      </is>
    </oc>
    <nc r="G15"/>
  </rcc>
  <rcc rId="3847" sId="1">
    <oc r="H15" t="inlineStr">
      <is>
        <t>公2024-027</t>
      </is>
    </oc>
    <nc r="H15"/>
  </rcc>
  <rcc rId="3848" sId="1">
    <oc r="G16" t="inlineStr">
      <is>
        <t>美容美发场所：美容店</t>
      </is>
    </oc>
    <nc r="G16"/>
  </rcc>
  <rcc rId="3849" sId="1">
    <oc r="H16" t="inlineStr">
      <is>
        <t>公2024-037</t>
      </is>
    </oc>
    <nc r="H16"/>
  </rcc>
  <rcc rId="3850" sId="1">
    <oc r="G17" t="inlineStr">
      <is>
        <t>住宿场所：招待所</t>
      </is>
    </oc>
    <nc r="G17"/>
  </rcc>
  <rcc rId="3851" sId="1">
    <oc r="H17" t="inlineStr">
      <is>
        <t>公2024-038</t>
      </is>
    </oc>
    <nc r="H17"/>
  </rcc>
  <rcc rId="3852" sId="1">
    <oc r="G18" t="inlineStr">
      <is>
        <t>美容美发场所：美发店</t>
      </is>
    </oc>
    <nc r="G18"/>
  </rcc>
  <rcc rId="3853" sId="1">
    <oc r="H18" t="inlineStr">
      <is>
        <t>公2020-00059</t>
      </is>
    </oc>
    <nc r="H18"/>
  </rcc>
  <rcc rId="3854" sId="1">
    <oc r="G19" t="inlineStr">
      <is>
        <t>美容美发场所：美容店</t>
      </is>
    </oc>
    <nc r="G19"/>
  </rcc>
  <rcc rId="3855" sId="1">
    <oc r="H19" t="inlineStr">
      <is>
        <t>公2024-039</t>
      </is>
    </oc>
    <nc r="H19"/>
  </rcc>
  <rcc rId="3856" sId="1">
    <oc r="G20" t="inlineStr">
      <is>
        <t>住宿场所：招待所</t>
      </is>
    </oc>
    <nc r="G20"/>
  </rcc>
  <rcc rId="3857" sId="1">
    <oc r="H20" t="inlineStr">
      <is>
        <t>公2020-00102</t>
      </is>
    </oc>
    <nc r="H20"/>
  </rcc>
  <rcc rId="3858" sId="1">
    <oc r="G21" t="inlineStr">
      <is>
        <t>住宿场所：招待所</t>
      </is>
    </oc>
    <nc r="G21"/>
  </rcc>
  <rcc rId="3859" sId="1">
    <oc r="H21" t="inlineStr">
      <is>
        <t>公2020-00103</t>
      </is>
    </oc>
    <nc r="H21"/>
  </rcc>
  <rcc rId="3860" sId="1">
    <oc r="G22" t="inlineStr">
      <is>
        <t>美容美发场所：美容店</t>
      </is>
    </oc>
    <nc r="G22"/>
  </rcc>
  <rcc rId="3861" sId="1">
    <oc r="H22" t="inlineStr">
      <is>
        <t>公2024-040</t>
      </is>
    </oc>
    <nc r="H22"/>
  </rcc>
  <rcc rId="3862" sId="1">
    <oc r="G23" t="inlineStr">
      <is>
        <t>住宿场所：招待所</t>
      </is>
    </oc>
    <nc r="G23"/>
  </rcc>
  <rcc rId="3863" sId="1">
    <oc r="H23" t="inlineStr">
      <is>
        <t>公2016-00054</t>
      </is>
    </oc>
    <nc r="H23"/>
  </rcc>
  <rcc rId="3864" sId="1">
    <oc r="G24" t="inlineStr">
      <is>
        <t>游泳场所：游泳池</t>
      </is>
    </oc>
    <nc r="G24"/>
  </rcc>
  <rcc rId="3865" sId="1">
    <oc r="H24" t="inlineStr">
      <is>
        <t>公2024-041</t>
      </is>
    </oc>
    <nc r="H24"/>
  </rcc>
  <rcc rId="3866" sId="1">
    <oc r="G25" t="inlineStr">
      <is>
        <t>美容美发场所：美容店</t>
      </is>
    </oc>
    <nc r="G25"/>
  </rcc>
  <rcc rId="3867" sId="1">
    <oc r="H25" t="inlineStr">
      <is>
        <t>公2024-042</t>
      </is>
    </oc>
    <nc r="H25"/>
  </rcc>
  <rcc rId="3868" sId="1">
    <oc r="G26" t="inlineStr">
      <is>
        <t>美容美发场所：美容店</t>
      </is>
    </oc>
    <nc r="G26"/>
  </rcc>
  <rcc rId="3869" sId="1">
    <oc r="H26" t="inlineStr">
      <is>
        <t>公2024-043</t>
      </is>
    </oc>
    <nc r="H26"/>
  </rcc>
  <rcc rId="3870" sId="1">
    <oc r="G27" t="inlineStr">
      <is>
        <t>住宿场所：招待所</t>
      </is>
    </oc>
    <nc r="G27"/>
  </rcc>
  <rcc rId="3871" sId="1">
    <oc r="H27" t="inlineStr">
      <is>
        <t>公2020-00060</t>
      </is>
    </oc>
    <nc r="H27"/>
  </rcc>
  <rcc rId="3872" sId="1">
    <oc r="G28" t="inlineStr">
      <is>
        <t>美容美发场所：美发店</t>
      </is>
    </oc>
    <nc r="G28"/>
  </rcc>
  <rcc rId="3873" sId="1">
    <oc r="H28" t="inlineStr">
      <is>
        <t>公2020-00067</t>
      </is>
    </oc>
    <nc r="H28"/>
  </rcc>
  <rcc rId="3874" sId="1">
    <oc r="G29" t="inlineStr">
      <is>
        <t>游泳场所：游泳池</t>
      </is>
    </oc>
    <nc r="G29"/>
  </rcc>
  <rcc rId="3875" sId="1">
    <oc r="H29" t="inlineStr">
      <is>
        <t>公2024-044</t>
      </is>
    </oc>
    <nc r="H29"/>
  </rcc>
  <rcc rId="3876" sId="1">
    <oc r="G30" t="inlineStr">
      <is>
        <t>美容美发场所：美发店</t>
      </is>
    </oc>
    <nc r="G30"/>
  </rcc>
  <rcc rId="3877" sId="1">
    <oc r="H30" t="inlineStr">
      <is>
        <t>公2020-00056</t>
      </is>
    </oc>
    <nc r="H30"/>
  </rcc>
  <rcc rId="3878" sId="1">
    <oc r="G31" t="inlineStr">
      <is>
        <t>美容美发场所：美发店</t>
      </is>
    </oc>
    <nc r="G31"/>
  </rcc>
  <rcc rId="3879" sId="1">
    <oc r="H31" t="inlineStr">
      <is>
        <t>公2020-00058</t>
      </is>
    </oc>
    <nc r="H31"/>
  </rcc>
  <rcc rId="3880" sId="1">
    <oc r="G32" t="inlineStr">
      <is>
        <t>美容美发场所：美发店</t>
      </is>
    </oc>
    <nc r="G32"/>
  </rcc>
  <rcc rId="3881" sId="1">
    <oc r="H32" t="inlineStr">
      <is>
        <t>公2024-045</t>
      </is>
    </oc>
    <nc r="H32"/>
  </rcc>
  <rcc rId="3882" sId="1">
    <oc r="G33" t="inlineStr">
      <is>
        <t>住宿场所：招待所</t>
      </is>
    </oc>
    <nc r="G33"/>
  </rcc>
  <rcc rId="3883" sId="1">
    <oc r="H33" t="inlineStr">
      <is>
        <t>公2024-046</t>
      </is>
    </oc>
    <nc r="H33"/>
  </rcc>
  <rcc rId="3884" sId="1">
    <oc r="G34" t="inlineStr">
      <is>
        <t>美容美发场所：美发店</t>
      </is>
    </oc>
    <nc r="G34"/>
  </rcc>
  <rcc rId="3885" sId="1">
    <oc r="H34" t="inlineStr">
      <is>
        <t>公2020-00062</t>
      </is>
    </oc>
    <nc r="H34"/>
  </rcc>
  <rcc rId="3886" sId="1">
    <oc r="G35" t="inlineStr">
      <is>
        <t>住宿场所：招待所</t>
      </is>
    </oc>
    <nc r="G35"/>
  </rcc>
  <rcc rId="3887" sId="1">
    <oc r="H35" t="inlineStr">
      <is>
        <t>公2020-00056</t>
      </is>
    </oc>
    <nc r="H35"/>
  </rcc>
  <rcc rId="3888" sId="1">
    <oc r="G36" t="inlineStr">
      <is>
        <t>住宿场所：招待所</t>
      </is>
    </oc>
    <nc r="G36"/>
  </rcc>
  <rcc rId="3889" sId="1">
    <oc r="H36" t="inlineStr">
      <is>
        <t>公2024-047</t>
      </is>
    </oc>
    <nc r="H36"/>
  </rcc>
  <rcc rId="3890" sId="1">
    <oc r="G37" t="inlineStr">
      <is>
        <t>购物交易场所：超市</t>
      </is>
    </oc>
    <nc r="G37"/>
  </rcc>
  <rcc rId="3891" sId="1">
    <oc r="H37" t="inlineStr">
      <is>
        <t>公2024-048</t>
      </is>
    </oc>
    <nc r="H37"/>
  </rcc>
  <rcc rId="3892" sId="1">
    <oc r="G38" t="inlineStr">
      <is>
        <t>美容美发场所：美发店</t>
      </is>
    </oc>
    <nc r="G38"/>
  </rcc>
  <rcc rId="3893" sId="1">
    <oc r="H38" t="inlineStr">
      <is>
        <t>公2024-049</t>
      </is>
    </oc>
    <nc r="H38"/>
  </rcc>
  <rcc rId="3894" sId="1">
    <oc r="G39" t="inlineStr">
      <is>
        <t>美容美发场所：美发店</t>
      </is>
    </oc>
    <nc r="G39"/>
  </rcc>
  <rcc rId="3895" sId="1">
    <oc r="H39" t="inlineStr">
      <is>
        <t>公2024-050</t>
      </is>
    </oc>
    <nc r="H39"/>
  </rcc>
  <rcc rId="3896" sId="1">
    <oc r="G40" t="inlineStr">
      <is>
        <t>住宿场所：招待所</t>
      </is>
    </oc>
    <nc r="G40"/>
  </rcc>
  <rcc rId="3897" sId="1">
    <oc r="H40" t="inlineStr">
      <is>
        <t>公2016-00069</t>
      </is>
    </oc>
    <nc r="H40"/>
  </rcc>
  <rcc rId="3898" sId="1">
    <oc r="G41" t="inlineStr">
      <is>
        <t>购物交易场所：超市</t>
      </is>
    </oc>
    <nc r="G41"/>
  </rcc>
  <rcc rId="3899" sId="1">
    <oc r="H41" t="inlineStr">
      <is>
        <t>公2020-00123</t>
      </is>
    </oc>
    <nc r="H41"/>
  </rcc>
  <rcc rId="3900" sId="1">
    <oc r="G42" t="inlineStr">
      <is>
        <t>住宿场所：招待所</t>
      </is>
    </oc>
    <nc r="G42"/>
  </rcc>
  <rcc rId="3901" sId="1">
    <oc r="H42" t="inlineStr">
      <is>
        <t>公2016-00068</t>
      </is>
    </oc>
    <nc r="H42"/>
  </rcc>
  <rcc rId="3902" sId="1">
    <oc r="G43" t="inlineStr">
      <is>
        <t>文化娱乐场所：影剧院</t>
      </is>
    </oc>
    <nc r="G43"/>
  </rcc>
  <rcc rId="3903" sId="1">
    <oc r="H43" t="inlineStr">
      <is>
        <t>公2020-00064</t>
      </is>
    </oc>
    <nc r="H43"/>
  </rcc>
  <rcc rId="3904" sId="1">
    <oc r="G44" t="inlineStr">
      <is>
        <t>住宿场所：招待所</t>
      </is>
    </oc>
    <nc r="G44"/>
  </rcc>
  <rcc rId="3905" sId="1">
    <oc r="H44" t="inlineStr">
      <is>
        <t>公2020-00068</t>
      </is>
    </oc>
    <nc r="H44"/>
  </rcc>
  <rcc rId="3906" sId="1">
    <oc r="G45" t="inlineStr">
      <is>
        <t>文化娱乐场所：歌舞厅</t>
      </is>
    </oc>
    <nc r="G45"/>
  </rcc>
  <rcc rId="3907" sId="1">
    <oc r="H45" t="inlineStr">
      <is>
        <t>公2020-00138</t>
      </is>
    </oc>
    <nc r="H45"/>
  </rcc>
  <rcc rId="3908" sId="1">
    <oc r="G46" t="inlineStr">
      <is>
        <t>美容美发场所：美容店</t>
      </is>
    </oc>
    <nc r="G46"/>
  </rcc>
  <rcc rId="3909" sId="1">
    <oc r="H46" t="inlineStr">
      <is>
        <t>公2020-00077</t>
      </is>
    </oc>
    <nc r="H46"/>
  </rcc>
  <rcc rId="3910" sId="1">
    <oc r="G47" t="inlineStr">
      <is>
        <t>住宿场所：招待所</t>
      </is>
    </oc>
    <nc r="G47"/>
  </rcc>
  <rcc rId="3911" sId="1">
    <oc r="H47" t="inlineStr">
      <is>
        <t>公2016-00111</t>
      </is>
    </oc>
    <nc r="H47"/>
  </rcc>
  <rcc rId="3912" sId="1">
    <oc r="G48" t="inlineStr">
      <is>
        <t>住宿场所：招待所</t>
      </is>
    </oc>
    <nc r="G48"/>
  </rcc>
  <rcc rId="3913" sId="1">
    <oc r="H48" t="inlineStr">
      <is>
        <t>公2020-00080</t>
      </is>
    </oc>
    <nc r="H48"/>
  </rcc>
  <rcc rId="3914" sId="1">
    <oc r="G49" t="inlineStr">
      <is>
        <t>沐浴场所：足浴</t>
      </is>
    </oc>
    <nc r="G49"/>
  </rcc>
  <rcc rId="3915" sId="1">
    <oc r="H49" t="inlineStr">
      <is>
        <t>公2024-051</t>
      </is>
    </oc>
    <nc r="H49"/>
  </rcc>
  <rcc rId="3916" sId="1">
    <oc r="G50" t="inlineStr">
      <is>
        <t>美容美发场所：美容店</t>
      </is>
    </oc>
    <nc r="G50"/>
  </rcc>
  <rcc rId="3917" sId="1">
    <oc r="H50" t="inlineStr">
      <is>
        <t>公2024-052</t>
      </is>
    </oc>
    <nc r="H50"/>
  </rcc>
  <rcc rId="3918" sId="1">
    <oc r="G51" t="inlineStr">
      <is>
        <t>美容美发场所：美发店</t>
      </is>
    </oc>
    <nc r="G51"/>
  </rcc>
  <rcc rId="3919" sId="1">
    <oc r="H51" t="inlineStr">
      <is>
        <t>公2024-053</t>
      </is>
    </oc>
    <nc r="H51"/>
  </rcc>
  <rcc rId="3920" sId="1">
    <oc r="G52" t="inlineStr">
      <is>
        <t>住宿场所：招待所</t>
      </is>
    </oc>
    <nc r="G52"/>
  </rcc>
  <rcc rId="3921" sId="1">
    <oc r="H52" t="inlineStr">
      <is>
        <t>公2024-054</t>
      </is>
    </oc>
    <nc r="H52"/>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22" sId="1">
    <nc r="F3" t="inlineStr">
      <is>
        <t>延续</t>
      </is>
    </nc>
  </rcc>
  <rcc rId="3923" sId="1">
    <nc r="F4" t="inlineStr">
      <is>
        <t>延续</t>
      </is>
    </nc>
  </rcc>
  <rcc rId="3924" sId="1">
    <nc r="F5" t="inlineStr">
      <is>
        <t>新办</t>
      </is>
    </nc>
  </rcc>
  <rcc rId="3925" sId="1">
    <nc r="F6" t="inlineStr">
      <is>
        <t>新办</t>
      </is>
    </nc>
  </rcc>
  <rcc rId="3926" sId="1">
    <nc r="F7" t="inlineStr">
      <is>
        <t>新办</t>
      </is>
    </nc>
  </rcc>
  <rcc rId="3927" sId="1">
    <nc r="F8" t="inlineStr">
      <is>
        <t>延续</t>
      </is>
    </nc>
  </rcc>
  <rcc rId="3928" sId="1">
    <nc r="F9" t="inlineStr">
      <is>
        <t>延续</t>
      </is>
    </nc>
  </rcc>
  <rcc rId="3929" sId="1">
    <nc r="F10" t="inlineStr">
      <is>
        <t>延续</t>
      </is>
    </nc>
  </rcc>
  <rcc rId="3930" sId="1">
    <nc r="F11" t="inlineStr">
      <is>
        <t>新办</t>
      </is>
    </nc>
  </rcc>
  <rcc rId="3931" sId="1">
    <nc r="F12" t="inlineStr">
      <is>
        <t>新办</t>
      </is>
    </nc>
  </rcc>
  <rcc rId="3932" sId="1">
    <nc r="F13" t="inlineStr">
      <is>
        <t>新办</t>
      </is>
    </nc>
  </rcc>
  <rcc rId="3933" sId="1">
    <nc r="F14" t="inlineStr">
      <is>
        <t>延续</t>
      </is>
    </nc>
  </rcc>
  <rcc rId="3934" sId="1">
    <nc r="F15" t="inlineStr">
      <is>
        <t>变更</t>
      </is>
    </nc>
  </rcc>
  <rcc rId="3935" sId="1">
    <nc r="F16" t="inlineStr">
      <is>
        <t>变更</t>
      </is>
    </nc>
  </rcc>
  <rcc rId="3936" sId="1">
    <nc r="F17" t="inlineStr">
      <is>
        <t>延续</t>
      </is>
    </nc>
  </rcc>
  <rcc rId="3937" sId="1">
    <nc r="F18" t="inlineStr">
      <is>
        <t>延续</t>
      </is>
    </nc>
  </rcc>
  <rcc rId="3938" sId="1">
    <nc r="F19" t="inlineStr">
      <is>
        <t>新办</t>
      </is>
    </nc>
  </rcc>
  <rcc rId="3939" sId="1">
    <nc r="F20" t="inlineStr">
      <is>
        <t>新办</t>
      </is>
    </nc>
  </rcc>
  <rcc rId="3940" sId="1">
    <nc r="F21" t="inlineStr">
      <is>
        <t>延续</t>
      </is>
    </nc>
  </rcc>
  <rcc rId="3941" sId="1">
    <nc r="F22" t="inlineStr">
      <is>
        <t>延续</t>
      </is>
    </nc>
  </rcc>
  <rcc rId="3942" sId="1">
    <nc r="F23" t="inlineStr">
      <is>
        <t>新办</t>
      </is>
    </nc>
  </rcc>
  <rcc rId="3943" sId="1">
    <nc r="F24" t="inlineStr">
      <is>
        <t>变更</t>
      </is>
    </nc>
  </rcc>
  <rcc rId="3944" sId="1">
    <nc r="F25" t="inlineStr">
      <is>
        <t>变更</t>
      </is>
    </nc>
  </rcc>
  <rcc rId="3945" sId="1">
    <nc r="F26" t="inlineStr">
      <is>
        <t>新办</t>
      </is>
    </nc>
  </rcc>
  <rcc rId="3946" sId="1">
    <nc r="F27" t="inlineStr">
      <is>
        <t>新办</t>
      </is>
    </nc>
  </rcc>
  <rcc rId="3947" sId="1">
    <nc r="F28" t="inlineStr">
      <is>
        <t>新办</t>
      </is>
    </nc>
  </rcc>
  <rcc rId="3948" sId="1">
    <nc r="F29" t="inlineStr">
      <is>
        <t>新办</t>
      </is>
    </nc>
  </rcc>
  <rcc rId="3949" sId="1">
    <nc r="F30" t="inlineStr">
      <is>
        <t>延续</t>
      </is>
    </nc>
  </rcc>
  <rcc rId="3950" sId="1">
    <nc r="F31" t="inlineStr">
      <is>
        <t>延续</t>
      </is>
    </nc>
  </rcc>
  <rcc rId="3951" sId="1">
    <nc r="F32" t="inlineStr">
      <is>
        <t>延续</t>
      </is>
    </nc>
  </rcc>
  <rcc rId="3952" sId="1">
    <nc r="F33" t="inlineStr">
      <is>
        <t>延续</t>
      </is>
    </nc>
  </rcc>
  <rcc rId="3953" sId="1">
    <nc r="F34" t="inlineStr">
      <is>
        <t>新办</t>
      </is>
    </nc>
  </rcc>
  <rcc rId="3954" sId="1">
    <nc r="F35" t="inlineStr">
      <is>
        <t>延续</t>
      </is>
    </nc>
  </rcc>
  <rcc rId="3955" sId="1">
    <nc r="F36" t="inlineStr">
      <is>
        <t>延续</t>
      </is>
    </nc>
  </rcc>
  <rcc rId="3956" sId="1">
    <nc r="F37" t="inlineStr">
      <is>
        <t>新办</t>
      </is>
    </nc>
  </rcc>
  <rcc rId="3957" sId="1">
    <nc r="F38" t="inlineStr">
      <is>
        <t>延续</t>
      </is>
    </nc>
  </rcc>
  <rcc rId="3958" sId="1">
    <nc r="F39" t="inlineStr">
      <is>
        <t>新办</t>
      </is>
    </nc>
  </rcc>
  <rcc rId="3959" sId="1">
    <nc r="F40" t="inlineStr">
      <is>
        <t>变更</t>
      </is>
    </nc>
  </rcc>
  <rcc rId="3960" sId="1">
    <nc r="F41" t="inlineStr">
      <is>
        <t>新办</t>
      </is>
    </nc>
  </rcc>
  <rcc rId="3961" sId="1">
    <nc r="F42" t="inlineStr">
      <is>
        <t>新办</t>
      </is>
    </nc>
  </rcc>
  <rcc rId="3962" sId="1">
    <nc r="F43" t="inlineStr">
      <is>
        <t>新办</t>
      </is>
    </nc>
  </rcc>
  <rcc rId="3963" sId="1">
    <nc r="F44" t="inlineStr">
      <is>
        <t>新办</t>
      </is>
    </nc>
  </rcc>
  <rcc rId="3964" sId="1">
    <nc r="F45" t="inlineStr">
      <is>
        <t>新办</t>
      </is>
    </nc>
  </rcc>
  <rcc rId="3965" sId="1">
    <nc r="F46" t="inlineStr">
      <is>
        <t>新办</t>
      </is>
    </nc>
  </rcc>
  <rcc rId="3966" sId="1">
    <nc r="F47" t="inlineStr">
      <is>
        <t>新办</t>
      </is>
    </nc>
  </rcc>
  <rcc rId="3967" sId="1">
    <nc r="F48" t="inlineStr">
      <is>
        <t>延续</t>
      </is>
    </nc>
  </rcc>
  <rcc rId="3968" sId="1">
    <nc r="F49" t="inlineStr">
      <is>
        <t>新办</t>
      </is>
    </nc>
  </rcc>
  <rcc rId="3969" sId="1">
    <nc r="F50" t="inlineStr">
      <is>
        <t>变更</t>
      </is>
    </nc>
  </rcc>
  <rcc rId="3970" sId="1">
    <nc r="F51" t="inlineStr">
      <is>
        <t>新办</t>
      </is>
    </nc>
  </rcc>
  <rcc rId="3971" sId="1">
    <nc r="F52" t="inlineStr">
      <is>
        <t>延续</t>
      </is>
    </nc>
  </rcc>
  <rcc rId="3972" sId="1">
    <nc r="G3" t="inlineStr">
      <is>
        <t>住宿场所：招待所</t>
      </is>
    </nc>
  </rcc>
  <rcc rId="3973" sId="1">
    <nc r="G4" t="inlineStr">
      <is>
        <t>美容美发场所：美发店</t>
      </is>
    </nc>
  </rcc>
  <rcc rId="3974" sId="1">
    <nc r="G5" t="inlineStr">
      <is>
        <t>美容美发场所：美容店</t>
      </is>
    </nc>
  </rcc>
  <rcc rId="3975" sId="1">
    <nc r="G6" t="inlineStr">
      <is>
        <t>沐浴场所：足浴</t>
      </is>
    </nc>
  </rcc>
  <rcc rId="3976" sId="1">
    <nc r="G7" t="inlineStr">
      <is>
        <t>住宿场所：招待所</t>
      </is>
    </nc>
  </rcc>
  <rcc rId="3977" sId="1">
    <nc r="G8" t="inlineStr">
      <is>
        <t>文化娱乐场所：歌舞厅</t>
      </is>
    </nc>
  </rcc>
  <rcc rId="3978" sId="1">
    <nc r="G9" t="inlineStr">
      <is>
        <t>住宿场所：招待所</t>
      </is>
    </nc>
  </rcc>
  <rcc rId="3979" sId="1">
    <nc r="G10" t="inlineStr">
      <is>
        <t>美容美发场所：美发店</t>
      </is>
    </nc>
  </rcc>
  <rcc rId="3980" sId="1">
    <nc r="G11" t="inlineStr">
      <is>
        <t>美容美发场所：美发店</t>
      </is>
    </nc>
  </rcc>
  <rcc rId="3981" sId="1">
    <nc r="G12" t="inlineStr">
      <is>
        <t>沐浴场所：足浴</t>
      </is>
    </nc>
  </rcc>
  <rcc rId="3982" sId="1">
    <nc r="G13" t="inlineStr">
      <is>
        <t>美容美发场所：美容店</t>
      </is>
    </nc>
  </rcc>
  <rcc rId="3983" sId="1">
    <nc r="G14" t="inlineStr">
      <is>
        <t>候诊与公共交通场所：候诊室</t>
      </is>
    </nc>
  </rcc>
  <rcc rId="3984" sId="1">
    <nc r="G15" t="inlineStr">
      <is>
        <t>候诊与公共交通场所：候诊室</t>
      </is>
    </nc>
  </rcc>
  <rcc rId="3985" sId="1">
    <nc r="G16" t="inlineStr">
      <is>
        <t>美容美发场所：美容店</t>
      </is>
    </nc>
  </rcc>
  <rcc rId="3986" sId="1">
    <nc r="G17" t="inlineStr">
      <is>
        <t>美容美发场所：美容店</t>
      </is>
    </nc>
  </rcc>
  <rcc rId="3987" sId="1">
    <nc r="G18" t="inlineStr">
      <is>
        <t>住宿场所：招待所</t>
      </is>
    </nc>
  </rcc>
  <rcc rId="3988" sId="1">
    <nc r="G19" t="inlineStr">
      <is>
        <t>文化娱乐场所：游艺厅</t>
      </is>
    </nc>
  </rcc>
  <rcc rId="3989" sId="1">
    <nc r="G20" t="inlineStr">
      <is>
        <t>美容美发场所：美容店</t>
      </is>
    </nc>
  </rcc>
  <rcc rId="3990" sId="1">
    <nc r="G21" t="inlineStr">
      <is>
        <t>美容美发场所：美容店</t>
      </is>
    </nc>
  </rcc>
  <rcc rId="3991" sId="1">
    <nc r="G22" t="inlineStr">
      <is>
        <t>美容美发场所：美发店</t>
      </is>
    </nc>
  </rcc>
  <rcc rId="3992" sId="1">
    <nc r="G23" t="inlineStr">
      <is>
        <t>美容美发场所：美发店</t>
      </is>
    </nc>
  </rcc>
  <rcc rId="3993" sId="1">
    <nc r="G24" t="inlineStr">
      <is>
        <t>文化娱乐场所：歌舞厅</t>
      </is>
    </nc>
  </rcc>
  <rcc rId="3994" sId="1">
    <nc r="G25" t="inlineStr">
      <is>
        <t>游泳场所：游泳池</t>
      </is>
    </nc>
  </rcc>
  <rcc rId="3995" sId="1">
    <nc r="G26" t="inlineStr">
      <is>
        <t>美容美发场所：美容店</t>
      </is>
    </nc>
  </rcc>
  <rcc rId="3996" sId="1">
    <nc r="G27" t="inlineStr">
      <is>
        <t>美容美发场所：美发店</t>
      </is>
    </nc>
  </rcc>
  <rcc rId="3997" sId="1">
    <nc r="G28" t="inlineStr">
      <is>
        <t>美容美发场所：美容店</t>
      </is>
    </nc>
  </rcc>
  <rcc rId="3998" sId="1">
    <nc r="G29" t="inlineStr">
      <is>
        <t>住宿场所：招待所</t>
      </is>
    </nc>
  </rcc>
  <rcc rId="3999" sId="1">
    <nc r="G30" t="inlineStr">
      <is>
        <t>住宿场所：招待所</t>
      </is>
    </nc>
  </rcc>
  <rcc rId="4000" sId="1">
    <nc r="G31" t="inlineStr">
      <is>
        <t>住宿场所：招待所</t>
      </is>
    </nc>
  </rcc>
  <rcc rId="4001" sId="1">
    <nc r="G32" t="inlineStr">
      <is>
        <t>美容美发场所：美发店</t>
      </is>
    </nc>
  </rcc>
  <rcc rId="4002" sId="1">
    <nc r="G33" t="inlineStr">
      <is>
        <t>住宿场所：招待所</t>
      </is>
    </nc>
  </rcc>
  <rcc rId="4003" sId="1">
    <nc r="G34" t="inlineStr">
      <is>
        <t>美容美发场所：美容店</t>
      </is>
    </nc>
  </rcc>
  <rcc rId="4004" sId="1">
    <nc r="G35" t="inlineStr">
      <is>
        <t>美容美发场所：美发店</t>
      </is>
    </nc>
  </rcc>
  <rcc rId="4005" sId="1">
    <nc r="G36" t="inlineStr">
      <is>
        <t>美容美发场所：美发店</t>
      </is>
    </nc>
  </rcc>
  <rcc rId="4006" sId="1">
    <nc r="G37" t="inlineStr">
      <is>
        <t>美容美发场所：美容店</t>
      </is>
    </nc>
  </rcc>
  <rcc rId="4007" sId="1">
    <nc r="G38" t="inlineStr">
      <is>
        <t>美容美发场所：美发店</t>
      </is>
    </nc>
  </rcc>
  <rcc rId="4008" sId="1">
    <nc r="G39" t="inlineStr">
      <is>
        <t>美容美发场所：美发店</t>
      </is>
    </nc>
  </rcc>
  <rcc rId="4009" sId="1">
    <nc r="G40" t="inlineStr">
      <is>
        <t>美容美发场所：美容店</t>
      </is>
    </nc>
  </rcc>
  <rcc rId="4010" sId="1">
    <nc r="G41" t="inlineStr">
      <is>
        <t>美容美发场所：美发店</t>
      </is>
    </nc>
  </rcc>
  <rcc rId="4011" sId="1">
    <nc r="G42" t="inlineStr">
      <is>
        <t>住宿场所：招待所</t>
      </is>
    </nc>
  </rcc>
  <rcc rId="4012" sId="1">
    <nc r="G43" t="inlineStr">
      <is>
        <t>美容美发场所：美发店</t>
      </is>
    </nc>
  </rcc>
  <rcc rId="4013" sId="1">
    <nc r="G44" t="inlineStr">
      <is>
        <t>美容美发场所：美发店</t>
      </is>
    </nc>
  </rcc>
  <rcc rId="4014" sId="1">
    <nc r="G45" t="inlineStr">
      <is>
        <t>美容美发场所：美发店</t>
      </is>
    </nc>
  </rcc>
  <rcc rId="4015" sId="1">
    <nc r="G46" t="inlineStr">
      <is>
        <t>住宿场所：招待所</t>
      </is>
    </nc>
  </rcc>
  <rcc rId="4016" sId="1">
    <nc r="G47" t="inlineStr">
      <is>
        <t>住宿场所：招待所</t>
      </is>
    </nc>
  </rcc>
  <rcc rId="4017" sId="1">
    <nc r="G48" t="inlineStr">
      <is>
        <t>住宿场所：招待所</t>
      </is>
    </nc>
  </rcc>
  <rcc rId="4018" sId="1">
    <nc r="G49" t="inlineStr">
      <is>
        <t>美容美发场所：美容店</t>
      </is>
    </nc>
  </rcc>
  <rcc rId="4019" sId="1">
    <nc r="G50" t="inlineStr">
      <is>
        <t>文化娱乐场所：游艺厅</t>
      </is>
    </nc>
  </rcc>
  <rcc rId="4020" sId="1">
    <nc r="G51" t="inlineStr">
      <is>
        <t>美容美发场所：美发店</t>
      </is>
    </nc>
  </rcc>
  <rcc rId="4021" sId="1">
    <nc r="G52" t="inlineStr">
      <is>
        <t>美容美发场所：美发店</t>
      </is>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22" sId="1">
    <nc r="H3" t="inlineStr">
      <is>
        <t>公2016-00098</t>
      </is>
    </nc>
  </rcc>
  <rcc rId="4023" sId="1">
    <nc r="H4" t="inlineStr">
      <is>
        <t>公2016-00123</t>
      </is>
    </nc>
  </rcc>
  <rcc rId="4024" sId="1">
    <nc r="H5" t="inlineStr">
      <is>
        <t>公2024-060</t>
      </is>
    </nc>
  </rcc>
  <rcc rId="4025" sId="1">
    <nc r="H6" t="inlineStr">
      <is>
        <t>公2024-061</t>
      </is>
    </nc>
  </rcc>
  <rcc rId="4026" sId="1">
    <nc r="H7" t="inlineStr">
      <is>
        <t>公2024-062</t>
      </is>
    </nc>
  </rcc>
  <rcc rId="4027" sId="1">
    <nc r="H8" t="inlineStr">
      <is>
        <t>公2016-00106</t>
      </is>
    </nc>
  </rcc>
  <rcc rId="4028" sId="1">
    <nc r="H9" t="inlineStr">
      <is>
        <t>公2016-00105</t>
      </is>
    </nc>
  </rcc>
  <rcc rId="4029" sId="1">
    <nc r="H10" t="inlineStr">
      <is>
        <t>公2020-00091</t>
      </is>
    </nc>
  </rcc>
  <rcc rId="4030" sId="1">
    <nc r="H11" t="inlineStr">
      <is>
        <t>公2024-063</t>
      </is>
    </nc>
  </rcc>
  <rcc rId="4031" sId="1">
    <nc r="H12" t="inlineStr">
      <is>
        <t>公2024-064</t>
      </is>
    </nc>
  </rcc>
  <rcc rId="4032" sId="1">
    <nc r="H13" t="inlineStr">
      <is>
        <t>公2024-065</t>
      </is>
    </nc>
  </rcc>
  <rcc rId="4033" sId="1">
    <nc r="H14" t="inlineStr">
      <is>
        <t>公2016-00121</t>
      </is>
    </nc>
  </rcc>
  <rcc rId="4034" sId="1">
    <nc r="H15" t="inlineStr">
      <is>
        <t>公2016-00121</t>
      </is>
    </nc>
  </rcc>
  <rcc rId="4035" sId="1">
    <nc r="H16" t="inlineStr">
      <is>
        <t>公2020-00093</t>
      </is>
    </nc>
  </rcc>
  <rcc rId="4036" sId="1">
    <nc r="H17" t="inlineStr">
      <is>
        <t>公2020-00093</t>
      </is>
    </nc>
  </rcc>
  <rcc rId="4037" sId="1">
    <nc r="H18" t="inlineStr">
      <is>
        <t>公2020-00094</t>
      </is>
    </nc>
  </rcc>
  <rcc rId="4038" sId="1">
    <nc r="H19" t="inlineStr">
      <is>
        <t>公2024-066</t>
      </is>
    </nc>
  </rcc>
  <rcc rId="4039" sId="1">
    <nc r="H20" t="inlineStr">
      <is>
        <t>公2024-067</t>
      </is>
    </nc>
  </rcc>
  <rcc rId="4040" sId="1">
    <nc r="H21" t="inlineStr">
      <is>
        <t>公2016-00130</t>
      </is>
    </nc>
  </rcc>
  <rcc rId="4041" sId="1">
    <nc r="H22" t="inlineStr">
      <is>
        <t>公2020-00100</t>
      </is>
    </nc>
  </rcc>
  <rcc rId="4042" sId="1">
    <nc r="H23" t="inlineStr">
      <is>
        <t>公2024-068</t>
      </is>
    </nc>
  </rcc>
  <rcc rId="4043" sId="1">
    <nc r="H24" t="inlineStr">
      <is>
        <t>公2020-00138</t>
      </is>
    </nc>
  </rcc>
  <rcc rId="4044" sId="1">
    <nc r="H25" t="inlineStr">
      <is>
        <t>公2021-00095</t>
      </is>
    </nc>
  </rcc>
  <rcc rId="4045" sId="1">
    <nc r="H26" t="inlineStr">
      <is>
        <t>公2024-069</t>
      </is>
    </nc>
  </rcc>
  <rcc rId="4046" sId="1">
    <nc r="H27" t="inlineStr">
      <is>
        <t>公2024-070</t>
      </is>
    </nc>
  </rcc>
  <rcc rId="4047" sId="1">
    <nc r="H28" t="inlineStr">
      <is>
        <t>公2024-071</t>
      </is>
    </nc>
  </rcc>
  <rcc rId="4048" sId="1">
    <nc r="H29" t="inlineStr">
      <is>
        <t>公2024-072</t>
      </is>
    </nc>
  </rcc>
  <rcc rId="4049" sId="1">
    <nc r="H30" t="inlineStr">
      <is>
        <t>公2020-00103</t>
      </is>
    </nc>
  </rcc>
  <rcc rId="4050" sId="1">
    <nc r="H31" t="inlineStr">
      <is>
        <t>公2020-00102</t>
      </is>
    </nc>
  </rcc>
  <rcc rId="4051" sId="1">
    <nc r="H32" t="inlineStr">
      <is>
        <t>公2016-00129</t>
      </is>
    </nc>
  </rcc>
  <rcc rId="4052" sId="1">
    <nc r="H33" t="inlineStr">
      <is>
        <t>公2016-00138</t>
      </is>
    </nc>
  </rcc>
  <rcc rId="4053" sId="1">
    <nc r="H34" t="inlineStr">
      <is>
        <t>公2024-073</t>
      </is>
    </nc>
  </rcc>
  <rcc rId="4054" sId="1">
    <nc r="H35" t="inlineStr">
      <is>
        <t>公2020-00109</t>
      </is>
    </nc>
  </rcc>
  <rcc rId="4055" sId="1">
    <nc r="H36" t="inlineStr">
      <is>
        <t>公2016-00127</t>
      </is>
    </nc>
  </rcc>
  <rcc rId="4056" sId="1">
    <nc r="H37" t="inlineStr">
      <is>
        <t>公2024-074</t>
      </is>
    </nc>
  </rcc>
  <rcc rId="4057" sId="1">
    <nc r="H38" t="inlineStr">
      <is>
        <t>公2016-00141</t>
      </is>
    </nc>
  </rcc>
  <rcc rId="4058" sId="1">
    <nc r="H39" t="inlineStr">
      <is>
        <t>公2024-075</t>
      </is>
    </nc>
  </rcc>
  <rcc rId="4059" sId="1">
    <nc r="H40" t="inlineStr">
      <is>
        <t>公2021-00029</t>
      </is>
    </nc>
  </rcc>
  <rcc rId="4060" sId="1">
    <nc r="H41" t="inlineStr">
      <is>
        <t>公2024-076</t>
      </is>
    </nc>
  </rcc>
  <rcc rId="4061" sId="1">
    <nc r="H42" t="inlineStr">
      <is>
        <t>公2024-077</t>
      </is>
    </nc>
  </rcc>
  <rcc rId="4062" sId="1">
    <nc r="H43" t="inlineStr">
      <is>
        <t>公2024-078</t>
      </is>
    </nc>
  </rcc>
  <rcc rId="4063" sId="1">
    <nc r="H44" t="inlineStr">
      <is>
        <t>公2024-079</t>
      </is>
    </nc>
  </rcc>
  <rcc rId="4064" sId="1">
    <nc r="H45" t="inlineStr">
      <is>
        <t>公2024-080</t>
      </is>
    </nc>
  </rcc>
  <rcc rId="4065" sId="1">
    <nc r="H46" t="inlineStr">
      <is>
        <t>公2024-081</t>
      </is>
    </nc>
  </rcc>
  <rcc rId="4066" sId="1">
    <nc r="H47" t="inlineStr">
      <is>
        <t>公2024-082</t>
      </is>
    </nc>
  </rcc>
  <rcc rId="4067" sId="1">
    <nc r="H48" t="inlineStr">
      <is>
        <t>公2020-00114</t>
      </is>
    </nc>
  </rcc>
  <rcc rId="4068" sId="1">
    <nc r="H49" t="inlineStr">
      <is>
        <t>公2024-083</t>
      </is>
    </nc>
  </rcc>
  <rcc rId="4069" sId="1">
    <nc r="H50" t="inlineStr">
      <is>
        <t>公2024-066</t>
      </is>
    </nc>
  </rcc>
  <rcc rId="4070" sId="1">
    <nc r="H51" t="inlineStr">
      <is>
        <t>公2024-084</t>
      </is>
    </nc>
  </rcc>
  <rcc rId="4071" sId="1">
    <nc r="H52" t="inlineStr">
      <is>
        <t>公2016-00131</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XFD1048576" start="0" length="2147483647">
    <dxf>
      <protection hidden="1"/>
    </dxf>
  </rfmt>
  <rfmt sheetId="1" sqref="C3" start="0" length="2147483647">
    <dxf>
      <protection locked="0" hidden="0"/>
    </dxf>
  </rfmt>
  <rfmt sheetId="1" sqref="C3" start="0" length="2147483647">
    <dxf>
      <protection locked="1" hidden="1"/>
    </dxf>
  </rfmt>
  <rfmt sheetId="1" sqref="B3" start="0" length="2147483647">
    <dxf>
      <protection locked="0"/>
    </dxf>
  </rfmt>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72" sId="1">
    <nc r="C53" t="inlineStr">
      <is>
        <t>云南乌蒙水业有限公司</t>
      </is>
    </nc>
  </rcc>
  <rcc rId="4073" sId="1">
    <nc r="D53" t="inlineStr">
      <is>
        <t>韩鸿</t>
      </is>
    </nc>
  </rcc>
  <rcc rId="4074" sId="1">
    <nc r="E53" t="inlineStr">
      <is>
        <t>东川区乌龙镇政府后大门</t>
      </is>
    </nc>
  </rcc>
  <rcc rId="4075" sId="1">
    <nc r="C54" t="inlineStr">
      <is>
        <t>昆明棕源物业管理有限公司</t>
      </is>
    </nc>
  </rcc>
  <rcc rId="4076" sId="1">
    <nc r="D54" t="inlineStr">
      <is>
        <t>余秋</t>
      </is>
    </nc>
  </rcc>
  <rcc rId="4077" sId="1">
    <nc r="E54" t="inlineStr">
      <is>
        <t>东川区白云街68号金水花园二期7幢1楼24号商铺</t>
      </is>
    </nc>
  </rcc>
  <rcc rId="4078" sId="1">
    <nc r="C55" t="inlineStr">
      <is>
        <t>昆明市东川区拖布卡镇思源水厂</t>
      </is>
    </nc>
  </rcc>
  <rcc rId="4079" sId="1">
    <nc r="D55" t="inlineStr">
      <is>
        <t>吴金荣</t>
      </is>
    </nc>
  </rcc>
  <rcc rId="4080" sId="1">
    <nc r="E55" t="inlineStr">
      <is>
        <t>东川区拖布卡镇</t>
      </is>
    </nc>
  </rcc>
  <rcc rId="4081" sId="1">
    <nc r="C56" t="inlineStr">
      <is>
        <t>昆明市东川区因民镇农业综合服务中心</t>
      </is>
    </nc>
  </rcc>
  <rcc rId="4082" sId="1">
    <nc r="D56" t="inlineStr">
      <is>
        <t>郭秋林</t>
      </is>
    </nc>
  </rcc>
  <rcc rId="4083" sId="1">
    <nc r="E56" t="inlineStr">
      <is>
        <t>昆明市东川区因民镇人民政府</t>
      </is>
    </nc>
  </rcc>
  <rcc rId="4084" sId="1">
    <nc r="C57" t="inlineStr">
      <is>
        <t>昆明市东川区人民医院</t>
      </is>
    </nc>
  </rcc>
  <rcc rId="4085" sId="1">
    <nc r="D57" t="inlineStr">
      <is>
        <t>刘惠明</t>
      </is>
    </nc>
  </rcc>
  <rcc rId="4086" sId="1">
    <nc r="E57" t="inlineStr">
      <is>
        <t>云南省昆明市东川区团结路36号</t>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87" sId="1">
    <nc r="F53" t="inlineStr">
      <is>
        <t>新办</t>
      </is>
    </nc>
  </rcc>
  <rcc rId="4088" sId="1">
    <nc r="F54" t="inlineStr">
      <is>
        <t>新办</t>
      </is>
    </nc>
  </rcc>
  <rcc rId="4089" sId="1">
    <nc r="F55" t="inlineStr">
      <is>
        <t>延续</t>
      </is>
    </nc>
  </rcc>
  <rcc rId="4090" sId="1">
    <nc r="F56" t="inlineStr">
      <is>
        <t>新办</t>
      </is>
    </nc>
  </rcc>
  <rcc rId="4091" sId="1">
    <nc r="F57" t="inlineStr">
      <is>
        <t>延续</t>
      </is>
    </nc>
  </rcc>
  <rcc rId="4092" sId="1">
    <nc r="G53" t="inlineStr">
      <is>
        <t>生活饮用水：集中式供水</t>
      </is>
    </nc>
  </rcc>
  <rcc rId="4093" sId="1">
    <nc r="G54" t="inlineStr">
      <is>
        <t>生活饮用水：二次供水</t>
      </is>
    </nc>
  </rcc>
  <rcc rId="4094" sId="1">
    <nc r="G55" t="inlineStr">
      <is>
        <t>生活饮用水：集中式供水</t>
      </is>
    </nc>
  </rcc>
  <rcc rId="4095" sId="1">
    <nc r="G56" t="inlineStr">
      <is>
        <t>生活饮用水：集中式供水</t>
      </is>
    </nc>
  </rcc>
  <rcc rId="4096" sId="1">
    <nc r="G57" t="inlineStr">
      <is>
        <t>生活饮用水：二次供水</t>
      </is>
    </nc>
  </rcc>
  <rcc rId="4097" sId="1">
    <nc r="H55" t="inlineStr">
      <is>
        <t>00095</t>
      </is>
    </nc>
  </rcc>
  <rcc rId="4098" sId="1">
    <nc r="H57" t="inlineStr">
      <is>
        <t>00089</t>
      </is>
    </nc>
  </rcc>
  <rcc rId="4099" sId="1">
    <nc r="H53" t="inlineStr">
      <is>
        <t>水2024-007</t>
      </is>
    </nc>
  </rcc>
  <rcc rId="4100" sId="1">
    <nc r="H54" t="inlineStr">
      <is>
        <t>水2024-008</t>
      </is>
    </nc>
  </rcc>
  <rcc rId="4101" sId="1">
    <nc r="H56" t="inlineStr">
      <is>
        <t>水2024-008</t>
      </is>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02" sId="1">
    <oc r="H56" t="inlineStr">
      <is>
        <t>水2024-008</t>
      </is>
    </oc>
    <nc r="H56" t="inlineStr">
      <is>
        <t>水2024-009</t>
      </is>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03" sId="1">
    <oc r="H55" t="inlineStr">
      <is>
        <t>00095</t>
      </is>
    </oc>
    <nc r="H55" t="inlineStr">
      <is>
        <t>水2020-00095</t>
      </is>
    </nc>
  </rcc>
  <rcc rId="4104" sId="1">
    <oc r="H57" t="inlineStr">
      <is>
        <t>00089</t>
      </is>
    </oc>
    <nc r="H57" t="inlineStr">
      <is>
        <t>水2019-00089</t>
      </is>
    </nc>
  </rcc>
  <rcc rId="4105" sId="1">
    <nc r="B53" t="n">
      <v>7.17</v>
    </nc>
  </rcc>
  <rcc rId="4106" sId="1">
    <nc r="B54" t="n">
      <v>8.1</v>
    </nc>
  </rcc>
  <rcc rId="4107" sId="1">
    <nc r="B55" t="n">
      <v>8.8</v>
    </nc>
  </rcc>
  <rcc rId="4108" sId="1">
    <nc r="B56" t="n">
      <v>8.19</v>
    </nc>
  </rcc>
  <rcc rId="4109" sId="1">
    <nc r="B57" t="n">
      <v>9.19</v>
    </nc>
  </rcc>
  <rcc rId="4110" sId="1" odxf="1" dxf="1">
    <nc r="A53"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4111" sId="1" odxf="1" dxf="1">
    <nc r="A54"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4112" sId="1" odxf="1" dxf="1">
    <nc r="A55"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4113" sId="1" odxf="1" dxf="1">
    <nc r="A56"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4114" sId="1" odxf="1" dxf="1">
    <nc r="A57"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fmt sheetId="1" sqref="B53"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C53"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D53"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E53"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F53"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G53"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H53"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B54"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C54"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D54"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E54"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F54"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G54"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H54"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B55"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C55"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D55"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E55"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F55"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G55"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H55"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B56"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C56"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D56"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E56"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F56"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G56"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H56"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B57"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C57"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D57"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E57"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F57"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G57"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H57"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A53" start="0" length="2147483647">
    <dxf>
      <font>
        <color auto="1"/>
        <sz val="11"/>
      </font>
      <fill>
        <patternFill patternType="none"/>
      </fill>
      <alignment shrinkToFit="1"/>
    </dxf>
  </rfmt>
  <rfmt sheetId="1" sqref="B53" start="0" length="2147483647">
    <dxf>
      <fill>
        <patternFill patternType="none"/>
      </fill>
      <alignment wrapText="1"/>
    </dxf>
  </rfmt>
  <rfmt sheetId="1" sqref="C53" start="0" length="2147483647">
    <dxf>
      <fill>
        <patternFill patternType="none"/>
      </fill>
      <alignment wrapText="1"/>
    </dxf>
  </rfmt>
  <rfmt sheetId="1" sqref="D53" start="0" length="2147483647">
    <dxf>
      <fill>
        <patternFill patternType="none"/>
      </fill>
      <alignment wrapText="1"/>
    </dxf>
  </rfmt>
  <rfmt sheetId="1" sqref="E53" start="0" length="2147483647">
    <dxf>
      <fill>
        <patternFill patternType="none"/>
      </fill>
      <alignment wrapText="1"/>
    </dxf>
  </rfmt>
  <rfmt sheetId="1" sqref="F53" start="0" length="2147483647">
    <dxf>
      <fill>
        <patternFill patternType="none"/>
      </fill>
      <alignment wrapText="1"/>
    </dxf>
  </rfmt>
  <rfmt sheetId="1" sqref="G53" start="0" length="2147483647">
    <dxf>
      <fill>
        <patternFill patternType="none"/>
      </fill>
      <alignment wrapText="1"/>
    </dxf>
  </rfmt>
  <rfmt sheetId="1" sqref="H53" start="0" length="2147483647">
    <dxf>
      <fill>
        <patternFill patternType="none"/>
      </fill>
      <alignment wrapText="1"/>
    </dxf>
  </rfmt>
  <rfmt sheetId="1" sqref="A54" start="0" length="2147483647">
    <dxf>
      <font>
        <color auto="1"/>
        <sz val="11"/>
      </font>
      <fill>
        <patternFill patternType="none"/>
      </fill>
      <alignment shrinkToFit="1"/>
    </dxf>
  </rfmt>
  <rfmt sheetId="1" sqref="B54" start="0" length="2147483647">
    <dxf>
      <fill>
        <patternFill patternType="none"/>
      </fill>
      <alignment wrapText="1"/>
    </dxf>
  </rfmt>
  <rfmt sheetId="1" sqref="C54" start="0" length="2147483647">
    <dxf>
      <fill>
        <patternFill patternType="none"/>
      </fill>
      <alignment wrapText="1"/>
    </dxf>
  </rfmt>
  <rfmt sheetId="1" sqref="D54" start="0" length="2147483647">
    <dxf>
      <fill>
        <patternFill patternType="none"/>
      </fill>
      <alignment wrapText="1"/>
    </dxf>
  </rfmt>
  <rfmt sheetId="1" sqref="E54" start="0" length="2147483647">
    <dxf>
      <fill>
        <patternFill patternType="none"/>
      </fill>
      <alignment wrapText="1"/>
    </dxf>
  </rfmt>
  <rfmt sheetId="1" sqref="F54" start="0" length="2147483647">
    <dxf>
      <fill>
        <patternFill patternType="none"/>
      </fill>
      <alignment wrapText="1"/>
    </dxf>
  </rfmt>
  <rfmt sheetId="1" sqref="G54" start="0" length="2147483647">
    <dxf>
      <fill>
        <patternFill patternType="none"/>
      </fill>
      <alignment wrapText="1"/>
    </dxf>
  </rfmt>
  <rfmt sheetId="1" sqref="H54" start="0" length="2147483647">
    <dxf>
      <fill>
        <patternFill patternType="none"/>
      </fill>
      <alignment wrapText="1"/>
    </dxf>
  </rfmt>
  <rfmt sheetId="1" sqref="A55" start="0" length="2147483647">
    <dxf>
      <font>
        <color auto="1"/>
        <sz val="11"/>
      </font>
      <fill>
        <patternFill patternType="none"/>
      </fill>
      <alignment shrinkToFit="1"/>
    </dxf>
  </rfmt>
  <rfmt sheetId="1" sqref="B55" start="0" length="2147483647">
    <dxf>
      <fill>
        <patternFill patternType="none"/>
      </fill>
      <alignment wrapText="1"/>
    </dxf>
  </rfmt>
  <rfmt sheetId="1" sqref="C55" start="0" length="2147483647">
    <dxf>
      <fill>
        <patternFill patternType="none"/>
      </fill>
      <alignment wrapText="1"/>
    </dxf>
  </rfmt>
  <rfmt sheetId="1" sqref="D55" start="0" length="2147483647">
    <dxf>
      <fill>
        <patternFill patternType="none"/>
      </fill>
      <alignment wrapText="1"/>
    </dxf>
  </rfmt>
  <rfmt sheetId="1" sqref="E55" start="0" length="2147483647">
    <dxf>
      <fill>
        <patternFill patternType="none"/>
      </fill>
      <alignment wrapText="1"/>
    </dxf>
  </rfmt>
  <rfmt sheetId="1" sqref="F55" start="0" length="2147483647">
    <dxf>
      <fill>
        <patternFill patternType="none"/>
      </fill>
      <alignment wrapText="1"/>
    </dxf>
  </rfmt>
  <rfmt sheetId="1" sqref="G55" start="0" length="2147483647">
    <dxf>
      <fill>
        <patternFill patternType="none"/>
      </fill>
      <alignment wrapText="1"/>
    </dxf>
  </rfmt>
  <rfmt sheetId="1" sqref="H55" start="0" length="2147483647">
    <dxf>
      <fill>
        <patternFill patternType="none"/>
      </fill>
      <alignment wrapText="1"/>
    </dxf>
  </rfmt>
  <rfmt sheetId="1" sqref="A56" start="0" length="2147483647">
    <dxf>
      <font>
        <color auto="1"/>
        <sz val="11"/>
      </font>
      <fill>
        <patternFill patternType="none"/>
      </fill>
      <alignment shrinkToFit="1"/>
    </dxf>
  </rfmt>
  <rfmt sheetId="1" sqref="B56" start="0" length="2147483647">
    <dxf>
      <fill>
        <patternFill patternType="none"/>
      </fill>
      <alignment wrapText="1"/>
    </dxf>
  </rfmt>
  <rfmt sheetId="1" sqref="C56" start="0" length="2147483647">
    <dxf>
      <fill>
        <patternFill patternType="none"/>
      </fill>
      <alignment wrapText="1"/>
    </dxf>
  </rfmt>
  <rfmt sheetId="1" sqref="D56" start="0" length="2147483647">
    <dxf>
      <fill>
        <patternFill patternType="none"/>
      </fill>
      <alignment wrapText="1"/>
    </dxf>
  </rfmt>
  <rfmt sheetId="1" sqref="E56" start="0" length="2147483647">
    <dxf>
      <fill>
        <patternFill patternType="none"/>
      </fill>
      <alignment wrapText="1"/>
    </dxf>
  </rfmt>
  <rfmt sheetId="1" sqref="F56" start="0" length="2147483647">
    <dxf>
      <fill>
        <patternFill patternType="none"/>
      </fill>
      <alignment wrapText="1"/>
    </dxf>
  </rfmt>
  <rfmt sheetId="1" sqref="G56" start="0" length="2147483647">
    <dxf>
      <fill>
        <patternFill patternType="none"/>
      </fill>
      <alignment wrapText="1"/>
    </dxf>
  </rfmt>
  <rfmt sheetId="1" sqref="H56" start="0" length="2147483647">
    <dxf>
      <fill>
        <patternFill patternType="none"/>
      </fill>
      <alignment wrapText="1"/>
    </dxf>
  </rfmt>
  <rfmt sheetId="1" sqref="A57" start="0" length="2147483647">
    <dxf>
      <font>
        <color auto="1"/>
        <sz val="11"/>
      </font>
      <fill>
        <patternFill patternType="none"/>
      </fill>
      <alignment shrinkToFit="1"/>
    </dxf>
  </rfmt>
  <rfmt sheetId="1" sqref="B57" start="0" length="2147483647">
    <dxf>
      <fill>
        <patternFill patternType="none"/>
      </fill>
      <alignment wrapText="1"/>
    </dxf>
  </rfmt>
  <rfmt sheetId="1" sqref="C57" start="0" length="2147483647">
    <dxf>
      <fill>
        <patternFill patternType="none"/>
      </fill>
      <alignment wrapText="1"/>
    </dxf>
  </rfmt>
  <rfmt sheetId="1" sqref="D57" start="0" length="2147483647">
    <dxf>
      <fill>
        <patternFill patternType="none"/>
      </fill>
      <alignment wrapText="1"/>
    </dxf>
  </rfmt>
  <rfmt sheetId="1" sqref="E57" start="0" length="2147483647">
    <dxf>
      <fill>
        <patternFill patternType="none"/>
      </fill>
      <alignment wrapText="1"/>
    </dxf>
  </rfmt>
  <rfmt sheetId="1" sqref="F57" start="0" length="2147483647">
    <dxf>
      <fill>
        <patternFill patternType="none"/>
      </fill>
      <alignment wrapText="1"/>
    </dxf>
  </rfmt>
  <rfmt sheetId="1" sqref="G57" start="0" length="2147483647">
    <dxf>
      <fill>
        <patternFill patternType="none"/>
      </fill>
      <alignment wrapText="1"/>
    </dxf>
  </rfmt>
  <rfmt sheetId="1" sqref="H57" start="0" length="2147483647">
    <dxf>
      <fill>
        <patternFill patternType="none"/>
      </fill>
      <alignment wrapText="1"/>
    </dxf>
  </rfmt>
</revisions>
</file>

<file path=xl/revisions/revisionLog4.xml><?xml version="1.0" encoding="utf-8"?>
<revisions xmlns="http://schemas.openxmlformats.org/spreadsheetml/2006/main" xmlns:r="http://schemas.openxmlformats.org/officeDocument/2006/relationships">
  <rcc rId="299" sId="1">
    <oc r="F4">
      <f>'C:\Users\Administrator\Desktop\[（2022表）公共场所行政许可.xls]11'!G4</f>
    </oc>
    <nc r="F4">
      <f>'C:\Users\Administrator\Desktop\[（2022表）公共场所行政许可.xls]11'!G4</f>
    </nc>
  </rcc>
  <rfmt sheetId="1" sqref="A1:XFD1048576">
    <dxf>
      <numFmt numFmtId="178" formatCode="####"/>
    </dxf>
  </rfmt>
  <rfmt sheetId="1" sqref="A1:XFD1048576">
    <dxf>
      <numFmt numFmtId="0" formatCode="General"/>
    </dxf>
  </rfmt>
  <rcv guid="{2856D61A-70C3-4E63-82C7-355BA5A78F94}"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XFD1048576" start="0" length="2147483647">
    <dxf>
      <protection locked="0"/>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3" start="0" length="2147483647">
    <dxf>
      <font>
        <name val="Arial"/>
        <color rgb="FF333333"/>
        <sz val="12"/>
      </font>
      <fill>
        <patternFill patternType="none"/>
      </fill>
      <protection locked="1" hidden="0"/>
    </dxf>
  </rfmt>
  <rfmt sheetId="1" sqref="K4" start="0" length="2147483647">
    <dxf>
      <font>
        <name val="Arial"/>
        <color rgb="FF333333"/>
        <sz val="12"/>
      </font>
      <fill>
        <patternFill patternType="none"/>
      </fill>
      <protection locked="1" hidden="0"/>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 start="0" length="2147483647">
    <dxf>
      <border>
        <left/>
      </border>
    </dxf>
  </rfmt>
  <rfmt sheetId="1" sqref="A1:I1" start="0" length="2147483647">
    <dxf>
      <border>
        <top/>
      </border>
    </dxf>
  </rfmt>
  <rfmt sheetId="1" sqref="A1:I1" start="0" length="2147483647">
    <dxf>
      <border>
        <left/>
        <top/>
      </border>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3" start="0" length="2147483647">
    <dxf>
      <font>
        <name val="Arial"/>
        <charset val="134"/>
        <family val="0"/>
        <b val="0"/>
        <i val="0"/>
        <strike val="0"/>
        <color rgb="FF333333"/>
        <sz val="12"/>
        <u val="none"/>
      </font>
    </dxf>
  </rfmt>
  <rfmt sheetId="1" sqref="K3" start="0" length="2147483647">
    <dxf>
      <font>
        <name val="Arial"/>
        <charset val="134"/>
        <family val="0"/>
        <b val="0"/>
        <i val="0"/>
        <strike val="0"/>
        <color rgb="FF333333"/>
        <sz val="12"/>
        <u val="none"/>
      </font>
    </dxf>
  </rfmt>
  <rcc rId="300" sId="1">
    <nc r="K3" t="str">
      <f>RIGHT(FIND("：",G3),3)</f>
    </nc>
  </rcc>
  <rfmt sheetId="1" sqref="K3" start="0" length="2147483647">
    <dxf>
      <font>
        <name val="Arial"/>
        <charset val="134"/>
        <family val="0"/>
        <b val="0"/>
        <i val="0"/>
        <strike val="0"/>
        <color rgb="FF333333"/>
        <sz val="12"/>
        <u val="none"/>
      </font>
    </dxf>
  </rfmt>
  <rfmt sheetId="1" sqref="L4" start="0" length="2147483647">
    <dxf>
      <fill>
        <patternFill patternType="none"/>
      </fill>
    </dxf>
  </rfmt>
  <rfmt sheetId="1" sqref="L5" start="0" length="2147483647">
    <dxf>
      <fill>
        <patternFill patternType="none"/>
      </fill>
    </dxf>
  </rfmt>
  <rcc rId="301" sId="1">
    <nc r="L3" t="str">
      <f>MID(G3,FIND("：",G3)+1,3)</f>
    </nc>
  </rcc>
  <rcc rId="302" sId="1">
    <nc r="L4" t="str">
      <f>MID(G4,FIND("：",G4)+1,3)</f>
    </nc>
  </rcc>
  <rcc rId="303" sId="1">
    <nc r="L5" t="str">
      <f>MID(G5,FIND("：",G5)+1,3)</f>
    </nc>
  </rcc>
  <rcc rId="304" sId="1">
    <nc r="L6" t="str">
      <f>MID(G6,FIND("：",G6)+1,3)</f>
    </nc>
  </rcc>
  <rcc rId="305" sId="1">
    <nc r="L7" t="str">
      <f>MID(G7,FIND("：",G7)+1,3)</f>
    </nc>
  </rcc>
  <rcc rId="306" sId="1">
    <nc r="L8" t="str">
      <f>MID(G8,FIND("：",G8)+1,3)</f>
    </nc>
  </rcc>
  <rcc rId="307" sId="1">
    <nc r="L9" t="str">
      <f>MID(G9,FIND("：",G9)+1,3)</f>
    </nc>
  </rcc>
  <rcc rId="308" sId="1">
    <nc r="L10" t="str">
      <f>MID(G10,FIND("：",G10)+1,3)</f>
    </nc>
  </rcc>
  <rcc rId="309" sId="1">
    <nc r="L11" t="str">
      <f>MID(G11,FIND("：",G11)+1,3)</f>
    </nc>
  </rcc>
  <rcc rId="310" sId="1">
    <nc r="L12" t="str">
      <f>MID(G12,FIND("：",G12)+1,3)</f>
    </nc>
  </rcc>
  <rcc rId="311" sId="1">
    <nc r="L13" t="str">
      <f>MID(G13,FIND("：",G13)+1,3)</f>
    </nc>
  </rcc>
  <rcc rId="312" sId="1">
    <nc r="L14" t="str">
      <f>MID(G14,FIND("：",G14)+1,3)</f>
    </nc>
  </rcc>
  <rcc rId="313" sId="1">
    <nc r="L15" t="str">
      <f>MID(G15,FIND("：",G15)+1,3)</f>
    </nc>
  </rcc>
  <rcc rId="314" sId="1">
    <nc r="L16" t="str">
      <f>MID(G16,FIND("：",G16)+1,3)</f>
    </nc>
  </rcc>
  <rcc rId="315" sId="1">
    <nc r="L17" t="str">
      <f>MID(G17,FIND("：",G17)+1,3)</f>
    </nc>
  </rcc>
  <rcc rId="316" sId="1">
    <nc r="M3" t="str">
      <f>MID('C:\Users\Administrator\Desktop\[（2022表）公共场所行政许可.xls]11'!AF3,FIND("：",'C:\Users\Administrator\Desktop\[（2022表）公共场所行政许可.xls]11'!AF3)+1,3)</f>
    </nc>
  </rcc>
  <rcc rId="317" sId="1" odxf="1" dxf="1">
    <nc r="M4" t="str">
      <f>MID('C:\Users\Administrator\Desktop\[（2022表）公共场所行政许可.xls]11'!AF4,FIND("：",'C:\Users\Administrator\Desktop\[（2022表）公共场所行政许可.xls]11'!AF4)+1,3)</f>
    </nc>
    <odxf>
      <fill>
        <patternFill patternType="none"/>
      </fill>
    </odxf>
    <ndxf>
      <fill>
        <patternFill patternType="none"/>
      </fill>
    </ndxf>
  </rcc>
  <rcc rId="318" sId="1" odxf="1" dxf="1">
    <nc r="M5" t="str">
      <f>MID('C:\Users\Administrator\Desktop\[（2022表）公共场所行政许可.xls]11'!AF5,FIND("：",'C:\Users\Administrator\Desktop\[（2022表）公共场所行政许可.xls]11'!AF5)+1,3)</f>
    </nc>
    <odxf>
      <fill>
        <patternFill patternType="none"/>
      </fill>
    </odxf>
    <ndxf>
      <fill>
        <patternFill patternType="none"/>
      </fill>
    </ndxf>
  </rcc>
  <rcc rId="319" sId="1">
    <nc r="M6" t="str">
      <f>MID('C:\Users\Administrator\Desktop\[（2022表）公共场所行政许可.xls]11'!AF6,FIND("：",'C:\Users\Administrator\Desktop\[（2022表）公共场所行政许可.xls]11'!AF6)+1,3)</f>
    </nc>
  </rcc>
  <rcc rId="320" sId="1">
    <nc r="M7" t="str">
      <f>MID('C:\Users\Administrator\Desktop\[（2022表）公共场所行政许可.xls]11'!AF7,FIND("：",'C:\Users\Administrator\Desktop\[（2022表）公共场所行政许可.xls]11'!AF7)+1,3)</f>
    </nc>
  </rcc>
  <rcc rId="321" sId="1">
    <nc r="M8" t="str">
      <f>MID('C:\Users\Administrator\Desktop\[（2022表）公共场所行政许可.xls]11'!AF8,FIND("：",'C:\Users\Administrator\Desktop\[（2022表）公共场所行政许可.xls]11'!AF8)+1,3)</f>
    </nc>
  </rcc>
  <rcc rId="322" sId="1">
    <nc r="M9" t="str">
      <f>MID('C:\Users\Administrator\Desktop\[（2022表）公共场所行政许可.xls]11'!AF9,FIND("：",'C:\Users\Administrator\Desktop\[（2022表）公共场所行政许可.xls]11'!AF9)+1,3)</f>
    </nc>
  </rcc>
  <rcc rId="323" sId="1">
    <nc r="M10" t="str">
      <f>MID('C:\Users\Administrator\Desktop\[（2022表）公共场所行政许可.xls]11'!AF10,FIND("：",'C:\Users\Administrator\Desktop\[（2022表）公共场所行政许可.xls]11'!AF10)+1,3)</f>
    </nc>
  </rcc>
  <rcc rId="324" sId="1">
    <nc r="M11" t="str">
      <f>MID('C:\Users\Administrator\Desktop\[（2022表）公共场所行政许可.xls]11'!AF11,FIND("：",'C:\Users\Administrator\Desktop\[（2022表）公共场所行政许可.xls]11'!AF11)+1,3)</f>
    </nc>
  </rcc>
  <rcc rId="325" sId="1">
    <nc r="M12" t="str">
      <f>MID('C:\Users\Administrator\Desktop\[（2022表）公共场所行政许可.xls]11'!AF12,FIND("：",'C:\Users\Administrator\Desktop\[（2022表）公共场所行政许可.xls]11'!AF12)+1,3)</f>
    </nc>
  </rcc>
  <rcc rId="326" sId="1">
    <nc r="M13" t="str">
      <f>MID('C:\Users\Administrator\Desktop\[（2022表）公共场所行政许可.xls]11'!AF13,FIND("：",'C:\Users\Administrator\Desktop\[（2022表）公共场所行政许可.xls]11'!AF13)+1,3)</f>
    </nc>
  </rcc>
  <rcc rId="327" sId="1">
    <nc r="M14" t="str">
      <f>MID('C:\Users\Administrator\Desktop\[（2022表）公共场所行政许可.xls]11'!AF14,FIND("：",'C:\Users\Administrator\Desktop\[（2022表）公共场所行政许可.xls]11'!AF14)+1,3)</f>
    </nc>
  </rcc>
  <rcc rId="328" sId="1">
    <nc r="M15" t="str">
      <f>MID('C:\Users\Administrator\Desktop\[（2022表）公共场所行政许可.xls]11'!AF15,FIND("：",'C:\Users\Administrator\Desktop\[（2022表）公共场所行政许可.xls]11'!AF15)+1,3)</f>
    </nc>
  </rcc>
  <rcc rId="329" sId="1">
    <nc r="M16" t="str">
      <f>MID('C:\Users\Administrator\Desktop\[（2022表）公共场所行政许可.xls]11'!AF16,FIND("：",'C:\Users\Administrator\Desktop\[（2022表）公共场所行政许可.xls]11'!AF16)+1,3)</f>
    </nc>
  </rcc>
  <rcc rId="330" sId="1">
    <nc r="M17" t="str">
      <f>MID('C:\Users\Administrator\Desktop\[（2022表）公共场所行政许可.xls]11'!AF17,FIND("：",'C:\Users\Administrator\Desktop\[（2022表）公共场所行政许可.xls]11'!AF17)+1,3)</f>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 sId="1">
    <oc r="B3" t="str">
      <f>'C:\Users\Administrator\Desktop\[（2022表）公共场所行政许可.xls]11'!Y3&amp;"."&amp;'C:\Users\Administrator\Desktop\[（2022表）公共场所行政许可.xls]11'!Z3</f>
    </oc>
    <nc r="B3"/>
  </rcc>
  <rcc rId="332" sId="1">
    <oc r="E3" t="str">
      <f>'C:\Users\Administrator\Desktop\[（2022表）公共场所行政许可.xls]11'!E3</f>
    </oc>
    <nc r="E3"/>
  </rcc>
  <rcc rId="333" sId="1">
    <oc r="H3" t="str">
      <f>"公"&amp;'C:\Users\Administrator\Desktop\[（2022表）公共场所行政许可.xls]11'!AA3&amp;"—"&amp;'C:\Users\Administrator\Desktop\[（2022表）公共场所行政许可.xls]11'!AC3</f>
    </oc>
    <nc r="H3"/>
  </rcc>
  <rcc rId="334" sId="1">
    <oc r="I3" t="str">
      <f>'C:\Users\Administrator\Desktop\[（2022表）公共场所行政许可.xls]11'!BC3&amp;"."&amp;'C:\Users\Administrator\Desktop\[（2022表）公共场所行政许可.xls]11'!BD3&amp;"."&amp;'C:\Users\Administrator\Desktop\[（2022表）公共场所行政许可.xls]11'!BE3</f>
    </oc>
    <nc r="I3"/>
  </rcc>
  <rcc rId="335" sId="1">
    <oc r="K3" t="str">
      <f>RIGHT(FIND("：",G3),3)</f>
    </oc>
    <nc r="K3"/>
  </rcc>
  <rcc rId="336" sId="1">
    <oc r="L3" t="str">
      <f>MID(G3,FIND("：",G3)+1,3)</f>
    </oc>
    <nc r="L3"/>
  </rcc>
  <rcc rId="337" sId="1">
    <oc r="M3" t="str">
      <f>MID('C:\Users\Administrator\Desktop\[（2022表）公共场所行政许可.xls]11'!AF3,FIND("：",'C:\Users\Administrator\Desktop\[（2022表）公共场所行政许可.xls]11'!AF3)+1,3)</f>
    </oc>
    <nc r="M3"/>
  </rcc>
  <rcc rId="338" sId="1">
    <oc r="B4" t="str">
      <f>'C:\Users\Administrator\Desktop\[（2022表）公共场所行政许可.xls]11'!Y4&amp;"."&amp;'C:\Users\Administrator\Desktop\[（2022表）公共场所行政许可.xls]11'!Z4</f>
    </oc>
    <nc r="B4"/>
  </rcc>
  <rcc rId="339" sId="1">
    <oc r="E4" t="str">
      <f>'C:\Users\Administrator\Desktop\[（2022表）公共场所行政许可.xls]11'!E4</f>
    </oc>
    <nc r="E4"/>
  </rcc>
  <rcc rId="340" sId="1">
    <oc r="H4" t="str">
      <f>"公"&amp;'C:\Users\Administrator\Desktop\[（2022表）公共场所行政许可.xls]11'!AA4&amp;"—"&amp;'C:\Users\Administrator\Desktop\[（2022表）公共场所行政许可.xls]11'!AC4</f>
    </oc>
    <nc r="H4"/>
  </rcc>
  <rcc rId="341" sId="1">
    <oc r="I4" t="str">
      <f>'C:\Users\Administrator\Desktop\[（2022表）公共场所行政许可.xls]11'!BC4&amp;"."&amp;'C:\Users\Administrator\Desktop\[（2022表）公共场所行政许可.xls]11'!BD4&amp;"."&amp;'C:\Users\Administrator\Desktop\[（2022表）公共场所行政许可.xls]11'!BE4</f>
    </oc>
    <nc r="I4"/>
  </rcc>
  <rcc rId="342" sId="1">
    <oc r="L4" t="str">
      <f>MID(G4,FIND("：",G4)+1,3)</f>
    </oc>
    <nc r="L4"/>
  </rcc>
  <rcc rId="343" sId="1">
    <oc r="M4" t="str">
      <f>MID('C:\Users\Administrator\Desktop\[（2022表）公共场所行政许可.xls]11'!AF4,FIND("：",'C:\Users\Administrator\Desktop\[（2022表）公共场所行政许可.xls]11'!AF4)+1,3)</f>
    </oc>
    <nc r="M4"/>
  </rcc>
  <rcc rId="344" sId="1">
    <oc r="B5" t="str">
      <f>'C:\Users\Administrator\Desktop\[（2022表）公共场所行政许可.xls]11'!Y5&amp;"."&amp;'C:\Users\Administrator\Desktop\[（2022表）公共场所行政许可.xls]11'!Z5</f>
    </oc>
    <nc r="B5"/>
  </rcc>
  <rcc rId="345" sId="1">
    <oc r="E5" t="str">
      <f>'C:\Users\Administrator\Desktop\[（2022表）公共场所行政许可.xls]11'!E5</f>
    </oc>
    <nc r="E5"/>
  </rcc>
  <rcc rId="346" sId="1">
    <oc r="H5" t="str">
      <f>"公"&amp;'C:\Users\Administrator\Desktop\[（2022表）公共场所行政许可.xls]11'!AA5&amp;"—"&amp;'C:\Users\Administrator\Desktop\[（2022表）公共场所行政许可.xls]11'!AC5</f>
    </oc>
    <nc r="H5"/>
  </rcc>
  <rcc rId="347" sId="1">
    <oc r="I5" t="str">
      <f>'C:\Users\Administrator\Desktop\[（2022表）公共场所行政许可.xls]11'!BC5&amp;"."&amp;'C:\Users\Administrator\Desktop\[（2022表）公共场所行政许可.xls]11'!BD5&amp;"."&amp;'C:\Users\Administrator\Desktop\[（2022表）公共场所行政许可.xls]11'!BE5</f>
    </oc>
    <nc r="I5"/>
  </rcc>
  <rcc rId="348" sId="1">
    <oc r="L5" t="str">
      <f>MID(G5,FIND("：",G5)+1,3)</f>
    </oc>
    <nc r="L5"/>
  </rcc>
  <rcc rId="349" sId="1">
    <oc r="M5" t="str">
      <f>MID('C:\Users\Administrator\Desktop\[（2022表）公共场所行政许可.xls]11'!AF5,FIND("：",'C:\Users\Administrator\Desktop\[（2022表）公共场所行政许可.xls]11'!AF5)+1,3)</f>
    </oc>
    <nc r="M5"/>
  </rcc>
  <rcc rId="350" sId="1">
    <oc r="B6" t="str">
      <f>'C:\Users\Administrator\Desktop\[（2022表）公共场所行政许可.xls]11'!Y6&amp;"."&amp;'C:\Users\Administrator\Desktop\[（2022表）公共场所行政许可.xls]11'!Z6</f>
    </oc>
    <nc r="B6"/>
  </rcc>
  <rcc rId="351" sId="1">
    <oc r="E6" t="str">
      <f>'C:\Users\Administrator\Desktop\[（2022表）公共场所行政许可.xls]11'!E6</f>
    </oc>
    <nc r="E6"/>
  </rcc>
  <rcc rId="352" sId="1">
    <oc r="H6" t="str">
      <f>"公"&amp;'C:\Users\Administrator\Desktop\[（2022表）公共场所行政许可.xls]11'!AA6&amp;"—"&amp;'C:\Users\Administrator\Desktop\[（2022表）公共场所行政许可.xls]11'!AC6</f>
    </oc>
    <nc r="H6"/>
  </rcc>
  <rcc rId="353" sId="1">
    <oc r="I6" t="str">
      <f>'C:\Users\Administrator\Desktop\[（2022表）公共场所行政许可.xls]11'!BC6&amp;"."&amp;'C:\Users\Administrator\Desktop\[（2022表）公共场所行政许可.xls]11'!BD6&amp;"."&amp;'C:\Users\Administrator\Desktop\[（2022表）公共场所行政许可.xls]11'!BE6</f>
    </oc>
    <nc r="I6"/>
  </rcc>
  <rcc rId="354" sId="1">
    <oc r="L6" t="str">
      <f>MID(G6,FIND("：",G6)+1,3)</f>
    </oc>
    <nc r="L6"/>
  </rcc>
  <rcc rId="355" sId="1">
    <oc r="M6" t="str">
      <f>MID('C:\Users\Administrator\Desktop\[（2022表）公共场所行政许可.xls]11'!AF6,FIND("：",'C:\Users\Administrator\Desktop\[（2022表）公共场所行政许可.xls]11'!AF6)+1,3)</f>
    </oc>
    <nc r="M6"/>
  </rcc>
  <rcc rId="356" sId="1">
    <oc r="B7" t="str">
      <f>'C:\Users\Administrator\Desktop\[（2022表）公共场所行政许可.xls]11'!Y7&amp;"."&amp;'C:\Users\Administrator\Desktop\[（2022表）公共场所行政许可.xls]11'!Z7</f>
    </oc>
    <nc r="B7"/>
  </rcc>
  <rcc rId="357" sId="1">
    <oc r="E7" t="str">
      <f>'C:\Users\Administrator\Desktop\[（2022表）公共场所行政许可.xls]11'!E7</f>
    </oc>
    <nc r="E7"/>
  </rcc>
  <rcc rId="358" sId="1">
    <oc r="H7" t="str">
      <f>"公"&amp;'C:\Users\Administrator\Desktop\[（2022表）公共场所行政许可.xls]11'!AA7&amp;"—"&amp;'C:\Users\Administrator\Desktop\[（2022表）公共场所行政许可.xls]11'!AC7</f>
    </oc>
    <nc r="H7"/>
  </rcc>
  <rcc rId="359" sId="1">
    <oc r="I7" t="str">
      <f>'C:\Users\Administrator\Desktop\[（2022表）公共场所行政许可.xls]11'!BC7&amp;"."&amp;'C:\Users\Administrator\Desktop\[（2022表）公共场所行政许可.xls]11'!BD7&amp;"."&amp;'C:\Users\Administrator\Desktop\[（2022表）公共场所行政许可.xls]11'!BE7</f>
    </oc>
    <nc r="I7"/>
  </rcc>
  <rcc rId="360" sId="1">
    <oc r="L7" t="str">
      <f>MID(G7,FIND("：",G7)+1,3)</f>
    </oc>
    <nc r="L7"/>
  </rcc>
  <rcc rId="361" sId="1">
    <oc r="M7" t="str">
      <f>MID('C:\Users\Administrator\Desktop\[（2022表）公共场所行政许可.xls]11'!AF7,FIND("：",'C:\Users\Administrator\Desktop\[（2022表）公共场所行政许可.xls]11'!AF7)+1,3)</f>
    </oc>
    <nc r="M7"/>
  </rcc>
  <rcc rId="362" sId="1">
    <oc r="B8" t="str">
      <f>'C:\Users\Administrator\Desktop\[（2022表）公共场所行政许可.xls]11'!Y8&amp;"."&amp;'C:\Users\Administrator\Desktop\[（2022表）公共场所行政许可.xls]11'!Z8</f>
    </oc>
    <nc r="B8"/>
  </rcc>
  <rcc rId="363" sId="1">
    <oc r="E8" t="str">
      <f>'C:\Users\Administrator\Desktop\[（2022表）公共场所行政许可.xls]11'!E8</f>
    </oc>
    <nc r="E8"/>
  </rcc>
  <rcc rId="364" sId="1">
    <oc r="H8" t="str">
      <f>"公"&amp;'C:\Users\Administrator\Desktop\[（2022表）公共场所行政许可.xls]11'!AA8&amp;"—"&amp;'C:\Users\Administrator\Desktop\[（2022表）公共场所行政许可.xls]11'!AC8</f>
    </oc>
    <nc r="H8"/>
  </rcc>
  <rcc rId="365" sId="1">
    <oc r="I8" t="str">
      <f>'C:\Users\Administrator\Desktop\[（2022表）公共场所行政许可.xls]11'!BC8&amp;"."&amp;'C:\Users\Administrator\Desktop\[（2022表）公共场所行政许可.xls]11'!BD8&amp;"."&amp;'C:\Users\Administrator\Desktop\[（2022表）公共场所行政许可.xls]11'!BE8</f>
    </oc>
    <nc r="I8"/>
  </rcc>
  <rcc rId="366" sId="1">
    <oc r="L8" t="str">
      <f>MID(G8,FIND("：",G8)+1,3)</f>
    </oc>
    <nc r="L8"/>
  </rcc>
  <rcc rId="367" sId="1">
    <oc r="M8" t="str">
      <f>MID('C:\Users\Administrator\Desktop\[（2022表）公共场所行政许可.xls]11'!AF8,FIND("：",'C:\Users\Administrator\Desktop\[（2022表）公共场所行政许可.xls]11'!AF8)+1,3)</f>
    </oc>
    <nc r="M8"/>
  </rcc>
  <rcc rId="368" sId="1">
    <oc r="B9" t="str">
      <f>'C:\Users\Administrator\Desktop\[（2022表）公共场所行政许可.xls]11'!Y9&amp;"."&amp;'C:\Users\Administrator\Desktop\[（2022表）公共场所行政许可.xls]11'!Z9</f>
    </oc>
    <nc r="B9"/>
  </rcc>
  <rcc rId="369" sId="1">
    <oc r="E9" t="str">
      <f>'C:\Users\Administrator\Desktop\[（2022表）公共场所行政许可.xls]11'!E9</f>
    </oc>
    <nc r="E9"/>
  </rcc>
  <rcc rId="370" sId="1">
    <oc r="H9" t="str">
      <f>"公"&amp;'C:\Users\Administrator\Desktop\[（2022表）公共场所行政许可.xls]11'!AA9&amp;"—"&amp;'C:\Users\Administrator\Desktop\[（2022表）公共场所行政许可.xls]11'!AC9</f>
    </oc>
    <nc r="H9"/>
  </rcc>
  <rcc rId="371" sId="1">
    <oc r="I9" t="str">
      <f>'C:\Users\Administrator\Desktop\[（2022表）公共场所行政许可.xls]11'!BC9&amp;"."&amp;'C:\Users\Administrator\Desktop\[（2022表）公共场所行政许可.xls]11'!BD9&amp;"."&amp;'C:\Users\Administrator\Desktop\[（2022表）公共场所行政许可.xls]11'!BE9</f>
    </oc>
    <nc r="I9"/>
  </rcc>
  <rcc rId="372" sId="1">
    <oc r="L9" t="str">
      <f>MID(G9,FIND("：",G9)+1,3)</f>
    </oc>
    <nc r="L9"/>
  </rcc>
  <rcc rId="373" sId="1">
    <oc r="M9" t="str">
      <f>MID('C:\Users\Administrator\Desktop\[（2022表）公共场所行政许可.xls]11'!AF9,FIND("：",'C:\Users\Administrator\Desktop\[（2022表）公共场所行政许可.xls]11'!AF9)+1,3)</f>
    </oc>
    <nc r="M9"/>
  </rcc>
  <rcc rId="374" sId="1">
    <oc r="B10" t="str">
      <f>'C:\Users\Administrator\Desktop\[（2022表）公共场所行政许可.xls]11'!Y10&amp;"."&amp;'C:\Users\Administrator\Desktop\[（2022表）公共场所行政许可.xls]11'!Z10</f>
    </oc>
    <nc r="B10"/>
  </rcc>
  <rcc rId="375" sId="1">
    <oc r="E10" t="str">
      <f>'C:\Users\Administrator\Desktop\[（2022表）公共场所行政许可.xls]11'!E10</f>
    </oc>
    <nc r="E10"/>
  </rcc>
  <rcc rId="376" sId="1">
    <oc r="H10" t="str">
      <f>"公"&amp;'C:\Users\Administrator\Desktop\[（2022表）公共场所行政许可.xls]11'!AA10&amp;"—"&amp;'C:\Users\Administrator\Desktop\[（2022表）公共场所行政许可.xls]11'!AC10</f>
    </oc>
    <nc r="H10"/>
  </rcc>
  <rcc rId="377" sId="1">
    <oc r="I10" t="str">
      <f>'C:\Users\Administrator\Desktop\[（2022表）公共场所行政许可.xls]11'!BC10&amp;"."&amp;'C:\Users\Administrator\Desktop\[（2022表）公共场所行政许可.xls]11'!BD10&amp;"."&amp;'C:\Users\Administrator\Desktop\[（2022表）公共场所行政许可.xls]11'!BE10</f>
    </oc>
    <nc r="I10"/>
  </rcc>
  <rcc rId="378" sId="1">
    <oc r="L10" t="str">
      <f>MID(G10,FIND("：",G10)+1,3)</f>
    </oc>
    <nc r="L10"/>
  </rcc>
  <rcc rId="379" sId="1">
    <oc r="M10" t="str">
      <f>MID('C:\Users\Administrator\Desktop\[（2022表）公共场所行政许可.xls]11'!AF10,FIND("：",'C:\Users\Administrator\Desktop\[（2022表）公共场所行政许可.xls]11'!AF10)+1,3)</f>
    </oc>
    <nc r="M10"/>
  </rcc>
  <rcc rId="380" sId="1">
    <oc r="B11" t="str">
      <f>'C:\Users\Administrator\Desktop\[（2022表）公共场所行政许可.xls]11'!Y11&amp;"."&amp;'C:\Users\Administrator\Desktop\[（2022表）公共场所行政许可.xls]11'!Z11</f>
    </oc>
    <nc r="B11"/>
  </rcc>
  <rcc rId="381" sId="1">
    <oc r="E11" t="str">
      <f>'C:\Users\Administrator\Desktop\[（2022表）公共场所行政许可.xls]11'!E11</f>
    </oc>
    <nc r="E11"/>
  </rcc>
  <rcc rId="382" sId="1">
    <oc r="H11" t="str">
      <f>"公"&amp;'C:\Users\Administrator\Desktop\[（2022表）公共场所行政许可.xls]11'!AA11&amp;"—"&amp;'C:\Users\Administrator\Desktop\[（2022表）公共场所行政许可.xls]11'!AC11</f>
    </oc>
    <nc r="H11"/>
  </rcc>
  <rcc rId="383" sId="1">
    <oc r="I11" t="str">
      <f>'C:\Users\Administrator\Desktop\[（2022表）公共场所行政许可.xls]11'!BC11&amp;"."&amp;'C:\Users\Administrator\Desktop\[（2022表）公共场所行政许可.xls]11'!BD11&amp;"."&amp;'C:\Users\Administrator\Desktop\[（2022表）公共场所行政许可.xls]11'!BE11</f>
    </oc>
    <nc r="I11"/>
  </rcc>
  <rcc rId="384" sId="1">
    <oc r="L11" t="str">
      <f>MID(G11,FIND("：",G11)+1,3)</f>
    </oc>
    <nc r="L11"/>
  </rcc>
  <rcc rId="385" sId="1">
    <oc r="M11" t="str">
      <f>MID('C:\Users\Administrator\Desktop\[（2022表）公共场所行政许可.xls]11'!AF11,FIND("：",'C:\Users\Administrator\Desktop\[（2022表）公共场所行政许可.xls]11'!AF11)+1,3)</f>
    </oc>
    <nc r="M11"/>
  </rcc>
  <rcc rId="386" sId="1">
    <oc r="B12" t="str">
      <f>'C:\Users\Administrator\Desktop\[（2022表）公共场所行政许可.xls]11'!Y12&amp;"."&amp;'C:\Users\Administrator\Desktop\[（2022表）公共场所行政许可.xls]11'!Z12</f>
    </oc>
    <nc r="B12"/>
  </rcc>
  <rcc rId="387" sId="1">
    <oc r="E12" t="str">
      <f>'C:\Users\Administrator\Desktop\[（2022表）公共场所行政许可.xls]11'!E12</f>
    </oc>
    <nc r="E12"/>
  </rcc>
  <rcc rId="388" sId="1">
    <oc r="H12" t="str">
      <f>"公"&amp;'C:\Users\Administrator\Desktop\[（2022表）公共场所行政许可.xls]11'!AA12&amp;"—"&amp;'C:\Users\Administrator\Desktop\[（2022表）公共场所行政许可.xls]11'!AC12</f>
    </oc>
    <nc r="H12"/>
  </rcc>
  <rcc rId="389" sId="1">
    <oc r="I12" t="str">
      <f>'C:\Users\Administrator\Desktop\[（2022表）公共场所行政许可.xls]11'!BC12&amp;"."&amp;'C:\Users\Administrator\Desktop\[（2022表）公共场所行政许可.xls]11'!BD12&amp;"."&amp;'C:\Users\Administrator\Desktop\[（2022表）公共场所行政许可.xls]11'!BE12</f>
    </oc>
    <nc r="I12"/>
  </rcc>
  <rcc rId="390" sId="1">
    <oc r="L12" t="str">
      <f>MID(G12,FIND("：",G12)+1,3)</f>
    </oc>
    <nc r="L12"/>
  </rcc>
  <rcc rId="391" sId="1">
    <oc r="M12" t="str">
      <f>MID('C:\Users\Administrator\Desktop\[（2022表）公共场所行政许可.xls]11'!AF12,FIND("：",'C:\Users\Administrator\Desktop\[（2022表）公共场所行政许可.xls]11'!AF12)+1,3)</f>
    </oc>
    <nc r="M12"/>
  </rcc>
  <rcc rId="392" sId="1">
    <oc r="B13" t="str">
      <f>'C:\Users\Administrator\Desktop\[（2022表）公共场所行政许可.xls]11'!Y13&amp;"."&amp;'C:\Users\Administrator\Desktop\[（2022表）公共场所行政许可.xls]11'!Z13</f>
    </oc>
    <nc r="B13"/>
  </rcc>
  <rcc rId="393" sId="1">
    <oc r="E13" t="str">
      <f>'C:\Users\Administrator\Desktop\[（2022表）公共场所行政许可.xls]11'!E13</f>
    </oc>
    <nc r="E13"/>
  </rcc>
  <rcc rId="394" sId="1">
    <oc r="H13" t="str">
      <f>"公"&amp;'C:\Users\Administrator\Desktop\[（2022表）公共场所行政许可.xls]11'!AA13&amp;"—"&amp;'C:\Users\Administrator\Desktop\[（2022表）公共场所行政许可.xls]11'!AC13</f>
    </oc>
    <nc r="H13"/>
  </rcc>
  <rcc rId="395" sId="1">
    <oc r="I13" t="str">
      <f>'C:\Users\Administrator\Desktop\[（2022表）公共场所行政许可.xls]11'!BC13&amp;"."&amp;'C:\Users\Administrator\Desktop\[（2022表）公共场所行政许可.xls]11'!BD13&amp;"."&amp;'C:\Users\Administrator\Desktop\[（2022表）公共场所行政许可.xls]11'!BE13</f>
    </oc>
    <nc r="I13"/>
  </rcc>
  <rcc rId="396" sId="1">
    <oc r="L13" t="str">
      <f>MID(G13,FIND("：",G13)+1,3)</f>
    </oc>
    <nc r="L13"/>
  </rcc>
  <rcc rId="397" sId="1">
    <oc r="M13" t="str">
      <f>MID('C:\Users\Administrator\Desktop\[（2022表）公共场所行政许可.xls]11'!AF13,FIND("：",'C:\Users\Administrator\Desktop\[（2022表）公共场所行政许可.xls]11'!AF13)+1,3)</f>
    </oc>
    <nc r="M13"/>
  </rcc>
  <rcc rId="398" sId="1">
    <oc r="B14" t="str">
      <f>'C:\Users\Administrator\Desktop\[（2022表）公共场所行政许可.xls]11'!Y14&amp;"."&amp;'C:\Users\Administrator\Desktop\[（2022表）公共场所行政许可.xls]11'!Z14</f>
    </oc>
    <nc r="B14"/>
  </rcc>
  <rcc rId="399" sId="1">
    <oc r="E14" t="str">
      <f>'C:\Users\Administrator\Desktop\[（2022表）公共场所行政许可.xls]11'!E14</f>
    </oc>
    <nc r="E14"/>
  </rcc>
  <rcc rId="400" sId="1">
    <oc r="H14" t="str">
      <f>"公"&amp;'C:\Users\Administrator\Desktop\[（2022表）公共场所行政许可.xls]11'!AA14&amp;"—"&amp;'C:\Users\Administrator\Desktop\[（2022表）公共场所行政许可.xls]11'!AC14</f>
    </oc>
    <nc r="H14"/>
  </rcc>
  <rcc rId="401" sId="1">
    <oc r="I14" t="str">
      <f>'C:\Users\Administrator\Desktop\[（2022表）公共场所行政许可.xls]11'!BC14&amp;"."&amp;'C:\Users\Administrator\Desktop\[（2022表）公共场所行政许可.xls]11'!BD14&amp;"."&amp;'C:\Users\Administrator\Desktop\[（2022表）公共场所行政许可.xls]11'!BE14</f>
    </oc>
    <nc r="I14"/>
  </rcc>
  <rcc rId="402" sId="1">
    <oc r="L14" t="str">
      <f>MID(G14,FIND("：",G14)+1,3)</f>
    </oc>
    <nc r="L14"/>
  </rcc>
  <rcc rId="403" sId="1">
    <oc r="M14" t="str">
      <f>MID('C:\Users\Administrator\Desktop\[（2022表）公共场所行政许可.xls]11'!AF14,FIND("：",'C:\Users\Administrator\Desktop\[（2022表）公共场所行政许可.xls]11'!AF14)+1,3)</f>
    </oc>
    <nc r="M14"/>
  </rcc>
  <rcc rId="404" sId="1">
    <oc r="B15" t="str">
      <f>'C:\Users\Administrator\Desktop\[（2022表）公共场所行政许可.xls]11'!Y15&amp;"."&amp;'C:\Users\Administrator\Desktop\[（2022表）公共场所行政许可.xls]11'!Z15</f>
    </oc>
    <nc r="B15"/>
  </rcc>
  <rcc rId="405" sId="1">
    <oc r="E15" t="str">
      <f>'C:\Users\Administrator\Desktop\[（2022表）公共场所行政许可.xls]11'!E15</f>
    </oc>
    <nc r="E15"/>
  </rcc>
  <rcc rId="406" sId="1">
    <oc r="H15" t="str">
      <f>"公"&amp;'C:\Users\Administrator\Desktop\[（2022表）公共场所行政许可.xls]11'!AA15&amp;"—"&amp;'C:\Users\Administrator\Desktop\[（2022表）公共场所行政许可.xls]11'!AC15</f>
    </oc>
    <nc r="H15"/>
  </rcc>
  <rcc rId="407" sId="1">
    <oc r="I15" t="str">
      <f>'C:\Users\Administrator\Desktop\[（2022表）公共场所行政许可.xls]11'!BC15&amp;"."&amp;'C:\Users\Administrator\Desktop\[（2022表）公共场所行政许可.xls]11'!BD15&amp;"."&amp;'C:\Users\Administrator\Desktop\[（2022表）公共场所行政许可.xls]11'!BE15</f>
    </oc>
    <nc r="I15"/>
  </rcc>
  <rcc rId="408" sId="1">
    <oc r="L15" t="str">
      <f>MID(G15,FIND("：",G15)+1,3)</f>
    </oc>
    <nc r="L15"/>
  </rcc>
  <rcc rId="409" sId="1">
    <oc r="M15" t="str">
      <f>MID('C:\Users\Administrator\Desktop\[（2022表）公共场所行政许可.xls]11'!AF15,FIND("：",'C:\Users\Administrator\Desktop\[（2022表）公共场所行政许可.xls]11'!AF15)+1,3)</f>
    </oc>
    <nc r="M15"/>
  </rcc>
  <rcc rId="410" sId="1">
    <oc r="B16" t="str">
      <f>'C:\Users\Administrator\Desktop\[（2022表）公共场所行政许可.xls]11'!Y16&amp;"."&amp;'C:\Users\Administrator\Desktop\[（2022表）公共场所行政许可.xls]11'!Z16</f>
    </oc>
    <nc r="B16"/>
  </rcc>
  <rcc rId="411" sId="1">
    <oc r="E16" t="str">
      <f>'C:\Users\Administrator\Desktop\[（2022表）公共场所行政许可.xls]11'!E16</f>
    </oc>
    <nc r="E16"/>
  </rcc>
  <rcc rId="412" sId="1">
    <oc r="H16" t="str">
      <f>"公"&amp;'C:\Users\Administrator\Desktop\[（2022表）公共场所行政许可.xls]11'!AA16&amp;"—"&amp;'C:\Users\Administrator\Desktop\[（2022表）公共场所行政许可.xls]11'!AC16</f>
    </oc>
    <nc r="H16"/>
  </rcc>
  <rcc rId="413" sId="1">
    <oc r="I16" t="str">
      <f>'C:\Users\Administrator\Desktop\[（2022表）公共场所行政许可.xls]11'!BC16&amp;"."&amp;'C:\Users\Administrator\Desktop\[（2022表）公共场所行政许可.xls]11'!BD16&amp;"."&amp;'C:\Users\Administrator\Desktop\[（2022表）公共场所行政许可.xls]11'!BE16</f>
    </oc>
    <nc r="I16"/>
  </rcc>
  <rcc rId="414" sId="1">
    <oc r="L16" t="str">
      <f>MID(G16,FIND("：",G16)+1,3)</f>
    </oc>
    <nc r="L16"/>
  </rcc>
  <rcc rId="415" sId="1">
    <oc r="M16" t="str">
      <f>MID('C:\Users\Administrator\Desktop\[（2022表）公共场所行政许可.xls]11'!AF16,FIND("：",'C:\Users\Administrator\Desktop\[（2022表）公共场所行政许可.xls]11'!AF16)+1,3)</f>
    </oc>
    <nc r="M16"/>
  </rcc>
  <rcc rId="416" sId="1">
    <oc r="B17" t="str">
      <f>'C:\Users\Administrator\Desktop\[（2022表）公共场所行政许可.xls]11'!Y17&amp;"."&amp;'C:\Users\Administrator\Desktop\[（2022表）公共场所行政许可.xls]11'!Z17</f>
    </oc>
    <nc r="B17"/>
  </rcc>
  <rcc rId="417" sId="1">
    <oc r="E17" t="str">
      <f>'C:\Users\Administrator\Desktop\[（2022表）公共场所行政许可.xls]11'!E17</f>
    </oc>
    <nc r="E17"/>
  </rcc>
  <rcc rId="418" sId="1">
    <oc r="H17" t="str">
      <f>"公"&amp;'C:\Users\Administrator\Desktop\[（2022表）公共场所行政许可.xls]11'!AA17&amp;"—"&amp;'C:\Users\Administrator\Desktop\[（2022表）公共场所行政许可.xls]11'!AC17</f>
    </oc>
    <nc r="H17"/>
  </rcc>
  <rcc rId="419" sId="1">
    <oc r="I17" t="str">
      <f>'C:\Users\Administrator\Desktop\[（2022表）公共场所行政许可.xls]11'!BC17&amp;"."&amp;'C:\Users\Administrator\Desktop\[（2022表）公共场所行政许可.xls]11'!BD17&amp;"."&amp;'C:\Users\Administrator\Desktop\[（2022表）公共场所行政许可.xls]11'!BE17</f>
    </oc>
    <nc r="I17"/>
  </rcc>
  <rcc rId="420" sId="1">
    <oc r="L17" t="str">
      <f>MID(G17,FIND("：",G17)+1,3)</f>
    </oc>
    <nc r="L17"/>
  </rcc>
  <rcc rId="421" sId="1">
    <oc r="M17" t="str">
      <f>MID('C:\Users\Administrator\Desktop\[（2022表）公共场所行政许可.xls]11'!AF17,FIND("：",'C:\Users\Administrator\Desktop\[（2022表）公共场所行政许可.xls]11'!AF17)+1,3)</f>
    </oc>
    <nc r="M17"/>
  </rcc>
  <rcc rId="422" sId="1">
    <oc r="B18" t="str">
      <f>'C:\Users\Administrator\Desktop\[（2022表）公共场所行政许可.xls]11'!Y18&amp;"."&amp;'C:\Users\Administrator\Desktop\[（2022表）公共场所行政许可.xls]11'!Z18</f>
    </oc>
    <nc r="B18"/>
  </rcc>
  <rcc rId="423" sId="1">
    <oc r="E18" t="str">
      <f>'C:\Users\Administrator\Desktop\[（2022表）公共场所行政许可.xls]11'!E18</f>
    </oc>
    <nc r="E18"/>
  </rcc>
  <rcc rId="424" sId="1">
    <oc r="H18" t="str">
      <f>"公"&amp;'C:\Users\Administrator\Desktop\[（2022表）公共场所行政许可.xls]11'!AA18&amp;"—"&amp;'C:\Users\Administrator\Desktop\[（2022表）公共场所行政许可.xls]11'!AC18</f>
    </oc>
    <nc r="H18"/>
  </rcc>
  <rcc rId="425" sId="1">
    <oc r="I18" t="str">
      <f>'C:\Users\Administrator\Desktop\[（2022表）公共场所行政许可.xls]11'!BC18&amp;"."&amp;'C:\Users\Administrator\Desktop\[（2022表）公共场所行政许可.xls]11'!BD18&amp;"."&amp;'C:\Users\Administrator\Desktop\[（2022表）公共场所行政许可.xls]11'!BE18</f>
    </oc>
    <nc r="I18"/>
  </rcc>
  <rcc rId="426" sId="1">
    <oc r="B19" t="str">
      <f>'C:\Users\Administrator\Desktop\[（2022表）公共场所行政许可.xls]11'!Y19&amp;"."&amp;'C:\Users\Administrator\Desktop\[（2022表）公共场所行政许可.xls]11'!Z19</f>
    </oc>
    <nc r="B19"/>
  </rcc>
  <rcc rId="427" sId="1">
    <oc r="E19" t="str">
      <f>'C:\Users\Administrator\Desktop\[（2022表）公共场所行政许可.xls]11'!E19</f>
    </oc>
    <nc r="E19"/>
  </rcc>
  <rcc rId="428" sId="1">
    <oc r="H19" t="str">
      <f>"公"&amp;'C:\Users\Administrator\Desktop\[（2022表）公共场所行政许可.xls]11'!AA19&amp;"—"&amp;'C:\Users\Administrator\Desktop\[（2022表）公共场所行政许可.xls]11'!AC19</f>
    </oc>
    <nc r="H19"/>
  </rcc>
  <rcc rId="429" sId="1">
    <oc r="I19" t="str">
      <f>'C:\Users\Administrator\Desktop\[（2022表）公共场所行政许可.xls]11'!BC19&amp;"."&amp;'C:\Users\Administrator\Desktop\[（2022表）公共场所行政许可.xls]11'!BD19&amp;"."&amp;'C:\Users\Administrator\Desktop\[（2022表）公共场所行政许可.xls]11'!BE19</f>
    </oc>
    <nc r="I19"/>
  </rcc>
  <rcc rId="430" sId="1">
    <oc r="B20" t="str">
      <f>'C:\Users\Administrator\Desktop\[（2022表）公共场所行政许可.xls]11'!Y20&amp;"."&amp;'C:\Users\Administrator\Desktop\[（2022表）公共场所行政许可.xls]11'!Z20</f>
    </oc>
    <nc r="B20"/>
  </rcc>
  <rcc rId="431" sId="1">
    <oc r="E20" t="str">
      <f>'C:\Users\Administrator\Desktop\[（2022表）公共场所行政许可.xls]11'!E20</f>
    </oc>
    <nc r="E20"/>
  </rcc>
  <rcc rId="432" sId="1">
    <oc r="H20" t="str">
      <f>"公"&amp;'C:\Users\Administrator\Desktop\[（2022表）公共场所行政许可.xls]11'!AA20&amp;"—"&amp;'C:\Users\Administrator\Desktop\[（2022表）公共场所行政许可.xls]11'!AC20</f>
    </oc>
    <nc r="H20"/>
  </rcc>
  <rcc rId="433" sId="1">
    <oc r="I20" t="str">
      <f>'C:\Users\Administrator\Desktop\[（2022表）公共场所行政许可.xls]11'!BC20&amp;"."&amp;'C:\Users\Administrator\Desktop\[（2022表）公共场所行政许可.xls]11'!BD20&amp;"."&amp;'C:\Users\Administrator\Desktop\[（2022表）公共场所行政许可.xls]11'!BE20</f>
    </oc>
    <nc r="I20"/>
  </rcc>
  <rcc rId="434" sId="1">
    <oc r="B21" t="str">
      <f>'C:\Users\Administrator\Desktop\[（2022表）公共场所行政许可.xls]11'!Y21&amp;"."&amp;'C:\Users\Administrator\Desktop\[（2022表）公共场所行政许可.xls]11'!Z21</f>
    </oc>
    <nc r="B21"/>
  </rcc>
  <rcc rId="435" sId="1">
    <oc r="E21" t="str">
      <f>'C:\Users\Administrator\Desktop\[（2022表）公共场所行政许可.xls]11'!E21</f>
    </oc>
    <nc r="E21"/>
  </rcc>
  <rcc rId="436" sId="1">
    <oc r="H21" t="str">
      <f>"公"&amp;'C:\Users\Administrator\Desktop\[（2022表）公共场所行政许可.xls]11'!AA21&amp;"—"&amp;'C:\Users\Administrator\Desktop\[（2022表）公共场所行政许可.xls]11'!AC21</f>
    </oc>
    <nc r="H21"/>
  </rcc>
  <rcc rId="437" sId="1">
    <oc r="I21" t="str">
      <f>'C:\Users\Administrator\Desktop\[（2022表）公共场所行政许可.xls]11'!BC21&amp;"."&amp;'C:\Users\Administrator\Desktop\[（2022表）公共场所行政许可.xls]11'!BD21&amp;"."&amp;'C:\Users\Administrator\Desktop\[（2022表）公共场所行政许可.xls]11'!BE21</f>
    </oc>
    <nc r="I21"/>
  </rcc>
  <rcc rId="438" sId="1">
    <oc r="B22" t="str">
      <f>'C:\Users\Administrator\Desktop\[（2022表）公共场所行政许可.xls]11'!Y22&amp;"."&amp;'C:\Users\Administrator\Desktop\[（2022表）公共场所行政许可.xls]11'!Z22</f>
    </oc>
    <nc r="B22"/>
  </rcc>
  <rcc rId="439" sId="1">
    <oc r="E22" t="str">
      <f>'C:\Users\Administrator\Desktop\[（2022表）公共场所行政许可.xls]11'!E22</f>
    </oc>
    <nc r="E22"/>
  </rcc>
  <rcc rId="440" sId="1">
    <oc r="H22" t="str">
      <f>"公"&amp;'C:\Users\Administrator\Desktop\[（2022表）公共场所行政许可.xls]11'!AA22&amp;"—"&amp;'C:\Users\Administrator\Desktop\[（2022表）公共场所行政许可.xls]11'!AC22</f>
    </oc>
    <nc r="H22"/>
  </rcc>
  <rcc rId="441" sId="1">
    <oc r="I22" t="str">
      <f>'C:\Users\Administrator\Desktop\[（2022表）公共场所行政许可.xls]11'!BC22&amp;"."&amp;'C:\Users\Administrator\Desktop\[（2022表）公共场所行政许可.xls]11'!BD22&amp;"."&amp;'C:\Users\Administrator\Desktop\[（2022表）公共场所行政许可.xls]11'!BE22</f>
    </oc>
    <nc r="I22"/>
  </rcc>
  <rcc rId="442" sId="1">
    <oc r="B23" t="str">
      <f>'C:\Users\Administrator\Desktop\[（2022表）公共场所行政许可.xls]11'!Y23&amp;"."&amp;'C:\Users\Administrator\Desktop\[（2022表）公共场所行政许可.xls]11'!Z23</f>
    </oc>
    <nc r="B23"/>
  </rcc>
  <rcc rId="443" sId="1">
    <oc r="E23" t="str">
      <f>'C:\Users\Administrator\Desktop\[（2022表）公共场所行政许可.xls]11'!E23</f>
    </oc>
    <nc r="E23"/>
  </rcc>
  <rcc rId="444" sId="1">
    <oc r="H23" t="str">
      <f>"公"&amp;'C:\Users\Administrator\Desktop\[（2022表）公共场所行政许可.xls]11'!AA23&amp;"—"&amp;'C:\Users\Administrator\Desktop\[（2022表）公共场所行政许可.xls]11'!AC23</f>
    </oc>
    <nc r="H23"/>
  </rcc>
  <rcc rId="445" sId="1">
    <oc r="I23" t="str">
      <f>'C:\Users\Administrator\Desktop\[（2022表）公共场所行政许可.xls]11'!BC23&amp;"."&amp;'C:\Users\Administrator\Desktop\[（2022表）公共场所行政许可.xls]11'!BD23&amp;"."&amp;'C:\Users\Administrator\Desktop\[（2022表）公共场所行政许可.xls]11'!BE23</f>
    </oc>
    <nc r="I23"/>
  </rcc>
  <rcc rId="446" sId="1">
    <oc r="B24" t="str">
      <f>'C:\Users\Administrator\Desktop\[（2022表）公共场所行政许可.xls]11'!Y24&amp;"."&amp;'C:\Users\Administrator\Desktop\[（2022表）公共场所行政许可.xls]11'!Z24</f>
    </oc>
    <nc r="B24"/>
  </rcc>
  <rcc rId="447" sId="1">
    <oc r="E24" t="str">
      <f>'C:\Users\Administrator\Desktop\[（2022表）公共场所行政许可.xls]11'!E24</f>
    </oc>
    <nc r="E24"/>
  </rcc>
  <rcc rId="448" sId="1">
    <oc r="H24" t="str">
      <f>"公"&amp;'C:\Users\Administrator\Desktop\[（2022表）公共场所行政许可.xls]11'!AA24&amp;"—"&amp;'C:\Users\Administrator\Desktop\[（2022表）公共场所行政许可.xls]11'!AC24</f>
    </oc>
    <nc r="H24"/>
  </rcc>
  <rcc rId="449" sId="1">
    <oc r="I24" t="str">
      <f>'C:\Users\Administrator\Desktop\[（2022表）公共场所行政许可.xls]11'!BC24&amp;"."&amp;'C:\Users\Administrator\Desktop\[（2022表）公共场所行政许可.xls]11'!BD24&amp;"."&amp;'C:\Users\Administrator\Desktop\[（2022表）公共场所行政许可.xls]11'!BE24</f>
    </oc>
    <nc r="I24"/>
  </rcc>
  <rcc rId="450" sId="1">
    <oc r="B25" t="str">
      <f>'C:\Users\Administrator\Desktop\[（2022表）公共场所行政许可.xls]11'!Y25&amp;"."&amp;'C:\Users\Administrator\Desktop\[（2022表）公共场所行政许可.xls]11'!Z25</f>
    </oc>
    <nc r="B25"/>
  </rcc>
  <rcc rId="451" sId="1">
    <oc r="E25" t="str">
      <f>'C:\Users\Administrator\Desktop\[（2022表）公共场所行政许可.xls]11'!E25</f>
    </oc>
    <nc r="E25"/>
  </rcc>
  <rcc rId="452" sId="1">
    <oc r="H25" t="str">
      <f>"公"&amp;'C:\Users\Administrator\Desktop\[（2022表）公共场所行政许可.xls]11'!AA25&amp;"—"&amp;'C:\Users\Administrator\Desktop\[（2022表）公共场所行政许可.xls]11'!AC25</f>
    </oc>
    <nc r="H25"/>
  </rcc>
  <rcc rId="453" sId="1">
    <oc r="I25" t="str">
      <f>'C:\Users\Administrator\Desktop\[（2022表）公共场所行政许可.xls]11'!BC25&amp;"."&amp;'C:\Users\Administrator\Desktop\[（2022表）公共场所行政许可.xls]11'!BD25&amp;"."&amp;'C:\Users\Administrator\Desktop\[（2022表）公共场所行政许可.xls]11'!BE25</f>
    </oc>
    <nc r="I25"/>
  </rcc>
  <rcc rId="454" sId="1">
    <oc r="B26" t="str">
      <f>'C:\Users\Administrator\Desktop\[（2022表）公共场所行政许可.xls]11'!Y26&amp;"."&amp;'C:\Users\Administrator\Desktop\[（2022表）公共场所行政许可.xls]11'!Z26</f>
    </oc>
    <nc r="B26"/>
  </rcc>
  <rcc rId="455" sId="1">
    <oc r="E26" t="str">
      <f>'C:\Users\Administrator\Desktop\[（2022表）公共场所行政许可.xls]11'!E26</f>
    </oc>
    <nc r="E26"/>
  </rcc>
  <rcc rId="456" sId="1">
    <oc r="H26" t="str">
      <f>"公"&amp;'C:\Users\Administrator\Desktop\[（2022表）公共场所行政许可.xls]11'!AA26&amp;"—"&amp;'C:\Users\Administrator\Desktop\[（2022表）公共场所行政许可.xls]11'!AC26</f>
    </oc>
    <nc r="H26"/>
  </rcc>
  <rcc rId="457" sId="1">
    <oc r="I26" t="str">
      <f>'C:\Users\Administrator\Desktop\[（2022表）公共场所行政许可.xls]11'!BC26&amp;"."&amp;'C:\Users\Administrator\Desktop\[（2022表）公共场所行政许可.xls]11'!BD26&amp;"."&amp;'C:\Users\Administrator\Desktop\[（2022表）公共场所行政许可.xls]11'!BE26</f>
    </oc>
    <nc r="I26"/>
  </rcc>
  <rcc rId="458" sId="1">
    <oc r="B27" t="str">
      <f>'C:\Users\Administrator\Desktop\[（2022表）公共场所行政许可.xls]11'!Y27&amp;"."&amp;'C:\Users\Administrator\Desktop\[（2022表）公共场所行政许可.xls]11'!Z27</f>
    </oc>
    <nc r="B27"/>
  </rcc>
  <rcc rId="459" sId="1">
    <oc r="E27" t="str">
      <f>'C:\Users\Administrator\Desktop\[（2022表）公共场所行政许可.xls]11'!E27</f>
    </oc>
    <nc r="E27"/>
  </rcc>
  <rcc rId="460" sId="1">
    <oc r="H27" t="str">
      <f>"公"&amp;'C:\Users\Administrator\Desktop\[（2022表）公共场所行政许可.xls]11'!AA27&amp;"—"&amp;'C:\Users\Administrator\Desktop\[（2022表）公共场所行政许可.xls]11'!AC27</f>
    </oc>
    <nc r="H27"/>
  </rcc>
  <rcc rId="461" sId="1">
    <oc r="I27" t="str">
      <f>'C:\Users\Administrator\Desktop\[（2022表）公共场所行政许可.xls]11'!BC27&amp;"."&amp;'C:\Users\Administrator\Desktop\[（2022表）公共场所行政许可.xls]11'!BD27&amp;"."&amp;'C:\Users\Administrator\Desktop\[（2022表）公共场所行政许可.xls]11'!BE27</f>
    </oc>
    <nc r="I27"/>
  </rcc>
  <rcc rId="462" sId="1">
    <oc r="B28" t="str">
      <f>'C:\Users\Administrator\Desktop\[（2022表）公共场所行政许可.xls]11'!Y28&amp;"."&amp;'C:\Users\Administrator\Desktop\[（2022表）公共场所行政许可.xls]11'!Z28</f>
    </oc>
    <nc r="B28"/>
  </rcc>
  <rcc rId="463" sId="1">
    <oc r="E28" t="str">
      <f>'C:\Users\Administrator\Desktop\[（2022表）公共场所行政许可.xls]11'!E28</f>
    </oc>
    <nc r="E28"/>
  </rcc>
  <rcc rId="464" sId="1">
    <oc r="H28" t="str">
      <f>"公"&amp;'C:\Users\Administrator\Desktop\[（2022表）公共场所行政许可.xls]11'!AA28&amp;"—"&amp;'C:\Users\Administrator\Desktop\[（2022表）公共场所行政许可.xls]11'!AC28</f>
    </oc>
    <nc r="H28"/>
  </rcc>
  <rcc rId="465" sId="1">
    <oc r="I28" t="str">
      <f>'C:\Users\Administrator\Desktop\[（2022表）公共场所行政许可.xls]11'!BC28&amp;"."&amp;'C:\Users\Administrator\Desktop\[（2022表）公共场所行政许可.xls]11'!BD28&amp;"."&amp;'C:\Users\Administrator\Desktop\[（2022表）公共场所行政许可.xls]11'!BE28</f>
    </oc>
    <nc r="I28"/>
  </rcc>
  <rcc rId="466" sId="1">
    <oc r="B29" t="str">
      <f>'C:\Users\Administrator\Desktop\[（2022表）公共场所行政许可.xls]11'!Y29&amp;"."&amp;'C:\Users\Administrator\Desktop\[（2022表）公共场所行政许可.xls]11'!Z29</f>
    </oc>
    <nc r="B29"/>
  </rcc>
  <rcc rId="467" sId="1">
    <oc r="E29" t="str">
      <f>'C:\Users\Administrator\Desktop\[（2022表）公共场所行政许可.xls]11'!E29</f>
    </oc>
    <nc r="E29"/>
  </rcc>
  <rcc rId="468" sId="1">
    <oc r="H29" t="str">
      <f>"公"&amp;'C:\Users\Administrator\Desktop\[（2022表）公共场所行政许可.xls]11'!AA29&amp;"—"&amp;'C:\Users\Administrator\Desktop\[（2022表）公共场所行政许可.xls]11'!AC29</f>
    </oc>
    <nc r="H29"/>
  </rcc>
  <rcc rId="469" sId="1">
    <oc r="I29" t="str">
      <f>'C:\Users\Administrator\Desktop\[（2022表）公共场所行政许可.xls]11'!BC29&amp;"."&amp;'C:\Users\Administrator\Desktop\[（2022表）公共场所行政许可.xls]11'!BD29&amp;"."&amp;'C:\Users\Administrator\Desktop\[（2022表）公共场所行政许可.xls]11'!BE29</f>
    </oc>
    <nc r="I29"/>
  </rcc>
  <rcc rId="470" sId="1">
    <oc r="B30" t="str">
      <f>'C:\Users\Administrator\Desktop\[（2022表）公共场所行政许可.xls]11'!Y30&amp;"."&amp;'C:\Users\Administrator\Desktop\[（2022表）公共场所行政许可.xls]11'!Z30</f>
    </oc>
    <nc r="B30"/>
  </rcc>
  <rcc rId="471" sId="1">
    <oc r="E30" t="str">
      <f>'C:\Users\Administrator\Desktop\[（2022表）公共场所行政许可.xls]11'!E30</f>
    </oc>
    <nc r="E30"/>
  </rcc>
  <rcc rId="472" sId="1">
    <oc r="H30" t="str">
      <f>"公"&amp;'C:\Users\Administrator\Desktop\[（2022表）公共场所行政许可.xls]11'!AA30&amp;"—"&amp;'C:\Users\Administrator\Desktop\[（2022表）公共场所行政许可.xls]11'!AC30</f>
    </oc>
    <nc r="H30"/>
  </rcc>
  <rcc rId="473" sId="1">
    <oc r="I30" t="str">
      <f>'C:\Users\Administrator\Desktop\[（2022表）公共场所行政许可.xls]11'!BC30&amp;"."&amp;'C:\Users\Administrator\Desktop\[（2022表）公共场所行政许可.xls]11'!BD30&amp;"."&amp;'C:\Users\Administrator\Desktop\[（2022表）公共场所行政许可.xls]11'!BE30</f>
    </oc>
    <nc r="I30"/>
  </rcc>
  <rcc rId="474" sId="1">
    <oc r="B31" t="str">
      <f>'C:\Users\Administrator\Desktop\[（2022表）公共场所行政许可.xls]11'!Y31&amp;"."&amp;'C:\Users\Administrator\Desktop\[（2022表）公共场所行政许可.xls]11'!Z31</f>
    </oc>
    <nc r="B31"/>
  </rcc>
  <rcc rId="475" sId="1">
    <oc r="E31" t="str">
      <f>'C:\Users\Administrator\Desktop\[（2022表）公共场所行政许可.xls]11'!E31</f>
    </oc>
    <nc r="E31"/>
  </rcc>
  <rcc rId="476" sId="1">
    <oc r="H31" t="str">
      <f>"公"&amp;'C:\Users\Administrator\Desktop\[（2022表）公共场所行政许可.xls]11'!AA31&amp;"—"&amp;'C:\Users\Administrator\Desktop\[（2022表）公共场所行政许可.xls]11'!AC31</f>
    </oc>
    <nc r="H31"/>
  </rcc>
  <rcc rId="477" sId="1">
    <oc r="I31" t="str">
      <f>'C:\Users\Administrator\Desktop\[（2022表）公共场所行政许可.xls]11'!BC31&amp;"."&amp;'C:\Users\Administrator\Desktop\[（2022表）公共场所行政许可.xls]11'!BD31&amp;"."&amp;'C:\Users\Administrator\Desktop\[（2022表）公共场所行政许可.xls]11'!BE31</f>
    </oc>
    <nc r="I31"/>
  </rcc>
  <rcc rId="478" sId="1">
    <oc r="B32" t="str">
      <f>'C:\Users\Administrator\Desktop\[（2022表）公共场所行政许可.xls]11'!Y32&amp;"."&amp;'C:\Users\Administrator\Desktop\[（2022表）公共场所行政许可.xls]11'!Z32</f>
    </oc>
    <nc r="B32"/>
  </rcc>
  <rcc rId="479" sId="1">
    <oc r="E32" t="str">
      <f>'C:\Users\Administrator\Desktop\[（2022表）公共场所行政许可.xls]11'!E32</f>
    </oc>
    <nc r="E32"/>
  </rcc>
  <rcc rId="480" sId="1">
    <oc r="H32" t="str">
      <f>"公"&amp;'C:\Users\Administrator\Desktop\[（2022表）公共场所行政许可.xls]11'!AA32&amp;"—"&amp;'C:\Users\Administrator\Desktop\[（2022表）公共场所行政许可.xls]11'!AC32</f>
    </oc>
    <nc r="H32"/>
  </rcc>
  <rcc rId="481" sId="1">
    <oc r="I32" t="str">
      <f>'C:\Users\Administrator\Desktop\[（2022表）公共场所行政许可.xls]11'!BC32&amp;"."&amp;'C:\Users\Administrator\Desktop\[（2022表）公共场所行政许可.xls]11'!BD32&amp;"."&amp;'C:\Users\Administrator\Desktop\[（2022表）公共场所行政许可.xls]11'!BE32</f>
    </oc>
    <nc r="I32"/>
  </rcc>
  <rcc rId="482" sId="1">
    <oc r="B33" t="str">
      <f>'C:\Users\Administrator\Desktop\[（2022表）公共场所行政许可.xls]11'!Y33&amp;"."&amp;'C:\Users\Administrator\Desktop\[（2022表）公共场所行政许可.xls]11'!Z33</f>
    </oc>
    <nc r="B33"/>
  </rcc>
  <rcc rId="483" sId="1">
    <oc r="E33" t="str">
      <f>'C:\Users\Administrator\Desktop\[（2022表）公共场所行政许可.xls]11'!E33</f>
    </oc>
    <nc r="E33"/>
  </rcc>
  <rcc rId="484" sId="1">
    <oc r="H33" t="str">
      <f>"公"&amp;'C:\Users\Administrator\Desktop\[（2022表）公共场所行政许可.xls]11'!AA33&amp;"—"&amp;'C:\Users\Administrator\Desktop\[（2022表）公共场所行政许可.xls]11'!AC33</f>
    </oc>
    <nc r="H33"/>
  </rcc>
  <rcc rId="485" sId="1">
    <oc r="I33" t="str">
      <f>'C:\Users\Administrator\Desktop\[（2022表）公共场所行政许可.xls]11'!BC33&amp;"."&amp;'C:\Users\Administrator\Desktop\[（2022表）公共场所行政许可.xls]11'!BD33&amp;"."&amp;'C:\Users\Administrator\Desktop\[（2022表）公共场所行政许可.xls]11'!BE33</f>
    </oc>
    <nc r="I33"/>
  </rcc>
  <rcc rId="486" sId="1">
    <oc r="B34" t="str">
      <f>'C:\Users\Administrator\Desktop\[（2022表）公共场所行政许可.xls]11'!Y34&amp;"."&amp;'C:\Users\Administrator\Desktop\[（2022表）公共场所行政许可.xls]11'!Z34</f>
    </oc>
    <nc r="B34"/>
  </rcc>
  <rcc rId="487" sId="1">
    <oc r="E34" t="str">
      <f>'C:\Users\Administrator\Desktop\[（2022表）公共场所行政许可.xls]11'!E34</f>
    </oc>
    <nc r="E34"/>
  </rcc>
  <rcc rId="488" sId="1">
    <oc r="H34" t="str">
      <f>"公"&amp;'C:\Users\Administrator\Desktop\[（2022表）公共场所行政许可.xls]11'!AA34&amp;"—"&amp;'C:\Users\Administrator\Desktop\[（2022表）公共场所行政许可.xls]11'!AC34</f>
    </oc>
    <nc r="H34"/>
  </rcc>
  <rcc rId="489" sId="1">
    <oc r="I34" t="str">
      <f>'C:\Users\Administrator\Desktop\[（2022表）公共场所行政许可.xls]11'!BC34&amp;"."&amp;'C:\Users\Administrator\Desktop\[（2022表）公共场所行政许可.xls]11'!BD34&amp;"."&amp;'C:\Users\Administrator\Desktop\[（2022表）公共场所行政许可.xls]11'!BE34</f>
    </oc>
    <nc r="I34"/>
  </rcc>
  <rcc rId="490" sId="1">
    <oc r="B35" t="str">
      <f>'C:\Users\Administrator\Desktop\[（2022表）公共场所行政许可.xls]11'!Y35&amp;"."&amp;'C:\Users\Administrator\Desktop\[（2022表）公共场所行政许可.xls]11'!Z35</f>
    </oc>
    <nc r="B35"/>
  </rcc>
  <rcc rId="491" sId="1">
    <oc r="E35" t="str">
      <f>'C:\Users\Administrator\Desktop\[（2022表）公共场所行政许可.xls]11'!E35</f>
    </oc>
    <nc r="E35"/>
  </rcc>
  <rcc rId="492" sId="1">
    <oc r="H35" t="str">
      <f>"公"&amp;'C:\Users\Administrator\Desktop\[（2022表）公共场所行政许可.xls]11'!AA35&amp;"—"&amp;'C:\Users\Administrator\Desktop\[（2022表）公共场所行政许可.xls]11'!AC35</f>
    </oc>
    <nc r="H35"/>
  </rcc>
  <rcc rId="493" sId="1">
    <oc r="I35" t="str">
      <f>'C:\Users\Administrator\Desktop\[（2022表）公共场所行政许可.xls]11'!BC35&amp;"."&amp;'C:\Users\Administrator\Desktop\[（2022表）公共场所行政许可.xls]11'!BD35&amp;"."&amp;'C:\Users\Administrator\Desktop\[（2022表）公共场所行政许可.xls]11'!BE35</f>
    </oc>
    <nc r="I35"/>
  </rcc>
  <rcc rId="494" sId="1">
    <oc r="B36" t="str">
      <f>'C:\Users\Administrator\Desktop\[（2022表）公共场所行政许可.xls]11'!Y36&amp;"."&amp;'C:\Users\Administrator\Desktop\[（2022表）公共场所行政许可.xls]11'!Z36</f>
    </oc>
    <nc r="B36"/>
  </rcc>
  <rcc rId="495" sId="1">
    <oc r="E36" t="str">
      <f>'C:\Users\Administrator\Desktop\[（2022表）公共场所行政许可.xls]11'!E36</f>
    </oc>
    <nc r="E36"/>
  </rcc>
  <rcc rId="496" sId="1">
    <oc r="H36" t="str">
      <f>"公"&amp;'C:\Users\Administrator\Desktop\[（2022表）公共场所行政许可.xls]11'!AA36&amp;"—"&amp;'C:\Users\Administrator\Desktop\[（2022表）公共场所行政许可.xls]11'!AC36</f>
    </oc>
    <nc r="H36"/>
  </rcc>
  <rcc rId="497" sId="1">
    <oc r="I36" t="str">
      <f>'C:\Users\Administrator\Desktop\[（2022表）公共场所行政许可.xls]11'!BC36&amp;"."&amp;'C:\Users\Administrator\Desktop\[（2022表）公共场所行政许可.xls]11'!BD36&amp;"."&amp;'C:\Users\Administrator\Desktop\[（2022表）公共场所行政许可.xls]11'!BE36</f>
    </oc>
    <nc r="I36"/>
  </rcc>
  <rcc rId="498" sId="1">
    <oc r="B37" t="str">
      <f>'C:\Users\Administrator\Desktop\[（2022表）公共场所行政许可.xls]11'!Y37&amp;"."&amp;'C:\Users\Administrator\Desktop\[（2022表）公共场所行政许可.xls]11'!Z37</f>
    </oc>
    <nc r="B37"/>
  </rcc>
  <rcc rId="499" sId="1">
    <oc r="E37" t="str">
      <f>'C:\Users\Administrator\Desktop\[（2022表）公共场所行政许可.xls]11'!E37</f>
    </oc>
    <nc r="E37"/>
  </rcc>
  <rcc rId="500" sId="1">
    <oc r="H37" t="str">
      <f>"公"&amp;'C:\Users\Administrator\Desktop\[（2022表）公共场所行政许可.xls]11'!AA37&amp;"—"&amp;'C:\Users\Administrator\Desktop\[（2022表）公共场所行政许可.xls]11'!AC37</f>
    </oc>
    <nc r="H37"/>
  </rcc>
  <rcc rId="501" sId="1">
    <oc r="I37" t="str">
      <f>'C:\Users\Administrator\Desktop\[（2022表）公共场所行政许可.xls]11'!BC37&amp;"."&amp;'C:\Users\Administrator\Desktop\[（2022表）公共场所行政许可.xls]11'!BD37&amp;"."&amp;'C:\Users\Administrator\Desktop\[（2022表）公共场所行政许可.xls]11'!BE37</f>
    </oc>
    <nc r="I37"/>
  </rcc>
  <rcc rId="502" sId="1">
    <oc r="B38" t="str">
      <f>'C:\Users\Administrator\Desktop\[（2022表）公共场所行政许可.xls]11'!Y38&amp;"."&amp;'C:\Users\Administrator\Desktop\[（2022表）公共场所行政许可.xls]11'!Z38</f>
    </oc>
    <nc r="B38"/>
  </rcc>
  <rcc rId="503" sId="1">
    <oc r="E38" t="str">
      <f>'C:\Users\Administrator\Desktop\[（2022表）公共场所行政许可.xls]11'!E38</f>
    </oc>
    <nc r="E38"/>
  </rcc>
  <rcc rId="504" sId="1">
    <oc r="H38" t="str">
      <f>"公"&amp;'C:\Users\Administrator\Desktop\[（2022表）公共场所行政许可.xls]11'!AA38&amp;"—"&amp;'C:\Users\Administrator\Desktop\[（2022表）公共场所行政许可.xls]11'!AC38</f>
    </oc>
    <nc r="H38"/>
  </rcc>
  <rcc rId="505" sId="1">
    <oc r="I38" t="str">
      <f>'C:\Users\Administrator\Desktop\[（2022表）公共场所行政许可.xls]11'!BC38&amp;"."&amp;'C:\Users\Administrator\Desktop\[（2022表）公共场所行政许可.xls]11'!BD38&amp;"."&amp;'C:\Users\Administrator\Desktop\[（2022表）公共场所行政许可.xls]11'!BE38</f>
    </oc>
    <nc r="I38"/>
  </rcc>
  <rcc rId="506" sId="1">
    <oc r="B39" t="str">
      <f>'C:\Users\Administrator\Desktop\[（2022表）公共场所行政许可.xls]11'!Y39&amp;"."&amp;'C:\Users\Administrator\Desktop\[（2022表）公共场所行政许可.xls]11'!Z39</f>
    </oc>
    <nc r="B39"/>
  </rcc>
  <rcc rId="507" sId="1">
    <oc r="E39" t="str">
      <f>'C:\Users\Administrator\Desktop\[（2022表）公共场所行政许可.xls]11'!E39</f>
    </oc>
    <nc r="E39"/>
  </rcc>
  <rcc rId="508" sId="1">
    <oc r="H39" t="str">
      <f>"公"&amp;'C:\Users\Administrator\Desktop\[（2022表）公共场所行政许可.xls]11'!AA39&amp;"—"&amp;'C:\Users\Administrator\Desktop\[（2022表）公共场所行政许可.xls]11'!AC39</f>
    </oc>
    <nc r="H39"/>
  </rcc>
  <rcc rId="509" sId="1">
    <oc r="I39" t="str">
      <f>'C:\Users\Administrator\Desktop\[（2022表）公共场所行政许可.xls]11'!BC39&amp;"."&amp;'C:\Users\Administrator\Desktop\[（2022表）公共场所行政许可.xls]11'!BD39&amp;"."&amp;'C:\Users\Administrator\Desktop\[（2022表）公共场所行政许可.xls]11'!BE39</f>
    </oc>
    <nc r="I39"/>
  </rcc>
  <rcc rId="510" sId="1">
    <oc r="B40" t="str">
      <f>'C:\Users\Administrator\Desktop\[（2022表）公共场所行政许可.xls]11'!Y40&amp;"."&amp;'C:\Users\Administrator\Desktop\[（2022表）公共场所行政许可.xls]11'!Z40</f>
    </oc>
    <nc r="B40"/>
  </rcc>
  <rcc rId="511" sId="1">
    <oc r="E40" t="str">
      <f>'C:\Users\Administrator\Desktop\[（2022表）公共场所行政许可.xls]11'!E40</f>
    </oc>
    <nc r="E40"/>
  </rcc>
  <rcc rId="512" sId="1">
    <oc r="H40" t="str">
      <f>"公"&amp;'C:\Users\Administrator\Desktop\[（2022表）公共场所行政许可.xls]11'!AA40&amp;"—"&amp;'C:\Users\Administrator\Desktop\[（2022表）公共场所行政许可.xls]11'!AC40</f>
    </oc>
    <nc r="H40"/>
  </rcc>
  <rcc rId="513" sId="1">
    <oc r="I40" t="str">
      <f>'C:\Users\Administrator\Desktop\[（2022表）公共场所行政许可.xls]11'!BC40&amp;"."&amp;'C:\Users\Administrator\Desktop\[（2022表）公共场所行政许可.xls]11'!BD40&amp;"."&amp;'C:\Users\Administrator\Desktop\[（2022表）公共场所行政许可.xls]11'!BE40</f>
    </oc>
    <nc r="I40"/>
  </rcc>
  <rcc rId="514" sId="1">
    <oc r="B41" t="str">
      <f>'C:\Users\Administrator\Desktop\[（2022表）公共场所行政许可.xls]11'!Y41&amp;"."&amp;'C:\Users\Administrator\Desktop\[（2022表）公共场所行政许可.xls]11'!Z41</f>
    </oc>
    <nc r="B41"/>
  </rcc>
  <rcc rId="515" sId="1">
    <oc r="E41" t="str">
      <f>'C:\Users\Administrator\Desktop\[（2022表）公共场所行政许可.xls]11'!E41</f>
    </oc>
    <nc r="E41"/>
  </rcc>
  <rcc rId="516" sId="1">
    <oc r="H41" t="str">
      <f>"公"&amp;'C:\Users\Administrator\Desktop\[（2022表）公共场所行政许可.xls]11'!AA41&amp;"—"&amp;'C:\Users\Administrator\Desktop\[（2022表）公共场所行政许可.xls]11'!AC41</f>
    </oc>
    <nc r="H41"/>
  </rcc>
  <rcc rId="517" sId="1">
    <oc r="I41" t="str">
      <f>'C:\Users\Administrator\Desktop\[（2022表）公共场所行政许可.xls]11'!BC41&amp;"."&amp;'C:\Users\Administrator\Desktop\[（2022表）公共场所行政许可.xls]11'!BD41&amp;"."&amp;'C:\Users\Administrator\Desktop\[（2022表）公共场所行政许可.xls]11'!BE41</f>
    </oc>
    <nc r="I41"/>
  </rcc>
  <rcc rId="518" sId="1">
    <oc r="B42" t="str">
      <f>'C:\Users\Administrator\Desktop\[（2022表）公共场所行政许可.xls]11'!Y42&amp;"."&amp;'C:\Users\Administrator\Desktop\[（2022表）公共场所行政许可.xls]11'!Z42</f>
    </oc>
    <nc r="B42"/>
  </rcc>
  <rcc rId="519" sId="1">
    <oc r="E42" t="str">
      <f>'C:\Users\Administrator\Desktop\[（2022表）公共场所行政许可.xls]11'!E42</f>
    </oc>
    <nc r="E42"/>
  </rcc>
  <rcc rId="520" sId="1">
    <oc r="H42" t="str">
      <f>"公"&amp;'C:\Users\Administrator\Desktop\[（2022表）公共场所行政许可.xls]11'!AA42&amp;"—"&amp;'C:\Users\Administrator\Desktop\[（2022表）公共场所行政许可.xls]11'!AC42</f>
    </oc>
    <nc r="H42"/>
  </rcc>
  <rcc rId="521" sId="1">
    <oc r="I42" t="str">
      <f>'C:\Users\Administrator\Desktop\[（2022表）公共场所行政许可.xls]11'!BC42&amp;"."&amp;'C:\Users\Administrator\Desktop\[（2022表）公共场所行政许可.xls]11'!BD42&amp;"."&amp;'C:\Users\Administrator\Desktop\[（2022表）公共场所行政许可.xls]11'!BE42</f>
    </oc>
    <nc r="I42"/>
  </rcc>
  <rcc rId="522" sId="1">
    <oc r="B43" t="str">
      <f>'C:\Users\Administrator\Desktop\[（2022表）公共场所行政许可.xls]11'!Y43&amp;"."&amp;'C:\Users\Administrator\Desktop\[（2022表）公共场所行政许可.xls]11'!Z43</f>
    </oc>
    <nc r="B43"/>
  </rcc>
  <rcc rId="523" sId="1">
    <oc r="E43" t="str">
      <f>'C:\Users\Administrator\Desktop\[（2022表）公共场所行政许可.xls]11'!E43</f>
    </oc>
    <nc r="E43"/>
  </rcc>
  <rcc rId="524" sId="1">
    <oc r="H43" t="str">
      <f>"公"&amp;'C:\Users\Administrator\Desktop\[（2022表）公共场所行政许可.xls]11'!AA43&amp;"—"&amp;'C:\Users\Administrator\Desktop\[（2022表）公共场所行政许可.xls]11'!AC43</f>
    </oc>
    <nc r="H43"/>
  </rcc>
  <rcc rId="525" sId="1">
    <oc r="I43" t="str">
      <f>'C:\Users\Administrator\Desktop\[（2022表）公共场所行政许可.xls]11'!BC43&amp;"."&amp;'C:\Users\Administrator\Desktop\[（2022表）公共场所行政许可.xls]11'!BD43&amp;"."&amp;'C:\Users\Administrator\Desktop\[（2022表）公共场所行政许可.xls]11'!BE43</f>
    </oc>
    <nc r="I43"/>
  </rcc>
  <rcc rId="526" sId="1">
    <oc r="B44" t="str">
      <f>'C:\Users\Administrator\Desktop\[（2022表）公共场所行政许可.xls]11'!Y44&amp;"."&amp;'C:\Users\Administrator\Desktop\[（2022表）公共场所行政许可.xls]11'!Z44</f>
    </oc>
    <nc r="B44"/>
  </rcc>
  <rcc rId="527" sId="1">
    <oc r="E44" t="str">
      <f>'C:\Users\Administrator\Desktop\[（2022表）公共场所行政许可.xls]11'!E44</f>
    </oc>
    <nc r="E44"/>
  </rcc>
  <rcc rId="528" sId="1">
    <oc r="H44" t="str">
      <f>"公"&amp;'C:\Users\Administrator\Desktop\[（2022表）公共场所行政许可.xls]11'!AA44&amp;"—"&amp;'C:\Users\Administrator\Desktop\[（2022表）公共场所行政许可.xls]11'!AC44</f>
    </oc>
    <nc r="H44"/>
  </rcc>
  <rcc rId="529" sId="1">
    <oc r="I44" t="str">
      <f>'C:\Users\Administrator\Desktop\[（2022表）公共场所行政许可.xls]11'!BC44&amp;"."&amp;'C:\Users\Administrator\Desktop\[（2022表）公共场所行政许可.xls]11'!BD44&amp;"."&amp;'C:\Users\Administrator\Desktop\[（2022表）公共场所行政许可.xls]11'!BE44</f>
    </oc>
    <nc r="I44"/>
  </rcc>
  <rcc rId="530" sId="1">
    <oc r="B45" t="str">
      <f>'C:\Users\Administrator\Desktop\[（2022表）公共场所行政许可.xls]11'!Y45&amp;"."&amp;'C:\Users\Administrator\Desktop\[（2022表）公共场所行政许可.xls]11'!Z45</f>
    </oc>
    <nc r="B45"/>
  </rcc>
  <rcc rId="531" sId="1">
    <oc r="E45" t="str">
      <f>'C:\Users\Administrator\Desktop\[（2022表）公共场所行政许可.xls]11'!E45</f>
    </oc>
    <nc r="E45"/>
  </rcc>
  <rcc rId="532" sId="1">
    <oc r="H45" t="str">
      <f>"公"&amp;'C:\Users\Administrator\Desktop\[（2022表）公共场所行政许可.xls]11'!AA45&amp;"—"&amp;'C:\Users\Administrator\Desktop\[（2022表）公共场所行政许可.xls]11'!AC45</f>
    </oc>
    <nc r="H45"/>
  </rcc>
  <rcc rId="533" sId="1">
    <oc r="I45" t="str">
      <f>'C:\Users\Administrator\Desktop\[（2022表）公共场所行政许可.xls]11'!BC45&amp;"."&amp;'C:\Users\Administrator\Desktop\[（2022表）公共场所行政许可.xls]11'!BD45&amp;"."&amp;'C:\Users\Administrator\Desktop\[（2022表）公共场所行政许可.xls]11'!BE45</f>
    </oc>
    <nc r="I45"/>
  </rcc>
  <rcc rId="534" sId="1">
    <oc r="B46" t="str">
      <f>'C:\Users\Administrator\Desktop\[（2022表）公共场所行政许可.xls]11'!Y46&amp;"."&amp;'C:\Users\Administrator\Desktop\[（2022表）公共场所行政许可.xls]11'!Z46</f>
    </oc>
    <nc r="B46"/>
  </rcc>
  <rcc rId="535" sId="1">
    <oc r="E46" t="str">
      <f>'C:\Users\Administrator\Desktop\[（2022表）公共场所行政许可.xls]11'!E46</f>
    </oc>
    <nc r="E46"/>
  </rcc>
  <rcc rId="536" sId="1">
    <oc r="H46" t="str">
      <f>"公"&amp;'C:\Users\Administrator\Desktop\[（2022表）公共场所行政许可.xls]11'!AA46&amp;"—"&amp;'C:\Users\Administrator\Desktop\[（2022表）公共场所行政许可.xls]11'!AC46</f>
    </oc>
    <nc r="H46"/>
  </rcc>
  <rcc rId="537" sId="1">
    <oc r="I46" t="str">
      <f>'C:\Users\Administrator\Desktop\[（2022表）公共场所行政许可.xls]11'!BC46&amp;"."&amp;'C:\Users\Administrator\Desktop\[（2022表）公共场所行政许可.xls]11'!BD46&amp;"."&amp;'C:\Users\Administrator\Desktop\[（2022表）公共场所行政许可.xls]11'!BE46</f>
    </oc>
    <nc r="I46"/>
  </rcc>
  <rcc rId="538" sId="1">
    <oc r="B47" t="str">
      <f>'C:\Users\Administrator\Desktop\[（2022表）公共场所行政许可.xls]11'!Y47&amp;"."&amp;'C:\Users\Administrator\Desktop\[（2022表）公共场所行政许可.xls]11'!Z47</f>
    </oc>
    <nc r="B47"/>
  </rcc>
  <rcc rId="539" sId="1">
    <oc r="E47" t="str">
      <f>'C:\Users\Administrator\Desktop\[（2022表）公共场所行政许可.xls]11'!E47</f>
    </oc>
    <nc r="E47"/>
  </rcc>
  <rcc rId="540" sId="1">
    <oc r="H47" t="str">
      <f>"公"&amp;'C:\Users\Administrator\Desktop\[（2022表）公共场所行政许可.xls]11'!AA47&amp;"—"&amp;'C:\Users\Administrator\Desktop\[（2022表）公共场所行政许可.xls]11'!AC47</f>
    </oc>
    <nc r="H47"/>
  </rcc>
  <rcc rId="541" sId="1">
    <oc r="I47" t="str">
      <f>'C:\Users\Administrator\Desktop\[（2022表）公共场所行政许可.xls]11'!BC47&amp;"."&amp;'C:\Users\Administrator\Desktop\[（2022表）公共场所行政许可.xls]11'!BD47&amp;"."&amp;'C:\Users\Administrator\Desktop\[（2022表）公共场所行政许可.xls]11'!BE47</f>
    </oc>
    <nc r="I47"/>
  </rcc>
  <rcc rId="542" sId="1">
    <oc r="B48" t="str">
      <f>'C:\Users\Administrator\Desktop\[（2022表）公共场所行政许可.xls]11'!Y48&amp;"."&amp;'C:\Users\Administrator\Desktop\[（2022表）公共场所行政许可.xls]11'!Z48</f>
    </oc>
    <nc r="B48"/>
  </rcc>
  <rcc rId="543" sId="1">
    <oc r="E48" t="str">
      <f>'C:\Users\Administrator\Desktop\[（2022表）公共场所行政许可.xls]11'!E48</f>
    </oc>
    <nc r="E48"/>
  </rcc>
  <rcc rId="544" sId="1">
    <oc r="H48" t="str">
      <f>"公"&amp;'C:\Users\Administrator\Desktop\[（2022表）公共场所行政许可.xls]11'!AA48&amp;"—"&amp;'C:\Users\Administrator\Desktop\[（2022表）公共场所行政许可.xls]11'!AC48</f>
    </oc>
    <nc r="H48"/>
  </rcc>
  <rcc rId="545" sId="1">
    <oc r="I48" t="str">
      <f>'C:\Users\Administrator\Desktop\[（2022表）公共场所行政许可.xls]11'!BC48&amp;"."&amp;'C:\Users\Administrator\Desktop\[（2022表）公共场所行政许可.xls]11'!BD48&amp;"."&amp;'C:\Users\Administrator\Desktop\[（2022表）公共场所行政许可.xls]11'!BE48</f>
    </oc>
    <nc r="I48"/>
  </rcc>
  <rcc rId="546" sId="1">
    <oc r="B49" t="str">
      <f>'C:\Users\Administrator\Desktop\[（2022表）公共场所行政许可.xls]11'!Y49&amp;"."&amp;'C:\Users\Administrator\Desktop\[（2022表）公共场所行政许可.xls]11'!Z49</f>
    </oc>
    <nc r="B49"/>
  </rcc>
  <rcc rId="547" sId="1">
    <oc r="E49" t="str">
      <f>'C:\Users\Administrator\Desktop\[（2022表）公共场所行政许可.xls]11'!E49</f>
    </oc>
    <nc r="E49"/>
  </rcc>
  <rcc rId="548" sId="1">
    <oc r="H49" t="str">
      <f>"公"&amp;'C:\Users\Administrator\Desktop\[（2022表）公共场所行政许可.xls]11'!AA49&amp;"—"&amp;'C:\Users\Administrator\Desktop\[（2022表）公共场所行政许可.xls]11'!AC49</f>
    </oc>
    <nc r="H49"/>
  </rcc>
  <rcc rId="549" sId="1">
    <oc r="I49" t="str">
      <f>'C:\Users\Administrator\Desktop\[（2022表）公共场所行政许可.xls]11'!BC49&amp;"."&amp;'C:\Users\Administrator\Desktop\[（2022表）公共场所行政许可.xls]11'!BD49&amp;"."&amp;'C:\Users\Administrator\Desktop\[（2022表）公共场所行政许可.xls]11'!BE49</f>
    </oc>
    <nc r="I49"/>
  </rcc>
  <rcc rId="550" sId="1">
    <oc r="B50" t="str">
      <f>'C:\Users\Administrator\Desktop\[（2022表）公共场所行政许可.xls]11'!Y50&amp;"."&amp;'C:\Users\Administrator\Desktop\[（2022表）公共场所行政许可.xls]11'!Z50</f>
    </oc>
    <nc r="B50"/>
  </rcc>
  <rcc rId="551" sId="1">
    <oc r="E50" t="str">
      <f>'C:\Users\Administrator\Desktop\[（2022表）公共场所行政许可.xls]11'!E50</f>
    </oc>
    <nc r="E50"/>
  </rcc>
  <rcc rId="552" sId="1">
    <oc r="H50" t="str">
      <f>"公"&amp;'C:\Users\Administrator\Desktop\[（2022表）公共场所行政许可.xls]11'!AA50&amp;"—"&amp;'C:\Users\Administrator\Desktop\[（2022表）公共场所行政许可.xls]11'!AC50</f>
    </oc>
    <nc r="H50"/>
  </rcc>
  <rcc rId="553" sId="1">
    <oc r="I50" t="str">
      <f>'C:\Users\Administrator\Desktop\[（2022表）公共场所行政许可.xls]11'!BC50&amp;"."&amp;'C:\Users\Administrator\Desktop\[（2022表）公共场所行政许可.xls]11'!BD50&amp;"."&amp;'C:\Users\Administrator\Desktop\[（2022表）公共场所行政许可.xls]11'!BE50</f>
    </oc>
    <nc r="I50"/>
  </rcc>
  <rcc rId="554" sId="1">
    <oc r="B51" t="str">
      <f>'C:\Users\Administrator\Desktop\[（2022表）公共场所行政许可.xls]11'!Y51&amp;"."&amp;'C:\Users\Administrator\Desktop\[（2022表）公共场所行政许可.xls]11'!Z51</f>
    </oc>
    <nc r="B51"/>
  </rcc>
  <rcc rId="555" sId="1">
    <oc r="E51" t="str">
      <f>'C:\Users\Administrator\Desktop\[（2022表）公共场所行政许可.xls]11'!E51</f>
    </oc>
    <nc r="E51"/>
  </rcc>
  <rcc rId="556" sId="1">
    <oc r="H51" t="str">
      <f>"公"&amp;'C:\Users\Administrator\Desktop\[（2022表）公共场所行政许可.xls]11'!AA51&amp;"—"&amp;'C:\Users\Administrator\Desktop\[（2022表）公共场所行政许可.xls]11'!AC51</f>
    </oc>
    <nc r="H51"/>
  </rcc>
  <rcc rId="557" sId="1">
    <oc r="I51" t="str">
      <f>'C:\Users\Administrator\Desktop\[（2022表）公共场所行政许可.xls]11'!BC51&amp;"."&amp;'C:\Users\Administrator\Desktop\[（2022表）公共场所行政许可.xls]11'!BD51&amp;"."&amp;'C:\Users\Administrator\Desktop\[（2022表）公共场所行政许可.xls]11'!BE51</f>
    </oc>
    <nc r="I51"/>
  </rcc>
  <rcc rId="558" sId="1">
    <oc r="B52" t="str">
      <f>'C:\Users\Administrator\Desktop\[（2022表）公共场所行政许可.xls]11'!Y52&amp;"."&amp;'C:\Users\Administrator\Desktop\[（2022表）公共场所行政许可.xls]11'!Z52</f>
    </oc>
    <nc r="B52"/>
  </rcc>
  <rcc rId="559" sId="1">
    <oc r="E52" t="str">
      <f>'C:\Users\Administrator\Desktop\[（2022表）公共场所行政许可.xls]11'!E52</f>
    </oc>
    <nc r="E52"/>
  </rcc>
  <rcc rId="560" sId="1">
    <oc r="H52" t="str">
      <f>"公"&amp;'C:\Users\Administrator\Desktop\[（2022表）公共场所行政许可.xls]11'!AA52&amp;"—"&amp;'C:\Users\Administrator\Desktop\[（2022表）公共场所行政许可.xls]11'!AC52</f>
    </oc>
    <nc r="H52"/>
  </rcc>
  <rcc rId="561" sId="1">
    <oc r="I52" t="str">
      <f>'C:\Users\Administrator\Desktop\[（2022表）公共场所行政许可.xls]11'!BC52&amp;"."&amp;'C:\Users\Administrator\Desktop\[（2022表）公共场所行政许可.xls]11'!BD52&amp;"."&amp;'C:\Users\Administrator\Desktop\[（2022表）公共场所行政许可.xls]11'!BE52</f>
    </oc>
    <nc r="I52"/>
  </rcc>
  <rcc rId="562" sId="1">
    <oc r="B53" t="str">
      <f>'C:\Users\Administrator\Desktop\[（2022表）公共场所行政许可.xls]11'!Y53&amp;"."&amp;'C:\Users\Administrator\Desktop\[（2022表）公共场所行政许可.xls]11'!Z53</f>
    </oc>
    <nc r="B53"/>
  </rcc>
  <rcc rId="563" sId="1">
    <oc r="E53" t="str">
      <f>'C:\Users\Administrator\Desktop\[（2022表）公共场所行政许可.xls]11'!E53</f>
    </oc>
    <nc r="E53"/>
  </rcc>
  <rcc rId="564" sId="1">
    <oc r="H53" t="str">
      <f>"公"&amp;'C:\Users\Administrator\Desktop\[（2022表）公共场所行政许可.xls]11'!AA53&amp;"—"&amp;'C:\Users\Administrator\Desktop\[（2022表）公共场所行政许可.xls]11'!AC53</f>
    </oc>
    <nc r="H53"/>
  </rcc>
  <rcc rId="565" sId="1">
    <oc r="I53" t="str">
      <f>'C:\Users\Administrator\Desktop\[（2022表）公共场所行政许可.xls]11'!BC53&amp;"."&amp;'C:\Users\Administrator\Desktop\[（2022表）公共场所行政许可.xls]11'!BD53&amp;"."&amp;'C:\Users\Administrator\Desktop\[（2022表）公共场所行政许可.xls]11'!BE53</f>
    </oc>
    <nc r="I53"/>
  </rcc>
  <rcc rId="566" sId="1">
    <oc r="B54" t="str">
      <f>'C:\Users\Administrator\Desktop\[（2022表）公共场所行政许可.xls]11'!Y54&amp;"."&amp;'C:\Users\Administrator\Desktop\[（2022表）公共场所行政许可.xls]11'!Z54</f>
    </oc>
    <nc r="B54"/>
  </rcc>
  <rcc rId="567" sId="1">
    <oc r="E54" t="str">
      <f>'C:\Users\Administrator\Desktop\[（2022表）公共场所行政许可.xls]11'!E54</f>
    </oc>
    <nc r="E54"/>
  </rcc>
  <rcc rId="568" sId="1">
    <oc r="H54" t="str">
      <f>"公"&amp;'C:\Users\Administrator\Desktop\[（2022表）公共场所行政许可.xls]11'!AA54&amp;"—"&amp;'C:\Users\Administrator\Desktop\[（2022表）公共场所行政许可.xls]11'!AC54</f>
    </oc>
    <nc r="H54"/>
  </rcc>
  <rcc rId="569" sId="1">
    <oc r="I54" t="str">
      <f>'C:\Users\Administrator\Desktop\[（2022表）公共场所行政许可.xls]11'!BC54&amp;"."&amp;'C:\Users\Administrator\Desktop\[（2022表）公共场所行政许可.xls]11'!BD54&amp;"."&amp;'C:\Users\Administrator\Desktop\[（2022表）公共场所行政许可.xls]11'!BE54</f>
    </oc>
    <nc r="I54"/>
  </rcc>
  <rcc rId="570" sId="1">
    <oc r="B55" t="str">
      <f>'C:\Users\Administrator\Desktop\[（2022表）公共场所行政许可.xls]11'!Y55&amp;"."&amp;'C:\Users\Administrator\Desktop\[（2022表）公共场所行政许可.xls]11'!Z55</f>
    </oc>
    <nc r="B55"/>
  </rcc>
  <rcc rId="571" sId="1">
    <oc r="E55" t="str">
      <f>'C:\Users\Administrator\Desktop\[（2022表）公共场所行政许可.xls]11'!E55</f>
    </oc>
    <nc r="E55"/>
  </rcc>
  <rcc rId="572" sId="1">
    <oc r="H55" t="str">
      <f>"公"&amp;'C:\Users\Administrator\Desktop\[（2022表）公共场所行政许可.xls]11'!AA55&amp;"—"&amp;'C:\Users\Administrator\Desktop\[（2022表）公共场所行政许可.xls]11'!AC55</f>
    </oc>
    <nc r="H55"/>
  </rcc>
  <rcc rId="573" sId="1">
    <oc r="I55" t="str">
      <f>'C:\Users\Administrator\Desktop\[（2022表）公共场所行政许可.xls]11'!BC55&amp;"."&amp;'C:\Users\Administrator\Desktop\[（2022表）公共场所行政许可.xls]11'!BD55&amp;"."&amp;'C:\Users\Administrator\Desktop\[（2022表）公共场所行政许可.xls]11'!BE55</f>
    </oc>
    <nc r="I55"/>
  </rcc>
  <rcc rId="574" sId="1">
    <oc r="B56" t="str">
      <f>'C:\Users\Administrator\Desktop\[（2022表）公共场所行政许可.xls]11'!Y56&amp;"."&amp;'C:\Users\Administrator\Desktop\[（2022表）公共场所行政许可.xls]11'!Z56</f>
    </oc>
    <nc r="B56"/>
  </rcc>
  <rcc rId="575" sId="1">
    <oc r="E56" t="str">
      <f>'C:\Users\Administrator\Desktop\[（2022表）公共场所行政许可.xls]11'!E56</f>
    </oc>
    <nc r="E56"/>
  </rcc>
  <rcc rId="576" sId="1">
    <oc r="H56" t="str">
      <f>"公"&amp;'C:\Users\Administrator\Desktop\[（2022表）公共场所行政许可.xls]11'!AA56&amp;"—"&amp;'C:\Users\Administrator\Desktop\[（2022表）公共场所行政许可.xls]11'!AC56</f>
    </oc>
    <nc r="H56"/>
  </rcc>
  <rcc rId="577" sId="1">
    <oc r="I56" t="str">
      <f>'C:\Users\Administrator\Desktop\[（2022表）公共场所行政许可.xls]11'!BC56&amp;"."&amp;'C:\Users\Administrator\Desktop\[（2022表）公共场所行政许可.xls]11'!BD56&amp;"."&amp;'C:\Users\Administrator\Desktop\[（2022表）公共场所行政许可.xls]11'!BE56</f>
    </oc>
    <nc r="I56"/>
  </rcc>
  <rcc rId="578" sId="1">
    <oc r="B57" t="str">
      <f>'C:\Users\Administrator\Desktop\[（2022表）公共场所行政许可.xls]11'!Y57&amp;"."&amp;'C:\Users\Administrator\Desktop\[（2022表）公共场所行政许可.xls]11'!Z57</f>
    </oc>
    <nc r="B57"/>
  </rcc>
  <rcc rId="579" sId="1">
    <oc r="E57" t="str">
      <f>'C:\Users\Administrator\Desktop\[（2022表）公共场所行政许可.xls]11'!E57</f>
    </oc>
    <nc r="E57"/>
  </rcc>
  <rcc rId="580" sId="1">
    <oc r="H57" t="str">
      <f>"公"&amp;'C:\Users\Administrator\Desktop\[（2022表）公共场所行政许可.xls]11'!AA57&amp;"—"&amp;'C:\Users\Administrator\Desktop\[（2022表）公共场所行政许可.xls]11'!AC57</f>
    </oc>
    <nc r="H57"/>
  </rcc>
  <rcc rId="581" sId="1">
    <oc r="I57" t="str">
      <f>'C:\Users\Administrator\Desktop\[（2022表）公共场所行政许可.xls]11'!BC57&amp;"."&amp;'C:\Users\Administrator\Desktop\[（2022表）公共场所行政许可.xls]11'!BD57&amp;"."&amp;'C:\Users\Administrator\Desktop\[（2022表）公共场所行政许可.xls]11'!BE57</f>
    </oc>
    <nc r="I57"/>
  </rcc>
  <rcc rId="582" sId="1">
    <oc r="B58" t="str">
      <f>'C:\Users\Administrator\Desktop\[（2022表）公共场所行政许可.xls]11'!Y58&amp;"."&amp;'C:\Users\Administrator\Desktop\[（2022表）公共场所行政许可.xls]11'!Z58</f>
    </oc>
    <nc r="B58"/>
  </rcc>
  <rcc rId="583" sId="1">
    <oc r="C58" t="str">
      <f>'C:\Users\Administrator\Desktop\[（2022表）公共场所行政许可.xls]11'!D58</f>
    </oc>
    <nc r="C58"/>
  </rcc>
  <rcc rId="584" sId="1">
    <oc r="D58" t="str">
      <f>'C:\Users\Administrator\Desktop\[（2022表）公共场所行政许可.xls]11'!F58</f>
    </oc>
    <nc r="D58"/>
  </rcc>
  <rcc rId="585" sId="1">
    <oc r="E58" t="str">
      <f>'C:\Users\Administrator\Desktop\[（2022表）公共场所行政许可.xls]11'!E58</f>
    </oc>
    <nc r="E58"/>
  </rcc>
  <rcc rId="586" sId="1">
    <oc r="F58" t="str">
      <f>'C:\Users\Administrator\Desktop\[（2022表）公共场所行政许可.xls]11'!G58</f>
    </oc>
    <nc r="F58"/>
  </rcc>
  <rcc rId="587" sId="1">
    <oc r="G58" t="str">
      <f>'C:\Users\Administrator\Desktop\[（2022表）公共场所行政许可.xls]11'!AF58</f>
    </oc>
    <nc r="G58"/>
  </rcc>
  <rcc rId="588" sId="1">
    <oc r="H58" t="str">
      <f>"公"&amp;'C:\Users\Administrator\Desktop\[（2022表）公共场所行政许可.xls]11'!AA58&amp;"—"&amp;'C:\Users\Administrator\Desktop\[（2022表）公共场所行政许可.xls]11'!AC58</f>
    </oc>
    <nc r="H58"/>
  </rcc>
  <rcc rId="589" sId="1">
    <oc r="I58" t="str">
      <f>'C:\Users\Administrator\Desktop\[（2022表）公共场所行政许可.xls]11'!BC58&amp;"."&amp;'C:\Users\Administrator\Desktop\[（2022表）公共场所行政许可.xls]11'!BD58&amp;"."&amp;'C:\Users\Administrator\Desktop\[（2022表）公共场所行政许可.xls]11'!BE58</f>
    </oc>
    <nc r="I58"/>
  </rcc>
  <rcc rId="590" sId="1">
    <oc r="B59" t="str">
      <f>'C:\Users\Administrator\Desktop\[（2022表）公共场所行政许可.xls]11'!Y59&amp;"."&amp;'C:\Users\Administrator\Desktop\[（2022表）公共场所行政许可.xls]11'!Z59</f>
    </oc>
    <nc r="B59"/>
  </rcc>
  <rcc rId="591" sId="1">
    <oc r="C59" t="str">
      <f>'C:\Users\Administrator\Desktop\[（2022表）公共场所行政许可.xls]11'!D59</f>
    </oc>
    <nc r="C59"/>
  </rcc>
  <rcc rId="592" sId="1">
    <oc r="D59" t="str">
      <f>'C:\Users\Administrator\Desktop\[（2022表）公共场所行政许可.xls]11'!F59</f>
    </oc>
    <nc r="D59"/>
  </rcc>
  <rcc rId="593" sId="1">
    <oc r="E59" t="str">
      <f>'C:\Users\Administrator\Desktop\[（2022表）公共场所行政许可.xls]11'!E59</f>
    </oc>
    <nc r="E59"/>
  </rcc>
  <rcc rId="594" sId="1">
    <oc r="F59" t="str">
      <f>'C:\Users\Administrator\Desktop\[（2022表）公共场所行政许可.xls]11'!G59</f>
    </oc>
    <nc r="F59"/>
  </rcc>
  <rcc rId="595" sId="1">
    <oc r="G59" t="str">
      <f>'C:\Users\Administrator\Desktop\[（2022表）公共场所行政许可.xls]11'!AF59</f>
    </oc>
    <nc r="G59"/>
  </rcc>
  <rcc rId="596" sId="1">
    <oc r="H59" t="str">
      <f>"公"&amp;'C:\Users\Administrator\Desktop\[（2022表）公共场所行政许可.xls]11'!AA59&amp;"—"&amp;'C:\Users\Administrator\Desktop\[（2022表）公共场所行政许可.xls]11'!AC59</f>
    </oc>
    <nc r="H59"/>
  </rcc>
  <rcc rId="597" sId="1">
    <oc r="I59" t="str">
      <f>'C:\Users\Administrator\Desktop\[（2022表）公共场所行政许可.xls]11'!BC59&amp;"."&amp;'C:\Users\Administrator\Desktop\[（2022表）公共场所行政许可.xls]11'!BD59&amp;"."&amp;'C:\Users\Administrator\Desktop\[（2022表）公共场所行政许可.xls]11'!BE59</f>
    </oc>
    <nc r="I59"/>
  </rcc>
  <rcc rId="598" sId="1">
    <oc r="B60" t="str">
      <f>'C:\Users\Administrator\Desktop\[（2022表）公共场所行政许可.xls]11'!Y60&amp;"."&amp;'C:\Users\Administrator\Desktop\[（2022表）公共场所行政许可.xls]11'!Z60</f>
    </oc>
    <nc r="B60"/>
  </rcc>
  <rcc rId="599" sId="1">
    <oc r="C60" t="str">
      <f>'C:\Users\Administrator\Desktop\[（2022表）公共场所行政许可.xls]11'!D60</f>
    </oc>
    <nc r="C60"/>
  </rcc>
  <rcc rId="600" sId="1">
    <oc r="D60" t="str">
      <f>'C:\Users\Administrator\Desktop\[（2022表）公共场所行政许可.xls]11'!F60</f>
    </oc>
    <nc r="D60"/>
  </rcc>
  <rcc rId="601" sId="1">
    <oc r="E60" t="str">
      <f>'C:\Users\Administrator\Desktop\[（2022表）公共场所行政许可.xls]11'!E60</f>
    </oc>
    <nc r="E60"/>
  </rcc>
  <rcc rId="602" sId="1">
    <oc r="F60" t="str">
      <f>'C:\Users\Administrator\Desktop\[（2022表）公共场所行政许可.xls]11'!G60</f>
    </oc>
    <nc r="F60"/>
  </rcc>
  <rcc rId="603" sId="1">
    <oc r="G60" t="str">
      <f>'C:\Users\Administrator\Desktop\[（2022表）公共场所行政许可.xls]11'!AF60</f>
    </oc>
    <nc r="G60"/>
  </rcc>
  <rcc rId="604" sId="1">
    <oc r="H60" t="str">
      <f>"公"&amp;'C:\Users\Administrator\Desktop\[（2022表）公共场所行政许可.xls]11'!AA60&amp;"—"&amp;'C:\Users\Administrator\Desktop\[（2022表）公共场所行政许可.xls]11'!AC60</f>
    </oc>
    <nc r="H60"/>
  </rcc>
  <rcc rId="605" sId="1">
    <oc r="I60" t="str">
      <f>'C:\Users\Administrator\Desktop\[（2022表）公共场所行政许可.xls]11'!BC60&amp;"."&amp;'C:\Users\Administrator\Desktop\[（2022表）公共场所行政许可.xls]11'!BD60&amp;"."&amp;'C:\Users\Administrator\Desktop\[（2022表）公共场所行政许可.xls]11'!BE60</f>
    </oc>
    <nc r="I60"/>
  </rcc>
  <rcc rId="606" sId="1">
    <oc r="B61" t="str">
      <f>'C:\Users\Administrator\Desktop\[（2022表）公共场所行政许可.xls]11'!Y61&amp;"."&amp;'C:\Users\Administrator\Desktop\[（2022表）公共场所行政许可.xls]11'!Z61</f>
    </oc>
    <nc r="B61"/>
  </rcc>
  <rcc rId="607" sId="1">
    <oc r="C61" t="str">
      <f>'C:\Users\Administrator\Desktop\[（2022表）公共场所行政许可.xls]11'!D61</f>
    </oc>
    <nc r="C61"/>
  </rcc>
  <rcc rId="608" sId="1">
    <oc r="D61" t="str">
      <f>'C:\Users\Administrator\Desktop\[（2022表）公共场所行政许可.xls]11'!F61</f>
    </oc>
    <nc r="D61"/>
  </rcc>
  <rcc rId="609" sId="1">
    <oc r="E61" t="str">
      <f>'C:\Users\Administrator\Desktop\[（2022表）公共场所行政许可.xls]11'!E61</f>
    </oc>
    <nc r="E61"/>
  </rcc>
  <rcc rId="610" sId="1">
    <oc r="F61" t="str">
      <f>'C:\Users\Administrator\Desktop\[（2022表）公共场所行政许可.xls]11'!G61</f>
    </oc>
    <nc r="F61"/>
  </rcc>
  <rcc rId="611" sId="1">
    <oc r="G61" t="str">
      <f>'C:\Users\Administrator\Desktop\[（2022表）公共场所行政许可.xls]11'!AF61</f>
    </oc>
    <nc r="G61"/>
  </rcc>
  <rcc rId="612" sId="1">
    <oc r="H61" t="str">
      <f>"公"&amp;'C:\Users\Administrator\Desktop\[（2022表）公共场所行政许可.xls]11'!AA61&amp;"—"&amp;'C:\Users\Administrator\Desktop\[（2022表）公共场所行政许可.xls]11'!AC61</f>
    </oc>
    <nc r="H61"/>
  </rcc>
  <rcc rId="613" sId="1">
    <oc r="I61" t="str">
      <f>'C:\Users\Administrator\Desktop\[（2022表）公共场所行政许可.xls]11'!BC61&amp;"."&amp;'C:\Users\Administrator\Desktop\[（2022表）公共场所行政许可.xls]11'!BD61&amp;"."&amp;'C:\Users\Administrator\Desktop\[（2022表）公共场所行政许可.xls]11'!BE61</f>
    </oc>
    <nc r="I61"/>
  </rcc>
  <rcc rId="614" sId="1">
    <oc r="B62" t="str">
      <f>'C:\Users\Administrator\Desktop\[（2022表）公共场所行政许可.xls]11'!Y62&amp;"."&amp;'C:\Users\Administrator\Desktop\[（2022表）公共场所行政许可.xls]11'!Z62</f>
    </oc>
    <nc r="B62"/>
  </rcc>
  <rcc rId="615" sId="1">
    <oc r="C62" t="str">
      <f>'C:\Users\Administrator\Desktop\[（2022表）公共场所行政许可.xls]11'!D62</f>
    </oc>
    <nc r="C62"/>
  </rcc>
  <rcc rId="616" sId="1">
    <oc r="D62" t="str">
      <f>'C:\Users\Administrator\Desktop\[（2022表）公共场所行政许可.xls]11'!F62</f>
    </oc>
    <nc r="D62"/>
  </rcc>
  <rcc rId="617" sId="1">
    <oc r="E62" t="str">
      <f>'C:\Users\Administrator\Desktop\[（2022表）公共场所行政许可.xls]11'!E62</f>
    </oc>
    <nc r="E62"/>
  </rcc>
  <rcc rId="618" sId="1">
    <oc r="F62" t="str">
      <f>'C:\Users\Administrator\Desktop\[（2022表）公共场所行政许可.xls]11'!G62</f>
    </oc>
    <nc r="F62"/>
  </rcc>
  <rcc rId="619" sId="1">
    <oc r="G62" t="str">
      <f>'C:\Users\Administrator\Desktop\[（2022表）公共场所行政许可.xls]11'!AF62</f>
    </oc>
    <nc r="G62"/>
  </rcc>
  <rcc rId="620" sId="1">
    <oc r="H62" t="str">
      <f>"公"&amp;'C:\Users\Administrator\Desktop\[（2022表）公共场所行政许可.xls]11'!AA62&amp;"—"&amp;'C:\Users\Administrator\Desktop\[（2022表）公共场所行政许可.xls]11'!AC62</f>
    </oc>
    <nc r="H62"/>
  </rcc>
  <rcc rId="621" sId="1">
    <oc r="I62" t="str">
      <f>'C:\Users\Administrator\Desktop\[（2022表）公共场所行政许可.xls]11'!BC62&amp;"."&amp;'C:\Users\Administrator\Desktop\[（2022表）公共场所行政许可.xls]11'!BD62&amp;"."&amp;'C:\Users\Administrator\Desktop\[（2022表）公共场所行政许可.xls]11'!BE62</f>
    </oc>
    <nc r="I62"/>
  </rcc>
  <rcc rId="622" sId="1">
    <oc r="B63" t="str">
      <f>'C:\Users\Administrator\Desktop\[（2022表）公共场所行政许可.xls]11'!Y63&amp;"."&amp;'C:\Users\Administrator\Desktop\[（2022表）公共场所行政许可.xls]11'!Z63</f>
    </oc>
    <nc r="B63"/>
  </rcc>
  <rcc rId="623" sId="1">
    <oc r="C63" t="str">
      <f>'C:\Users\Administrator\Desktop\[（2022表）公共场所行政许可.xls]11'!D63</f>
    </oc>
    <nc r="C63"/>
  </rcc>
  <rcc rId="624" sId="1">
    <oc r="D63" t="str">
      <f>'C:\Users\Administrator\Desktop\[（2022表）公共场所行政许可.xls]11'!F63</f>
    </oc>
    <nc r="D63"/>
  </rcc>
  <rcc rId="625" sId="1">
    <oc r="E63" t="str">
      <f>'C:\Users\Administrator\Desktop\[（2022表）公共场所行政许可.xls]11'!E63</f>
    </oc>
    <nc r="E63"/>
  </rcc>
  <rcc rId="626" sId="1">
    <oc r="F63" t="str">
      <f>'C:\Users\Administrator\Desktop\[（2022表）公共场所行政许可.xls]11'!G63</f>
    </oc>
    <nc r="F63"/>
  </rcc>
  <rcc rId="627" sId="1">
    <oc r="G63" t="str">
      <f>'C:\Users\Administrator\Desktop\[（2022表）公共场所行政许可.xls]11'!AF63</f>
    </oc>
    <nc r="G63"/>
  </rcc>
  <rcc rId="628" sId="1">
    <oc r="H63" t="str">
      <f>"公"&amp;'C:\Users\Administrator\Desktop\[（2022表）公共场所行政许可.xls]11'!AA63&amp;"—"&amp;'C:\Users\Administrator\Desktop\[（2022表）公共场所行政许可.xls]11'!AC63</f>
    </oc>
    <nc r="H63"/>
  </rcc>
  <rcc rId="629" sId="1">
    <oc r="I63" t="str">
      <f>'C:\Users\Administrator\Desktop\[（2022表）公共场所行政许可.xls]11'!BC63&amp;"."&amp;'C:\Users\Administrator\Desktop\[（2022表）公共场所行政许可.xls]11'!BD63&amp;"."&amp;'C:\Users\Administrator\Desktop\[（2022表）公共场所行政许可.xls]11'!BE63</f>
    </oc>
    <nc r="I63"/>
  </rcc>
  <rcc rId="630" sId="1">
    <oc r="B64" t="str">
      <f>'C:\Users\Administrator\Desktop\[（2022表）公共场所行政许可.xls]11'!Y64&amp;"."&amp;'C:\Users\Administrator\Desktop\[（2022表）公共场所行政许可.xls]11'!Z64</f>
    </oc>
    <nc r="B64"/>
  </rcc>
  <rcc rId="631" sId="1">
    <oc r="C64" t="str">
      <f>'C:\Users\Administrator\Desktop\[（2022表）公共场所行政许可.xls]11'!D64</f>
    </oc>
    <nc r="C64"/>
  </rcc>
  <rcc rId="632" sId="1">
    <oc r="D64" t="str">
      <f>'C:\Users\Administrator\Desktop\[（2022表）公共场所行政许可.xls]11'!F64</f>
    </oc>
    <nc r="D64"/>
  </rcc>
  <rcc rId="633" sId="1">
    <oc r="E64" t="str">
      <f>'C:\Users\Administrator\Desktop\[（2022表）公共场所行政许可.xls]11'!E64</f>
    </oc>
    <nc r="E64"/>
  </rcc>
  <rcc rId="634" sId="1">
    <oc r="F64" t="str">
      <f>'C:\Users\Administrator\Desktop\[（2022表）公共场所行政许可.xls]11'!G64</f>
    </oc>
    <nc r="F64"/>
  </rcc>
  <rcc rId="635" sId="1">
    <oc r="G64" t="str">
      <f>'C:\Users\Administrator\Desktop\[（2022表）公共场所行政许可.xls]11'!AF64</f>
    </oc>
    <nc r="G64"/>
  </rcc>
  <rcc rId="636" sId="1">
    <oc r="H64" t="str">
      <f>"公"&amp;'C:\Users\Administrator\Desktop\[（2022表）公共场所行政许可.xls]11'!AA64&amp;"—"&amp;'C:\Users\Administrator\Desktop\[（2022表）公共场所行政许可.xls]11'!AC64</f>
    </oc>
    <nc r="H64"/>
  </rcc>
  <rcc rId="637" sId="1">
    <oc r="I64" t="str">
      <f>'C:\Users\Administrator\Desktop\[（2022表）公共场所行政许可.xls]11'!BC64&amp;"."&amp;'C:\Users\Administrator\Desktop\[（2022表）公共场所行政许可.xls]11'!BD64&amp;"."&amp;'C:\Users\Administrator\Desktop\[（2022表）公共场所行政许可.xls]11'!BE64</f>
    </oc>
    <nc r="I64"/>
  </rcc>
  <rcc rId="638" sId="1">
    <oc r="B65" t="str">
      <f>'C:\Users\Administrator\Desktop\[（2022表）公共场所行政许可.xls]11'!Y65&amp;"."&amp;'C:\Users\Administrator\Desktop\[（2022表）公共场所行政许可.xls]11'!Z65</f>
    </oc>
    <nc r="B65"/>
  </rcc>
  <rcc rId="639" sId="1">
    <oc r="C65" t="str">
      <f>'C:\Users\Administrator\Desktop\[（2022表）公共场所行政许可.xls]11'!D65</f>
    </oc>
    <nc r="C65"/>
  </rcc>
  <rcc rId="640" sId="1">
    <oc r="D65" t="str">
      <f>'C:\Users\Administrator\Desktop\[（2022表）公共场所行政许可.xls]11'!F65</f>
    </oc>
    <nc r="D65"/>
  </rcc>
  <rcc rId="641" sId="1">
    <oc r="E65" t="str">
      <f>'C:\Users\Administrator\Desktop\[（2022表）公共场所行政许可.xls]11'!E65</f>
    </oc>
    <nc r="E65"/>
  </rcc>
  <rcc rId="642" sId="1">
    <oc r="F65" t="str">
      <f>'C:\Users\Administrator\Desktop\[（2022表）公共场所行政许可.xls]11'!G65</f>
    </oc>
    <nc r="F65"/>
  </rcc>
  <rcc rId="643" sId="1">
    <oc r="G65" t="str">
      <f>'C:\Users\Administrator\Desktop\[（2022表）公共场所行政许可.xls]11'!AF65</f>
    </oc>
    <nc r="G65"/>
  </rcc>
  <rcc rId="644" sId="1">
    <oc r="H65" t="str">
      <f>"公"&amp;'C:\Users\Administrator\Desktop\[（2022表）公共场所行政许可.xls]11'!AA65&amp;"—"&amp;'C:\Users\Administrator\Desktop\[（2022表）公共场所行政许可.xls]11'!AC65</f>
    </oc>
    <nc r="H65"/>
  </rcc>
  <rcc rId="645" sId="1">
    <oc r="I65" t="str">
      <f>'C:\Users\Administrator\Desktop\[（2022表）公共场所行政许可.xls]11'!BC65&amp;"."&amp;'C:\Users\Administrator\Desktop\[（2022表）公共场所行政许可.xls]11'!BD65&amp;"."&amp;'C:\Users\Administrator\Desktop\[（2022表）公共场所行政许可.xls]11'!BE65</f>
    </oc>
    <nc r="I65"/>
  </rcc>
  <rcc rId="646" sId="1">
    <oc r="B66" t="str">
      <f>'C:\Users\Administrator\Desktop\[（2022表）公共场所行政许可.xls]11'!Y66&amp;"."&amp;'C:\Users\Administrator\Desktop\[（2022表）公共场所行政许可.xls]11'!Z66</f>
    </oc>
    <nc r="B66"/>
  </rcc>
  <rcc rId="647" sId="1">
    <oc r="C66" t="str">
      <f>'C:\Users\Administrator\Desktop\[（2022表）公共场所行政许可.xls]11'!D66</f>
    </oc>
    <nc r="C66"/>
  </rcc>
  <rcc rId="648" sId="1">
    <oc r="D66" t="str">
      <f>'C:\Users\Administrator\Desktop\[（2022表）公共场所行政许可.xls]11'!F66</f>
    </oc>
    <nc r="D66"/>
  </rcc>
  <rcc rId="649" sId="1">
    <oc r="E66" t="str">
      <f>'C:\Users\Administrator\Desktop\[（2022表）公共场所行政许可.xls]11'!E66</f>
    </oc>
    <nc r="E66"/>
  </rcc>
  <rcc rId="650" sId="1">
    <oc r="F66" t="str">
      <f>'C:\Users\Administrator\Desktop\[（2022表）公共场所行政许可.xls]11'!G66</f>
    </oc>
    <nc r="F66"/>
  </rcc>
  <rcc rId="651" sId="1">
    <oc r="G66" t="str">
      <f>'C:\Users\Administrator\Desktop\[（2022表）公共场所行政许可.xls]11'!AF66</f>
    </oc>
    <nc r="G66"/>
  </rcc>
  <rcc rId="652" sId="1">
    <oc r="H66" t="str">
      <f>"公"&amp;'C:\Users\Administrator\Desktop\[（2022表）公共场所行政许可.xls]11'!AA66&amp;"—"&amp;'C:\Users\Administrator\Desktop\[（2022表）公共场所行政许可.xls]11'!AC66</f>
    </oc>
    <nc r="H66"/>
  </rcc>
  <rcc rId="653" sId="1">
    <oc r="I66" t="str">
      <f>'C:\Users\Administrator\Desktop\[（2022表）公共场所行政许可.xls]11'!BC66&amp;"."&amp;'C:\Users\Administrator\Desktop\[（2022表）公共场所行政许可.xls]11'!BD66&amp;"."&amp;'C:\Users\Administrator\Desktop\[（2022表）公共场所行政许可.xls]11'!BE66</f>
    </oc>
    <nc r="I66"/>
  </rcc>
  <rcc rId="654" sId="1">
    <oc r="B67" t="str">
      <f>'C:\Users\Administrator\Desktop\[（2022表）公共场所行政许可.xls]11'!Y67&amp;"."&amp;'C:\Users\Administrator\Desktop\[（2022表）公共场所行政许可.xls]11'!Z67</f>
    </oc>
    <nc r="B67"/>
  </rcc>
  <rcc rId="655" sId="1">
    <oc r="C67" t="str">
      <f>'C:\Users\Administrator\Desktop\[（2022表）公共场所行政许可.xls]11'!D67</f>
    </oc>
    <nc r="C67"/>
  </rcc>
  <rcc rId="656" sId="1">
    <oc r="D67" t="str">
      <f>'C:\Users\Administrator\Desktop\[（2022表）公共场所行政许可.xls]11'!F67</f>
    </oc>
    <nc r="D67"/>
  </rcc>
  <rcc rId="657" sId="1">
    <oc r="E67" t="str">
      <f>'C:\Users\Administrator\Desktop\[（2022表）公共场所行政许可.xls]11'!E67</f>
    </oc>
    <nc r="E67"/>
  </rcc>
  <rcc rId="658" sId="1">
    <oc r="F67" t="str">
      <f>'C:\Users\Administrator\Desktop\[（2022表）公共场所行政许可.xls]11'!G67</f>
    </oc>
    <nc r="F67"/>
  </rcc>
  <rcc rId="659" sId="1">
    <oc r="G67" t="str">
      <f>'C:\Users\Administrator\Desktop\[（2022表）公共场所行政许可.xls]11'!AF67</f>
    </oc>
    <nc r="G67"/>
  </rcc>
  <rcc rId="660" sId="1">
    <oc r="H67" t="str">
      <f>"公"&amp;'C:\Users\Administrator\Desktop\[（2022表）公共场所行政许可.xls]11'!AA67&amp;"—"&amp;'C:\Users\Administrator\Desktop\[（2022表）公共场所行政许可.xls]11'!AC67</f>
    </oc>
    <nc r="H67"/>
  </rcc>
  <rcc rId="661" sId="1">
    <oc r="I67" t="str">
      <f>'C:\Users\Administrator\Desktop\[（2022表）公共场所行政许可.xls]11'!BC67&amp;"."&amp;'C:\Users\Administrator\Desktop\[（2022表）公共场所行政许可.xls]11'!BD67&amp;"."&amp;'C:\Users\Administrator\Desktop\[（2022表）公共场所行政许可.xls]11'!BE67</f>
    </oc>
    <nc r="I67"/>
  </rcc>
  <rcc rId="662" sId="1">
    <oc r="B68" t="str">
      <f>'C:\Users\Administrator\Desktop\[（2022表）公共场所行政许可.xls]11'!Y68&amp;"."&amp;'C:\Users\Administrator\Desktop\[（2022表）公共场所行政许可.xls]11'!Z68</f>
    </oc>
    <nc r="B68"/>
  </rcc>
  <rcc rId="663" sId="1">
    <oc r="C68" t="str">
      <f>'C:\Users\Administrator\Desktop\[（2022表）公共场所行政许可.xls]11'!D68</f>
    </oc>
    <nc r="C68"/>
  </rcc>
  <rcc rId="664" sId="1">
    <oc r="D68" t="str">
      <f>'C:\Users\Administrator\Desktop\[（2022表）公共场所行政许可.xls]11'!F68</f>
    </oc>
    <nc r="D68"/>
  </rcc>
  <rcc rId="665" sId="1">
    <oc r="E68" t="str">
      <f>'C:\Users\Administrator\Desktop\[（2022表）公共场所行政许可.xls]11'!E68</f>
    </oc>
    <nc r="E68"/>
  </rcc>
  <rcc rId="666" sId="1">
    <oc r="F68" t="str">
      <f>'C:\Users\Administrator\Desktop\[（2022表）公共场所行政许可.xls]11'!G68</f>
    </oc>
    <nc r="F68"/>
  </rcc>
  <rcc rId="667" sId="1">
    <oc r="G68" t="str">
      <f>'C:\Users\Administrator\Desktop\[（2022表）公共场所行政许可.xls]11'!AF68</f>
    </oc>
    <nc r="G68"/>
  </rcc>
  <rcc rId="668" sId="1">
    <oc r="H68" t="str">
      <f>"公"&amp;'C:\Users\Administrator\Desktop\[（2022表）公共场所行政许可.xls]11'!AA68&amp;"—"&amp;'C:\Users\Administrator\Desktop\[（2022表）公共场所行政许可.xls]11'!AC68</f>
    </oc>
    <nc r="H68"/>
  </rcc>
  <rcc rId="669" sId="1">
    <oc r="I68" t="str">
      <f>'C:\Users\Administrator\Desktop\[（2022表）公共场所行政许可.xls]11'!BC68&amp;"."&amp;'C:\Users\Administrator\Desktop\[（2022表）公共场所行政许可.xls]11'!BD68&amp;"."&amp;'C:\Users\Administrator\Desktop\[（2022表）公共场所行政许可.xls]11'!BE68</f>
    </oc>
    <nc r="I68"/>
  </rcc>
  <rcc rId="670" sId="1">
    <oc r="B69" t="str">
      <f>'C:\Users\Administrator\Desktop\[（2022表）公共场所行政许可.xls]11'!Y69&amp;"."&amp;'C:\Users\Administrator\Desktop\[（2022表）公共场所行政许可.xls]11'!Z69</f>
    </oc>
    <nc r="B69"/>
  </rcc>
  <rcc rId="671" sId="1">
    <oc r="C69" t="str">
      <f>'C:\Users\Administrator\Desktop\[（2022表）公共场所行政许可.xls]11'!D69</f>
    </oc>
    <nc r="C69"/>
  </rcc>
  <rcc rId="672" sId="1">
    <oc r="D69" t="str">
      <f>'C:\Users\Administrator\Desktop\[（2022表）公共场所行政许可.xls]11'!F69</f>
    </oc>
    <nc r="D69"/>
  </rcc>
  <rcc rId="673" sId="1">
    <oc r="E69" t="str">
      <f>'C:\Users\Administrator\Desktop\[（2022表）公共场所行政许可.xls]11'!E69</f>
    </oc>
    <nc r="E69"/>
  </rcc>
  <rcc rId="674" sId="1">
    <oc r="F69" t="str">
      <f>'C:\Users\Administrator\Desktop\[（2022表）公共场所行政许可.xls]11'!G69</f>
    </oc>
    <nc r="F69"/>
  </rcc>
  <rcc rId="675" sId="1">
    <oc r="G69" t="str">
      <f>'C:\Users\Administrator\Desktop\[（2022表）公共场所行政许可.xls]11'!AF69</f>
    </oc>
    <nc r="G69"/>
  </rcc>
  <rcc rId="676" sId="1">
    <oc r="H69" t="str">
      <f>"公"&amp;'C:\Users\Administrator\Desktop\[（2022表）公共场所行政许可.xls]11'!AA69&amp;"—"&amp;'C:\Users\Administrator\Desktop\[（2022表）公共场所行政许可.xls]11'!AC69</f>
    </oc>
    <nc r="H69"/>
  </rcc>
  <rcc rId="677" sId="1">
    <oc r="I69" t="str">
      <f>'C:\Users\Administrator\Desktop\[（2022表）公共场所行政许可.xls]11'!BC69&amp;"."&amp;'C:\Users\Administrator\Desktop\[（2022表）公共场所行政许可.xls]11'!BD69&amp;"."&amp;'C:\Users\Administrator\Desktop\[（2022表）公共场所行政许可.xls]11'!BE69</f>
    </oc>
    <nc r="I69"/>
  </rcc>
  <rcc rId="678" sId="1">
    <oc r="B70" t="str">
      <f>'C:\Users\Administrator\Desktop\[（2022表）公共场所行政许可.xls]11'!Y70&amp;"."&amp;'C:\Users\Administrator\Desktop\[（2022表）公共场所行政许可.xls]11'!Z70</f>
    </oc>
    <nc r="B70"/>
  </rcc>
  <rcc rId="679" sId="1">
    <oc r="C70" t="str">
      <f>'C:\Users\Administrator\Desktop\[（2022表）公共场所行政许可.xls]11'!D70</f>
    </oc>
    <nc r="C70"/>
  </rcc>
  <rcc rId="680" sId="1">
    <oc r="D70" t="str">
      <f>'C:\Users\Administrator\Desktop\[（2022表）公共场所行政许可.xls]11'!F70</f>
    </oc>
    <nc r="D70"/>
  </rcc>
  <rcc rId="681" sId="1">
    <oc r="E70" t="str">
      <f>'C:\Users\Administrator\Desktop\[（2022表）公共场所行政许可.xls]11'!E70</f>
    </oc>
    <nc r="E70"/>
  </rcc>
  <rcc rId="682" sId="1">
    <oc r="F70" t="str">
      <f>'C:\Users\Administrator\Desktop\[（2022表）公共场所行政许可.xls]11'!G70</f>
    </oc>
    <nc r="F70"/>
  </rcc>
  <rcc rId="683" sId="1">
    <oc r="G70" t="str">
      <f>'C:\Users\Administrator\Desktop\[（2022表）公共场所行政许可.xls]11'!AF70</f>
    </oc>
    <nc r="G70"/>
  </rcc>
  <rcc rId="684" sId="1">
    <oc r="H70" t="str">
      <f>"公"&amp;'C:\Users\Administrator\Desktop\[（2022表）公共场所行政许可.xls]11'!AA70&amp;"—"&amp;'C:\Users\Administrator\Desktop\[（2022表）公共场所行政许可.xls]11'!AC70</f>
    </oc>
    <nc r="H70"/>
  </rcc>
  <rcc rId="685" sId="1">
    <oc r="I70" t="str">
      <f>'C:\Users\Administrator\Desktop\[（2022表）公共场所行政许可.xls]11'!BC70&amp;"."&amp;'C:\Users\Administrator\Desktop\[（2022表）公共场所行政许可.xls]11'!BD70&amp;"."&amp;'C:\Users\Administrator\Desktop\[（2022表）公共场所行政许可.xls]11'!BE70</f>
    </oc>
    <nc r="I70"/>
  </rcc>
  <rcc rId="686" sId="1">
    <oc r="B71" t="str">
      <f>'C:\Users\Administrator\Desktop\[（2022表）公共场所行政许可.xls]11'!Y71&amp;"."&amp;'C:\Users\Administrator\Desktop\[（2022表）公共场所行政许可.xls]11'!Z71</f>
    </oc>
    <nc r="B71"/>
  </rcc>
  <rcc rId="687" sId="1">
    <oc r="C71" t="str">
      <f>'C:\Users\Administrator\Desktop\[（2022表）公共场所行政许可.xls]11'!D71</f>
    </oc>
    <nc r="C71"/>
  </rcc>
  <rcc rId="688" sId="1">
    <oc r="D71" t="str">
      <f>'C:\Users\Administrator\Desktop\[（2022表）公共场所行政许可.xls]11'!F71</f>
    </oc>
    <nc r="D71"/>
  </rcc>
  <rcc rId="689" sId="1">
    <oc r="E71" t="str">
      <f>'C:\Users\Administrator\Desktop\[（2022表）公共场所行政许可.xls]11'!E71</f>
    </oc>
    <nc r="E71"/>
  </rcc>
  <rcc rId="690" sId="1">
    <oc r="F71" t="str">
      <f>'C:\Users\Administrator\Desktop\[（2022表）公共场所行政许可.xls]11'!G71</f>
    </oc>
    <nc r="F71"/>
  </rcc>
  <rcc rId="691" sId="1">
    <oc r="G71" t="str">
      <f>'C:\Users\Administrator\Desktop\[（2022表）公共场所行政许可.xls]11'!AF71</f>
    </oc>
    <nc r="G71"/>
  </rcc>
  <rcc rId="692" sId="1">
    <oc r="H71" t="str">
      <f>"公"&amp;'C:\Users\Administrator\Desktop\[（2022表）公共场所行政许可.xls]11'!AA71&amp;"—"&amp;'C:\Users\Administrator\Desktop\[（2022表）公共场所行政许可.xls]11'!AC71</f>
    </oc>
    <nc r="H71"/>
  </rcc>
  <rcc rId="693" sId="1">
    <oc r="I71" t="str">
      <f>'C:\Users\Administrator\Desktop\[（2022表）公共场所行政许可.xls]11'!BC71&amp;"."&amp;'C:\Users\Administrator\Desktop\[（2022表）公共场所行政许可.xls]11'!BD71&amp;"."&amp;'C:\Users\Administrator\Desktop\[（2022表）公共场所行政许可.xls]11'!BE71</f>
    </oc>
    <nc r="I71"/>
  </rcc>
  <rcc rId="694" sId="1">
    <oc r="B72" t="str">
      <f>'C:\Users\Administrator\Desktop\[（2022表）公共场所行政许可.xls]11'!Y72&amp;"."&amp;'C:\Users\Administrator\Desktop\[（2022表）公共场所行政许可.xls]11'!Z72</f>
    </oc>
    <nc r="B72"/>
  </rcc>
  <rcc rId="695" sId="1">
    <oc r="C72" t="str">
      <f>'C:\Users\Administrator\Desktop\[（2022表）公共场所行政许可.xls]11'!D72</f>
    </oc>
    <nc r="C72"/>
  </rcc>
  <rcc rId="696" sId="1">
    <oc r="D72" t="str">
      <f>'C:\Users\Administrator\Desktop\[（2022表）公共场所行政许可.xls]11'!F72</f>
    </oc>
    <nc r="D72"/>
  </rcc>
  <rcc rId="697" sId="1">
    <oc r="E72" t="str">
      <f>'C:\Users\Administrator\Desktop\[（2022表）公共场所行政许可.xls]11'!E72</f>
    </oc>
    <nc r="E72"/>
  </rcc>
  <rcc rId="698" sId="1">
    <oc r="F72" t="str">
      <f>'C:\Users\Administrator\Desktop\[（2022表）公共场所行政许可.xls]11'!G72</f>
    </oc>
    <nc r="F72"/>
  </rcc>
  <rcc rId="699" sId="1">
    <oc r="G72" t="str">
      <f>'C:\Users\Administrator\Desktop\[（2022表）公共场所行政许可.xls]11'!AF72</f>
    </oc>
    <nc r="G72"/>
  </rcc>
  <rcc rId="700" sId="1">
    <oc r="H72" t="str">
      <f>"公"&amp;'C:\Users\Administrator\Desktop\[（2022表）公共场所行政许可.xls]11'!AA72&amp;"—"&amp;'C:\Users\Administrator\Desktop\[（2022表）公共场所行政许可.xls]11'!AC72</f>
    </oc>
    <nc r="H72"/>
  </rcc>
  <rcc rId="701" sId="1">
    <oc r="I72" t="str">
      <f>'C:\Users\Administrator\Desktop\[（2022表）公共场所行政许可.xls]11'!BC72&amp;"."&amp;'C:\Users\Administrator\Desktop\[（2022表）公共场所行政许可.xls]11'!BD72&amp;"."&amp;'C:\Users\Administrator\Desktop\[（2022表）公共场所行政许可.xls]11'!BE72</f>
    </oc>
    <nc r="I72"/>
  </rcc>
  <rcc rId="702" sId="1">
    <oc r="B73" t="str">
      <f>'C:\Users\Administrator\Desktop\[（2022表）公共场所行政许可.xls]11'!Y73&amp;"."&amp;'C:\Users\Administrator\Desktop\[（2022表）公共场所行政许可.xls]11'!Z73</f>
    </oc>
    <nc r="B73"/>
  </rcc>
  <rcc rId="703" sId="1">
    <oc r="C73" t="str">
      <f>'C:\Users\Administrator\Desktop\[（2022表）公共场所行政许可.xls]11'!D73</f>
    </oc>
    <nc r="C73"/>
  </rcc>
  <rcc rId="704" sId="1">
    <oc r="D73" t="str">
      <f>'C:\Users\Administrator\Desktop\[（2022表）公共场所行政许可.xls]11'!F73</f>
    </oc>
    <nc r="D73"/>
  </rcc>
  <rcc rId="705" sId="1">
    <oc r="E73" t="str">
      <f>'C:\Users\Administrator\Desktop\[（2022表）公共场所行政许可.xls]11'!E73</f>
    </oc>
    <nc r="E73"/>
  </rcc>
  <rcc rId="706" sId="1">
    <oc r="F73" t="str">
      <f>'C:\Users\Administrator\Desktop\[（2022表）公共场所行政许可.xls]11'!G73</f>
    </oc>
    <nc r="F73"/>
  </rcc>
  <rcc rId="707" sId="1">
    <oc r="G73" t="str">
      <f>'C:\Users\Administrator\Desktop\[（2022表）公共场所行政许可.xls]11'!AF73</f>
    </oc>
    <nc r="G73"/>
  </rcc>
  <rcc rId="708" sId="1">
    <oc r="H73" t="str">
      <f>"公"&amp;'C:\Users\Administrator\Desktop\[（2022表）公共场所行政许可.xls]11'!AA73&amp;"—"&amp;'C:\Users\Administrator\Desktop\[（2022表）公共场所行政许可.xls]11'!AC73</f>
    </oc>
    <nc r="H73"/>
  </rcc>
  <rcc rId="709" sId="1">
    <oc r="I73" t="str">
      <f>'C:\Users\Administrator\Desktop\[（2022表）公共场所行政许可.xls]11'!BC73&amp;"."&amp;'C:\Users\Administrator\Desktop\[（2022表）公共场所行政许可.xls]11'!BD73&amp;"."&amp;'C:\Users\Administrator\Desktop\[（2022表）公共场所行政许可.xls]11'!BE73</f>
    </oc>
    <nc r="I73"/>
  </rcc>
  <rcc rId="710" sId="1">
    <oc r="B74" t="str">
      <f>'C:\Users\Administrator\Desktop\[（2022表）公共场所行政许可.xls]11'!Y74&amp;"."&amp;'C:\Users\Administrator\Desktop\[（2022表）公共场所行政许可.xls]11'!Z74</f>
    </oc>
    <nc r="B74"/>
  </rcc>
  <rcc rId="711" sId="1">
    <oc r="C74" t="str">
      <f>'C:\Users\Administrator\Desktop\[（2022表）公共场所行政许可.xls]11'!D74</f>
    </oc>
    <nc r="C74"/>
  </rcc>
  <rcc rId="712" sId="1">
    <oc r="D74" t="str">
      <f>'C:\Users\Administrator\Desktop\[（2022表）公共场所行政许可.xls]11'!F74</f>
    </oc>
    <nc r="D74"/>
  </rcc>
  <rcc rId="713" sId="1">
    <oc r="E74" t="str">
      <f>'C:\Users\Administrator\Desktop\[（2022表）公共场所行政许可.xls]11'!E74</f>
    </oc>
    <nc r="E74"/>
  </rcc>
  <rcc rId="714" sId="1">
    <oc r="F74" t="str">
      <f>'C:\Users\Administrator\Desktop\[（2022表）公共场所行政许可.xls]11'!G74</f>
    </oc>
    <nc r="F74"/>
  </rcc>
  <rcc rId="715" sId="1">
    <oc r="G74" t="str">
      <f>'C:\Users\Administrator\Desktop\[（2022表）公共场所行政许可.xls]11'!AF74</f>
    </oc>
    <nc r="G74"/>
  </rcc>
  <rcc rId="716" sId="1">
    <oc r="H74" t="str">
      <f>"公"&amp;'C:\Users\Administrator\Desktop\[（2022表）公共场所行政许可.xls]11'!AA74&amp;"—"&amp;'C:\Users\Administrator\Desktop\[（2022表）公共场所行政许可.xls]11'!AC74</f>
    </oc>
    <nc r="H74"/>
  </rcc>
  <rcc rId="717" sId="1">
    <oc r="I74" t="str">
      <f>'C:\Users\Administrator\Desktop\[（2022表）公共场所行政许可.xls]11'!BC74&amp;"."&amp;'C:\Users\Administrator\Desktop\[（2022表）公共场所行政许可.xls]11'!BD74&amp;"."&amp;'C:\Users\Administrator\Desktop\[（2022表）公共场所行政许可.xls]11'!BE74</f>
    </oc>
    <nc r="I74"/>
  </rcc>
  <rcc rId="718" sId="1">
    <oc r="B75" t="str">
      <f>'C:\Users\Administrator\Desktop\[（2022表）公共场所行政许可.xls]11'!Y75&amp;"."&amp;'C:\Users\Administrator\Desktop\[（2022表）公共场所行政许可.xls]11'!Z75</f>
    </oc>
    <nc r="B75"/>
  </rcc>
  <rcc rId="719" sId="1">
    <oc r="C75" t="str">
      <f>'C:\Users\Administrator\Desktop\[（2022表）公共场所行政许可.xls]11'!D75</f>
    </oc>
    <nc r="C75"/>
  </rcc>
  <rcc rId="720" sId="1">
    <oc r="D75" t="str">
      <f>'C:\Users\Administrator\Desktop\[（2022表）公共场所行政许可.xls]11'!F75</f>
    </oc>
    <nc r="D75"/>
  </rcc>
  <rcc rId="721" sId="1">
    <oc r="E75" t="str">
      <f>'C:\Users\Administrator\Desktop\[（2022表）公共场所行政许可.xls]11'!E75</f>
    </oc>
    <nc r="E75"/>
  </rcc>
  <rcc rId="722" sId="1">
    <oc r="F75" t="str">
      <f>'C:\Users\Administrator\Desktop\[（2022表）公共场所行政许可.xls]11'!G75</f>
    </oc>
    <nc r="F75"/>
  </rcc>
  <rcc rId="723" sId="1">
    <oc r="G75" t="str">
      <f>'C:\Users\Administrator\Desktop\[（2022表）公共场所行政许可.xls]11'!AF75</f>
    </oc>
    <nc r="G75"/>
  </rcc>
  <rcc rId="724" sId="1">
    <oc r="H75" t="str">
      <f>"公"&amp;'C:\Users\Administrator\Desktop\[（2022表）公共场所行政许可.xls]11'!AA75&amp;"—"&amp;'C:\Users\Administrator\Desktop\[（2022表）公共场所行政许可.xls]11'!AC75</f>
    </oc>
    <nc r="H75"/>
  </rcc>
  <rcc rId="725" sId="1">
    <oc r="I75" t="str">
      <f>'C:\Users\Administrator\Desktop\[（2022表）公共场所行政许可.xls]11'!BC75&amp;"."&amp;'C:\Users\Administrator\Desktop\[（2022表）公共场所行政许可.xls]11'!BD75&amp;"."&amp;'C:\Users\Administrator\Desktop\[（2022表）公共场所行政许可.xls]11'!BE75</f>
    </oc>
    <nc r="I75"/>
  </rcc>
  <rcc rId="726" sId="1">
    <oc r="B76" t="str">
      <f>'C:\Users\Administrator\Desktop\[（2022表）公共场所行政许可.xls]11'!Y76&amp;"."&amp;'C:\Users\Administrator\Desktop\[（2022表）公共场所行政许可.xls]11'!Z76</f>
    </oc>
    <nc r="B76"/>
  </rcc>
  <rcc rId="727" sId="1">
    <oc r="C76" t="str">
      <f>'C:\Users\Administrator\Desktop\[（2022表）公共场所行政许可.xls]11'!D76</f>
    </oc>
    <nc r="C76"/>
  </rcc>
  <rcc rId="728" sId="1">
    <oc r="D76" t="str">
      <f>'C:\Users\Administrator\Desktop\[（2022表）公共场所行政许可.xls]11'!F76</f>
    </oc>
    <nc r="D76"/>
  </rcc>
  <rcc rId="729" sId="1">
    <oc r="E76" t="str">
      <f>'C:\Users\Administrator\Desktop\[（2022表）公共场所行政许可.xls]11'!E76</f>
    </oc>
    <nc r="E76"/>
  </rcc>
  <rcc rId="730" sId="1">
    <oc r="F76" t="str">
      <f>'C:\Users\Administrator\Desktop\[（2022表）公共场所行政许可.xls]11'!G76</f>
    </oc>
    <nc r="F76"/>
  </rcc>
  <rcc rId="731" sId="1">
    <oc r="G76" t="str">
      <f>'C:\Users\Administrator\Desktop\[（2022表）公共场所行政许可.xls]11'!AF76</f>
    </oc>
    <nc r="G76"/>
  </rcc>
  <rcc rId="732" sId="1">
    <oc r="H76" t="str">
      <f>"公"&amp;'C:\Users\Administrator\Desktop\[（2022表）公共场所行政许可.xls]11'!AA76&amp;"—"&amp;'C:\Users\Administrator\Desktop\[（2022表）公共场所行政许可.xls]11'!AC76</f>
    </oc>
    <nc r="H76"/>
  </rcc>
  <rcc rId="733" sId="1">
    <oc r="I76" t="str">
      <f>'C:\Users\Administrator\Desktop\[（2022表）公共场所行政许可.xls]11'!BC76&amp;"."&amp;'C:\Users\Administrator\Desktop\[（2022表）公共场所行政许可.xls]11'!BD76&amp;"."&amp;'C:\Users\Administrator\Desktop\[（2022表）公共场所行政许可.xls]11'!BE76</f>
    </oc>
    <nc r="I76"/>
  </rcc>
  <rcc rId="734" sId="1">
    <oc r="B77" t="str">
      <f>'C:\Users\Administrator\Desktop\[（2022表）公共场所行政许可.xls]11'!Y77&amp;"."&amp;'C:\Users\Administrator\Desktop\[（2022表）公共场所行政许可.xls]11'!Z77</f>
    </oc>
    <nc r="B77"/>
  </rcc>
  <rcc rId="735" sId="1">
    <oc r="C77" t="str">
      <f>'C:\Users\Administrator\Desktop\[（2022表）公共场所行政许可.xls]11'!D77</f>
    </oc>
    <nc r="C77"/>
  </rcc>
  <rcc rId="736" sId="1">
    <oc r="D77" t="str">
      <f>'C:\Users\Administrator\Desktop\[（2022表）公共场所行政许可.xls]11'!F77</f>
    </oc>
    <nc r="D77"/>
  </rcc>
  <rcc rId="737" sId="1">
    <oc r="E77" t="str">
      <f>'C:\Users\Administrator\Desktop\[（2022表）公共场所行政许可.xls]11'!E77</f>
    </oc>
    <nc r="E77"/>
  </rcc>
  <rcc rId="738" sId="1">
    <oc r="F77" t="str">
      <f>'C:\Users\Administrator\Desktop\[（2022表）公共场所行政许可.xls]11'!G77</f>
    </oc>
    <nc r="F77"/>
  </rcc>
  <rcc rId="739" sId="1">
    <oc r="G77" t="str">
      <f>'C:\Users\Administrator\Desktop\[（2022表）公共场所行政许可.xls]11'!AF77</f>
    </oc>
    <nc r="G77"/>
  </rcc>
  <rcc rId="740" sId="1">
    <oc r="H77" t="str">
      <f>"公"&amp;'C:\Users\Administrator\Desktop\[（2022表）公共场所行政许可.xls]11'!AA77&amp;"—"&amp;'C:\Users\Administrator\Desktop\[（2022表）公共场所行政许可.xls]11'!AC77</f>
    </oc>
    <nc r="H77"/>
  </rcc>
  <rcc rId="741" sId="1">
    <oc r="I77" t="str">
      <f>'C:\Users\Administrator\Desktop\[（2022表）公共场所行政许可.xls]11'!BC77&amp;"."&amp;'C:\Users\Administrator\Desktop\[（2022表）公共场所行政许可.xls]11'!BD77&amp;"."&amp;'C:\Users\Administrator\Desktop\[（2022表）公共场所行政许可.xls]11'!BE77</f>
    </oc>
    <nc r="I77"/>
  </rcc>
  <rcc rId="742" sId="1">
    <oc r="B78" t="str">
      <f>'C:\Users\Administrator\Desktop\[（2022表）公共场所行政许可.xls]11'!Y78&amp;"."&amp;'C:\Users\Administrator\Desktop\[（2022表）公共场所行政许可.xls]11'!Z78</f>
    </oc>
    <nc r="B78"/>
  </rcc>
  <rcc rId="743" sId="1">
    <oc r="C78" t="str">
      <f>'C:\Users\Administrator\Desktop\[（2022表）公共场所行政许可.xls]11'!D78</f>
    </oc>
    <nc r="C78"/>
  </rcc>
  <rcc rId="744" sId="1">
    <oc r="D78" t="str">
      <f>'C:\Users\Administrator\Desktop\[（2022表）公共场所行政许可.xls]11'!F78</f>
    </oc>
    <nc r="D78"/>
  </rcc>
  <rcc rId="745" sId="1">
    <oc r="E78" t="str">
      <f>'C:\Users\Administrator\Desktop\[（2022表）公共场所行政许可.xls]11'!E78</f>
    </oc>
    <nc r="E78"/>
  </rcc>
  <rcc rId="746" sId="1">
    <oc r="F78" t="str">
      <f>'C:\Users\Administrator\Desktop\[（2022表）公共场所行政许可.xls]11'!G78</f>
    </oc>
    <nc r="F78"/>
  </rcc>
  <rcc rId="747" sId="1">
    <oc r="G78" t="str">
      <f>'C:\Users\Administrator\Desktop\[（2022表）公共场所行政许可.xls]11'!AF78</f>
    </oc>
    <nc r="G78"/>
  </rcc>
  <rcc rId="748" sId="1">
    <oc r="H78" t="str">
      <f>"公"&amp;'C:\Users\Administrator\Desktop\[（2022表）公共场所行政许可.xls]11'!AA78&amp;"—"&amp;'C:\Users\Administrator\Desktop\[（2022表）公共场所行政许可.xls]11'!AC78</f>
    </oc>
    <nc r="H78"/>
  </rcc>
  <rcc rId="749" sId="1">
    <oc r="I78" t="str">
      <f>'C:\Users\Administrator\Desktop\[（2022表）公共场所行政许可.xls]11'!BC78&amp;"."&amp;'C:\Users\Administrator\Desktop\[（2022表）公共场所行政许可.xls]11'!BD78&amp;"."&amp;'C:\Users\Administrator\Desktop\[（2022表）公共场所行政许可.xls]11'!BE78</f>
    </oc>
    <nc r="I78"/>
  </rcc>
  <rcc rId="750" sId="1">
    <oc r="B79" t="str">
      <f>'C:\Users\Administrator\Desktop\[（2022表）公共场所行政许可.xls]11'!Y79&amp;"."&amp;'C:\Users\Administrator\Desktop\[（2022表）公共场所行政许可.xls]11'!Z79</f>
    </oc>
    <nc r="B79"/>
  </rcc>
  <rcc rId="751" sId="1">
    <oc r="C79" t="str">
      <f>'C:\Users\Administrator\Desktop\[（2022表）公共场所行政许可.xls]11'!D79</f>
    </oc>
    <nc r="C79"/>
  </rcc>
  <rcc rId="752" sId="1">
    <oc r="D79" t="str">
      <f>'C:\Users\Administrator\Desktop\[（2022表）公共场所行政许可.xls]11'!F79</f>
    </oc>
    <nc r="D79"/>
  </rcc>
  <rcc rId="753" sId="1">
    <oc r="E79" t="str">
      <f>'C:\Users\Administrator\Desktop\[（2022表）公共场所行政许可.xls]11'!E79</f>
    </oc>
    <nc r="E79"/>
  </rcc>
  <rcc rId="754" sId="1">
    <oc r="F79" t="str">
      <f>'C:\Users\Administrator\Desktop\[（2022表）公共场所行政许可.xls]11'!G79</f>
    </oc>
    <nc r="F79"/>
  </rcc>
  <rcc rId="755" sId="1">
    <oc r="G79" t="str">
      <f>'C:\Users\Administrator\Desktop\[（2022表）公共场所行政许可.xls]11'!AF79</f>
    </oc>
    <nc r="G79"/>
  </rcc>
  <rcc rId="756" sId="1">
    <oc r="H79" t="str">
      <f>"公"&amp;'C:\Users\Administrator\Desktop\[（2022表）公共场所行政许可.xls]11'!AA79&amp;"—"&amp;'C:\Users\Administrator\Desktop\[（2022表）公共场所行政许可.xls]11'!AC79</f>
    </oc>
    <nc r="H79"/>
  </rcc>
  <rcc rId="757" sId="1">
    <oc r="I79" t="str">
      <f>'C:\Users\Administrator\Desktop\[（2022表）公共场所行政许可.xls]11'!BC79&amp;"."&amp;'C:\Users\Administrator\Desktop\[（2022表）公共场所行政许可.xls]11'!BD79&amp;"."&amp;'C:\Users\Administrator\Desktop\[（2022表）公共场所行政许可.xls]11'!BE79</f>
    </oc>
    <nc r="I79"/>
  </rcc>
  <rcc rId="758" sId="1">
    <oc r="B80" t="str">
      <f>'C:\Users\Administrator\Desktop\[（2022表）公共场所行政许可.xls]11'!Y80&amp;"."&amp;'C:\Users\Administrator\Desktop\[（2022表）公共场所行政许可.xls]11'!Z80</f>
    </oc>
    <nc r="B80"/>
  </rcc>
  <rcc rId="759" sId="1">
    <oc r="C80" t="str">
      <f>'C:\Users\Administrator\Desktop\[（2022表）公共场所行政许可.xls]11'!D80</f>
    </oc>
    <nc r="C80"/>
  </rcc>
  <rcc rId="760" sId="1">
    <oc r="D80" t="str">
      <f>'C:\Users\Administrator\Desktop\[（2022表）公共场所行政许可.xls]11'!F80</f>
    </oc>
    <nc r="D80"/>
  </rcc>
  <rcc rId="761" sId="1">
    <oc r="E80" t="str">
      <f>'C:\Users\Administrator\Desktop\[（2022表）公共场所行政许可.xls]11'!E80</f>
    </oc>
    <nc r="E80"/>
  </rcc>
  <rcc rId="762" sId="1">
    <oc r="F80" t="str">
      <f>'C:\Users\Administrator\Desktop\[（2022表）公共场所行政许可.xls]11'!G80</f>
    </oc>
    <nc r="F80"/>
  </rcc>
  <rcc rId="763" sId="1">
    <oc r="G80" t="str">
      <f>'C:\Users\Administrator\Desktop\[（2022表）公共场所行政许可.xls]11'!AF80</f>
    </oc>
    <nc r="G80"/>
  </rcc>
  <rcc rId="764" sId="1">
    <oc r="H80" t="str">
      <f>"公"&amp;'C:\Users\Administrator\Desktop\[（2022表）公共场所行政许可.xls]11'!AA80&amp;"—"&amp;'C:\Users\Administrator\Desktop\[（2022表）公共场所行政许可.xls]11'!AC80</f>
    </oc>
    <nc r="H80"/>
  </rcc>
  <rcc rId="765" sId="1">
    <oc r="I80" t="str">
      <f>'C:\Users\Administrator\Desktop\[（2022表）公共场所行政许可.xls]11'!BC80&amp;"."&amp;'C:\Users\Administrator\Desktop\[（2022表）公共场所行政许可.xls]11'!BD80&amp;"."&amp;'C:\Users\Administrator\Desktop\[（2022表）公共场所行政许可.xls]11'!BE80</f>
    </oc>
    <nc r="I80"/>
  </rcc>
  <rcc rId="766" sId="1">
    <oc r="B81" t="str">
      <f>'C:\Users\Administrator\Desktop\[（2022表）公共场所行政许可.xls]11'!Y81&amp;"."&amp;'C:\Users\Administrator\Desktop\[（2022表）公共场所行政许可.xls]11'!Z81</f>
    </oc>
    <nc r="B81"/>
  </rcc>
  <rcc rId="767" sId="1">
    <oc r="C81" t="str">
      <f>'C:\Users\Administrator\Desktop\[（2022表）公共场所行政许可.xls]11'!D81</f>
    </oc>
    <nc r="C81"/>
  </rcc>
  <rcc rId="768" sId="1">
    <oc r="D81" t="str">
      <f>'C:\Users\Administrator\Desktop\[（2022表）公共场所行政许可.xls]11'!F81</f>
    </oc>
    <nc r="D81"/>
  </rcc>
  <rcc rId="769" sId="1">
    <oc r="E81" t="str">
      <f>'C:\Users\Administrator\Desktop\[（2022表）公共场所行政许可.xls]11'!E81</f>
    </oc>
    <nc r="E81"/>
  </rcc>
  <rcc rId="770" sId="1">
    <oc r="F81" t="str">
      <f>'C:\Users\Administrator\Desktop\[（2022表）公共场所行政许可.xls]11'!G81</f>
    </oc>
    <nc r="F81"/>
  </rcc>
  <rcc rId="771" sId="1">
    <oc r="G81" t="str">
      <f>'C:\Users\Administrator\Desktop\[（2022表）公共场所行政许可.xls]11'!AF81</f>
    </oc>
    <nc r="G81"/>
  </rcc>
  <rcc rId="772" sId="1">
    <oc r="H81" t="str">
      <f>"公"&amp;'C:\Users\Administrator\Desktop\[（2022表）公共场所行政许可.xls]11'!AA81&amp;"—"&amp;'C:\Users\Administrator\Desktop\[（2022表）公共场所行政许可.xls]11'!AC81</f>
    </oc>
    <nc r="H81"/>
  </rcc>
  <rcc rId="773" sId="1">
    <oc r="I81" t="str">
      <f>'C:\Users\Administrator\Desktop\[（2022表）公共场所行政许可.xls]11'!BC81&amp;"."&amp;'C:\Users\Administrator\Desktop\[（2022表）公共场所行政许可.xls]11'!BD81&amp;"."&amp;'C:\Users\Administrator\Desktop\[（2022表）公共场所行政许可.xls]11'!BE81</f>
    </oc>
    <nc r="I81"/>
  </rcc>
  <rcc rId="774" sId="1">
    <oc r="B82" t="str">
      <f>'C:\Users\Administrator\Desktop\[（2022表）公共场所行政许可.xls]11'!Y82&amp;"."&amp;'C:\Users\Administrator\Desktop\[（2022表）公共场所行政许可.xls]11'!Z82</f>
    </oc>
    <nc r="B82"/>
  </rcc>
  <rcc rId="775" sId="1">
    <oc r="C82" t="str">
      <f>'C:\Users\Administrator\Desktop\[（2022表）公共场所行政许可.xls]11'!D82</f>
    </oc>
    <nc r="C82"/>
  </rcc>
  <rcc rId="776" sId="1">
    <oc r="D82" t="str">
      <f>'C:\Users\Administrator\Desktop\[（2022表）公共场所行政许可.xls]11'!F82</f>
    </oc>
    <nc r="D82"/>
  </rcc>
  <rcc rId="777" sId="1">
    <oc r="E82" t="str">
      <f>'C:\Users\Administrator\Desktop\[（2022表）公共场所行政许可.xls]11'!E82</f>
    </oc>
    <nc r="E82"/>
  </rcc>
  <rcc rId="778" sId="1">
    <oc r="F82" t="str">
      <f>'C:\Users\Administrator\Desktop\[（2022表）公共场所行政许可.xls]11'!G82</f>
    </oc>
    <nc r="F82"/>
  </rcc>
  <rcc rId="779" sId="1">
    <oc r="G82" t="str">
      <f>'C:\Users\Administrator\Desktop\[（2022表）公共场所行政许可.xls]11'!AF82</f>
    </oc>
    <nc r="G82"/>
  </rcc>
  <rcc rId="780" sId="1">
    <oc r="H82" t="str">
      <f>"公"&amp;'C:\Users\Administrator\Desktop\[（2022表）公共场所行政许可.xls]11'!AA82&amp;"—"&amp;'C:\Users\Administrator\Desktop\[（2022表）公共场所行政许可.xls]11'!AC82</f>
    </oc>
    <nc r="H82"/>
  </rcc>
  <rcc rId="781" sId="1">
    <oc r="I82" t="str">
      <f>'C:\Users\Administrator\Desktop\[（2022表）公共场所行政许可.xls]11'!BC82&amp;"."&amp;'C:\Users\Administrator\Desktop\[（2022表）公共场所行政许可.xls]11'!BD82&amp;"."&amp;'C:\Users\Administrator\Desktop\[（2022表）公共场所行政许可.xls]11'!BE82</f>
    </oc>
    <nc r="I82"/>
  </rcc>
  <rcc rId="782" sId="1">
    <oc r="B83" t="str">
      <f>'C:\Users\Administrator\Desktop\[（2022表）公共场所行政许可.xls]11'!Y83&amp;"."&amp;'C:\Users\Administrator\Desktop\[（2022表）公共场所行政许可.xls]11'!Z83</f>
    </oc>
    <nc r="B83"/>
  </rcc>
  <rcc rId="783" sId="1">
    <oc r="C83" t="str">
      <f>'C:\Users\Administrator\Desktop\[（2022表）公共场所行政许可.xls]11'!D83</f>
    </oc>
    <nc r="C83"/>
  </rcc>
  <rcc rId="784" sId="1">
    <oc r="D83" t="str">
      <f>'C:\Users\Administrator\Desktop\[（2022表）公共场所行政许可.xls]11'!F83</f>
    </oc>
    <nc r="D83"/>
  </rcc>
  <rcc rId="785" sId="1">
    <oc r="E83" t="str">
      <f>'C:\Users\Administrator\Desktop\[（2022表）公共场所行政许可.xls]11'!E83</f>
    </oc>
    <nc r="E83"/>
  </rcc>
  <rcc rId="786" sId="1">
    <oc r="F83" t="str">
      <f>'C:\Users\Administrator\Desktop\[（2022表）公共场所行政许可.xls]11'!G83</f>
    </oc>
    <nc r="F83"/>
  </rcc>
  <rcc rId="787" sId="1">
    <oc r="G83" t="str">
      <f>'C:\Users\Administrator\Desktop\[（2022表）公共场所行政许可.xls]11'!AF83</f>
    </oc>
    <nc r="G83"/>
  </rcc>
  <rcc rId="788" sId="1">
    <oc r="H83" t="str">
      <f>"公"&amp;'C:\Users\Administrator\Desktop\[（2022表）公共场所行政许可.xls]11'!AA83&amp;"—"&amp;'C:\Users\Administrator\Desktop\[（2022表）公共场所行政许可.xls]11'!AC83</f>
    </oc>
    <nc r="H83"/>
  </rcc>
  <rcc rId="789" sId="1">
    <oc r="I83" t="str">
      <f>'C:\Users\Administrator\Desktop\[（2022表）公共场所行政许可.xls]11'!BC83&amp;"."&amp;'C:\Users\Administrator\Desktop\[（2022表）公共场所行政许可.xls]11'!BD83&amp;"."&amp;'C:\Users\Administrator\Desktop\[（2022表）公共场所行政许可.xls]11'!BE83</f>
    </oc>
    <nc r="I83"/>
  </rcc>
  <rcc rId="790" sId="1">
    <oc r="B84" t="str">
      <f>'C:\Users\Administrator\Desktop\[（2022表）公共场所行政许可.xls]11'!Y84&amp;"."&amp;'C:\Users\Administrator\Desktop\[（2022表）公共场所行政许可.xls]11'!Z84</f>
    </oc>
    <nc r="B84"/>
  </rcc>
  <rcc rId="791" sId="1">
    <oc r="C84" t="str">
      <f>'C:\Users\Administrator\Desktop\[（2022表）公共场所行政许可.xls]11'!D84</f>
    </oc>
    <nc r="C84"/>
  </rcc>
  <rcc rId="792" sId="1">
    <oc r="D84" t="str">
      <f>'C:\Users\Administrator\Desktop\[（2022表）公共场所行政许可.xls]11'!F84</f>
    </oc>
    <nc r="D84"/>
  </rcc>
  <rcc rId="793" sId="1">
    <oc r="E84" t="str">
      <f>'C:\Users\Administrator\Desktop\[（2022表）公共场所行政许可.xls]11'!E84</f>
    </oc>
    <nc r="E84"/>
  </rcc>
  <rcc rId="794" sId="1">
    <oc r="F84" t="str">
      <f>'C:\Users\Administrator\Desktop\[（2022表）公共场所行政许可.xls]11'!G84</f>
    </oc>
    <nc r="F84"/>
  </rcc>
  <rcc rId="795" sId="1">
    <oc r="G84" t="str">
      <f>'C:\Users\Administrator\Desktop\[（2022表）公共场所行政许可.xls]11'!AF84</f>
    </oc>
    <nc r="G84"/>
  </rcc>
  <rcc rId="796" sId="1">
    <oc r="H84" t="str">
      <f>"公"&amp;'C:\Users\Administrator\Desktop\[（2022表）公共场所行政许可.xls]11'!AA84&amp;"—"&amp;'C:\Users\Administrator\Desktop\[（2022表）公共场所行政许可.xls]11'!AC84</f>
    </oc>
    <nc r="H84"/>
  </rcc>
  <rcc rId="797" sId="1">
    <oc r="I84" t="str">
      <f>'C:\Users\Administrator\Desktop\[（2022表）公共场所行政许可.xls]11'!BC84&amp;"."&amp;'C:\Users\Administrator\Desktop\[（2022表）公共场所行政许可.xls]11'!BD84&amp;"."&amp;'C:\Users\Administrator\Desktop\[（2022表）公共场所行政许可.xls]11'!BE84</f>
    </oc>
    <nc r="I84"/>
  </rcc>
  <rcc rId="798" sId="1">
    <oc r="B85" t="str">
      <f>'C:\Users\Administrator\Desktop\[（2022表）公共场所行政许可.xls]11'!Y85&amp;"."&amp;'C:\Users\Administrator\Desktop\[（2022表）公共场所行政许可.xls]11'!Z85</f>
    </oc>
    <nc r="B85"/>
  </rcc>
  <rcc rId="799" sId="1">
    <oc r="C85" t="str">
      <f>'C:\Users\Administrator\Desktop\[（2022表）公共场所行政许可.xls]11'!D85</f>
    </oc>
    <nc r="C85"/>
  </rcc>
  <rcc rId="800" sId="1">
    <oc r="D85" t="str">
      <f>'C:\Users\Administrator\Desktop\[（2022表）公共场所行政许可.xls]11'!F85</f>
    </oc>
    <nc r="D85"/>
  </rcc>
  <rcc rId="801" sId="1">
    <oc r="E85" t="str">
      <f>'C:\Users\Administrator\Desktop\[（2022表）公共场所行政许可.xls]11'!E85</f>
    </oc>
    <nc r="E85"/>
  </rcc>
  <rcc rId="802" sId="1">
    <oc r="F85" t="str">
      <f>'C:\Users\Administrator\Desktop\[（2022表）公共场所行政许可.xls]11'!G85</f>
    </oc>
    <nc r="F85"/>
  </rcc>
  <rcc rId="803" sId="1">
    <oc r="G85" t="str">
      <f>'C:\Users\Administrator\Desktop\[（2022表）公共场所行政许可.xls]11'!AF85</f>
    </oc>
    <nc r="G85"/>
  </rcc>
  <rcc rId="804" sId="1">
    <oc r="H85" t="str">
      <f>"公"&amp;'C:\Users\Administrator\Desktop\[（2022表）公共场所行政许可.xls]11'!AA85&amp;"—"&amp;'C:\Users\Administrator\Desktop\[（2022表）公共场所行政许可.xls]11'!AC85</f>
    </oc>
    <nc r="H85"/>
  </rcc>
  <rcc rId="805" sId="1">
    <oc r="I85" t="str">
      <f>'C:\Users\Administrator\Desktop\[（2022表）公共场所行政许可.xls]11'!BC85&amp;"."&amp;'C:\Users\Administrator\Desktop\[（2022表）公共场所行政许可.xls]11'!BD85&amp;"."&amp;'C:\Users\Administrator\Desktop\[（2022表）公共场所行政许可.xls]11'!BE85</f>
    </oc>
    <nc r="I85"/>
  </rcc>
  <rcc rId="806" sId="1">
    <oc r="B86" t="str">
      <f>'C:\Users\Administrator\Desktop\[（2022表）公共场所行政许可.xls]11'!Y86&amp;"."&amp;'C:\Users\Administrator\Desktop\[（2022表）公共场所行政许可.xls]11'!Z86</f>
    </oc>
    <nc r="B86"/>
  </rcc>
  <rcc rId="807" sId="1">
    <oc r="C86" t="str">
      <f>'C:\Users\Administrator\Desktop\[（2022表）公共场所行政许可.xls]11'!D86</f>
    </oc>
    <nc r="C86"/>
  </rcc>
  <rcc rId="808" sId="1">
    <oc r="D86" t="str">
      <f>'C:\Users\Administrator\Desktop\[（2022表）公共场所行政许可.xls]11'!F86</f>
    </oc>
    <nc r="D86"/>
  </rcc>
  <rcc rId="809" sId="1">
    <oc r="E86" t="str">
      <f>'C:\Users\Administrator\Desktop\[（2022表）公共场所行政许可.xls]11'!E86</f>
    </oc>
    <nc r="E86"/>
  </rcc>
  <rcc rId="810" sId="1">
    <oc r="F86" t="str">
      <f>'C:\Users\Administrator\Desktop\[（2022表）公共场所行政许可.xls]11'!G86</f>
    </oc>
    <nc r="F86"/>
  </rcc>
  <rcc rId="811" sId="1">
    <oc r="G86" t="str">
      <f>'C:\Users\Administrator\Desktop\[（2022表）公共场所行政许可.xls]11'!AF86</f>
    </oc>
    <nc r="G86"/>
  </rcc>
  <rcc rId="812" sId="1">
    <oc r="H86" t="str">
      <f>"公"&amp;'C:\Users\Administrator\Desktop\[（2022表）公共场所行政许可.xls]11'!AA86&amp;"—"&amp;'C:\Users\Administrator\Desktop\[（2022表）公共场所行政许可.xls]11'!AC86</f>
    </oc>
    <nc r="H86"/>
  </rcc>
  <rcc rId="813" sId="1">
    <oc r="I86" t="str">
      <f>'C:\Users\Administrator\Desktop\[（2022表）公共场所行政许可.xls]11'!BC86&amp;"."&amp;'C:\Users\Administrator\Desktop\[（2022表）公共场所行政许可.xls]11'!BD86&amp;"."&amp;'C:\Users\Administrator\Desktop\[（2022表）公共场所行政许可.xls]11'!BE86</f>
    </oc>
    <nc r="I86"/>
  </rcc>
  <rcc rId="814" sId="1">
    <oc r="B87" t="str">
      <f>'C:\Users\Administrator\Desktop\[（2022表）公共场所行政许可.xls]11'!Y87&amp;"."&amp;'C:\Users\Administrator\Desktop\[（2022表）公共场所行政许可.xls]11'!Z87</f>
    </oc>
    <nc r="B87"/>
  </rcc>
  <rcc rId="815" sId="1">
    <oc r="C87" t="str">
      <f>'C:\Users\Administrator\Desktop\[（2022表）公共场所行政许可.xls]11'!D87</f>
    </oc>
    <nc r="C87"/>
  </rcc>
  <rcc rId="816" sId="1">
    <oc r="D87" t="str">
      <f>'C:\Users\Administrator\Desktop\[（2022表）公共场所行政许可.xls]11'!F87</f>
    </oc>
    <nc r="D87"/>
  </rcc>
  <rcc rId="817" sId="1">
    <oc r="E87" t="str">
      <f>'C:\Users\Administrator\Desktop\[（2022表）公共场所行政许可.xls]11'!E87</f>
    </oc>
    <nc r="E87"/>
  </rcc>
  <rcc rId="818" sId="1">
    <oc r="F87" t="str">
      <f>'C:\Users\Administrator\Desktop\[（2022表）公共场所行政许可.xls]11'!G87</f>
    </oc>
    <nc r="F87"/>
  </rcc>
  <rcc rId="819" sId="1">
    <oc r="G87" t="str">
      <f>'C:\Users\Administrator\Desktop\[（2022表）公共场所行政许可.xls]11'!AF87</f>
    </oc>
    <nc r="G87"/>
  </rcc>
  <rcc rId="820" sId="1">
    <oc r="H87" t="str">
      <f>"公"&amp;'C:\Users\Administrator\Desktop\[（2022表）公共场所行政许可.xls]11'!AA87&amp;"—"&amp;'C:\Users\Administrator\Desktop\[（2022表）公共场所行政许可.xls]11'!AC87</f>
    </oc>
    <nc r="H87"/>
  </rcc>
  <rcc rId="821" sId="1">
    <oc r="I87" t="str">
      <f>'C:\Users\Administrator\Desktop\[（2022表）公共场所行政许可.xls]11'!BC87&amp;"."&amp;'C:\Users\Administrator\Desktop\[（2022表）公共场所行政许可.xls]11'!BD87&amp;"."&amp;'C:\Users\Administrator\Desktop\[（2022表）公共场所行政许可.xls]11'!BE87</f>
    </oc>
    <nc r="I87"/>
  </rcc>
  <rcc rId="822" sId="1">
    <oc r="B88" t="str">
      <f>'C:\Users\Administrator\Desktop\[（2022表）公共场所行政许可.xls]11'!Y88&amp;"."&amp;'C:\Users\Administrator\Desktop\[（2022表）公共场所行政许可.xls]11'!Z88</f>
    </oc>
    <nc r="B88"/>
  </rcc>
  <rcc rId="823" sId="1">
    <oc r="C88" t="str">
      <f>'C:\Users\Administrator\Desktop\[（2022表）公共场所行政许可.xls]11'!D88</f>
    </oc>
    <nc r="C88"/>
  </rcc>
  <rcc rId="824" sId="1">
    <oc r="D88" t="str">
      <f>'C:\Users\Administrator\Desktop\[（2022表）公共场所行政许可.xls]11'!F88</f>
    </oc>
    <nc r="D88"/>
  </rcc>
  <rcc rId="825" sId="1">
    <oc r="E88" t="str">
      <f>'C:\Users\Administrator\Desktop\[（2022表）公共场所行政许可.xls]11'!E88</f>
    </oc>
    <nc r="E88"/>
  </rcc>
  <rcc rId="826" sId="1">
    <oc r="F88" t="str">
      <f>'C:\Users\Administrator\Desktop\[（2022表）公共场所行政许可.xls]11'!G88</f>
    </oc>
    <nc r="F88"/>
  </rcc>
  <rcc rId="827" sId="1">
    <oc r="G88" t="str">
      <f>'C:\Users\Administrator\Desktop\[（2022表）公共场所行政许可.xls]11'!AF88</f>
    </oc>
    <nc r="G88"/>
  </rcc>
  <rcc rId="828" sId="1">
    <oc r="H88" t="str">
      <f>"公"&amp;'C:\Users\Administrator\Desktop\[（2022表）公共场所行政许可.xls]11'!AA88&amp;"—"&amp;'C:\Users\Administrator\Desktop\[（2022表）公共场所行政许可.xls]11'!AC88</f>
    </oc>
    <nc r="H88"/>
  </rcc>
  <rcc rId="829" sId="1">
    <oc r="I88" t="str">
      <f>'C:\Users\Administrator\Desktop\[（2022表）公共场所行政许可.xls]11'!BC88&amp;"."&amp;'C:\Users\Administrator\Desktop\[（2022表）公共场所行政许可.xls]11'!BD88&amp;"."&amp;'C:\Users\Administrator\Desktop\[（2022表）公共场所行政许可.xls]11'!BE88</f>
    </oc>
    <nc r="I88"/>
  </rcc>
  <rcc rId="830" sId="1">
    <oc r="B89" t="str">
      <f>'C:\Users\Administrator\Desktop\[（2022表）公共场所行政许可.xls]11'!Y89&amp;"."&amp;'C:\Users\Administrator\Desktop\[（2022表）公共场所行政许可.xls]11'!Z89</f>
    </oc>
    <nc r="B89"/>
  </rcc>
  <rcc rId="831" sId="1">
    <oc r="C89" t="str">
      <f>'C:\Users\Administrator\Desktop\[（2022表）公共场所行政许可.xls]11'!D89</f>
    </oc>
    <nc r="C89"/>
  </rcc>
  <rcc rId="832" sId="1">
    <oc r="D89" t="str">
      <f>'C:\Users\Administrator\Desktop\[（2022表）公共场所行政许可.xls]11'!F89</f>
    </oc>
    <nc r="D89"/>
  </rcc>
  <rcc rId="833" sId="1">
    <oc r="E89" t="str">
      <f>'C:\Users\Administrator\Desktop\[（2022表）公共场所行政许可.xls]11'!E89</f>
    </oc>
    <nc r="E89"/>
  </rcc>
  <rcc rId="834" sId="1">
    <oc r="F89" t="str">
      <f>'C:\Users\Administrator\Desktop\[（2022表）公共场所行政许可.xls]11'!G89</f>
    </oc>
    <nc r="F89"/>
  </rcc>
  <rcc rId="835" sId="1">
    <oc r="G89" t="str">
      <f>'C:\Users\Administrator\Desktop\[（2022表）公共场所行政许可.xls]11'!AF89</f>
    </oc>
    <nc r="G89"/>
  </rcc>
  <rcc rId="836" sId="1">
    <oc r="H89" t="str">
      <f>"公"&amp;'C:\Users\Administrator\Desktop\[（2022表）公共场所行政许可.xls]11'!AA89&amp;"—"&amp;'C:\Users\Administrator\Desktop\[（2022表）公共场所行政许可.xls]11'!AC89</f>
    </oc>
    <nc r="H89"/>
  </rcc>
  <rcc rId="837" sId="1">
    <oc r="I89" t="str">
      <f>'C:\Users\Administrator\Desktop\[（2022表）公共场所行政许可.xls]11'!BC89&amp;"."&amp;'C:\Users\Administrator\Desktop\[（2022表）公共场所行政许可.xls]11'!BD89&amp;"."&amp;'C:\Users\Administrator\Desktop\[（2022表）公共场所行政许可.xls]11'!BE89</f>
    </oc>
    <nc r="I89"/>
  </rcc>
  <rcc rId="838" sId="1">
    <oc r="B90" t="str">
      <f>'C:\Users\Administrator\Desktop\[（2022表）公共场所行政许可.xls]11'!Y90&amp;"."&amp;'C:\Users\Administrator\Desktop\[（2022表）公共场所行政许可.xls]11'!Z90</f>
    </oc>
    <nc r="B90"/>
  </rcc>
  <rcc rId="839" sId="1">
    <oc r="C90" t="str">
      <f>'C:\Users\Administrator\Desktop\[（2022表）公共场所行政许可.xls]11'!D90</f>
    </oc>
    <nc r="C90"/>
  </rcc>
  <rcc rId="840" sId="1">
    <oc r="D90" t="str">
      <f>'C:\Users\Administrator\Desktop\[（2022表）公共场所行政许可.xls]11'!F90</f>
    </oc>
    <nc r="D90"/>
  </rcc>
  <rcc rId="841" sId="1">
    <oc r="E90" t="str">
      <f>'C:\Users\Administrator\Desktop\[（2022表）公共场所行政许可.xls]11'!E90</f>
    </oc>
    <nc r="E90"/>
  </rcc>
  <rcc rId="842" sId="1">
    <oc r="F90" t="str">
      <f>'C:\Users\Administrator\Desktop\[（2022表）公共场所行政许可.xls]11'!G90</f>
    </oc>
    <nc r="F90"/>
  </rcc>
  <rcc rId="843" sId="1">
    <oc r="G90" t="str">
      <f>'C:\Users\Administrator\Desktop\[（2022表）公共场所行政许可.xls]11'!AF90</f>
    </oc>
    <nc r="G90"/>
  </rcc>
  <rcc rId="844" sId="1">
    <oc r="H90" t="str">
      <f>"公"&amp;'C:\Users\Administrator\Desktop\[（2022表）公共场所行政许可.xls]11'!AA90&amp;"—"&amp;'C:\Users\Administrator\Desktop\[（2022表）公共场所行政许可.xls]11'!AC90</f>
    </oc>
    <nc r="H90"/>
  </rcc>
  <rcc rId="845" sId="1">
    <oc r="I90" t="str">
      <f>'C:\Users\Administrator\Desktop\[（2022表）公共场所行政许可.xls]11'!BC90&amp;"."&amp;'C:\Users\Administrator\Desktop\[（2022表）公共场所行政许可.xls]11'!BD90&amp;"."&amp;'C:\Users\Administrator\Desktop\[（2022表）公共场所行政许可.xls]11'!BE90</f>
    </oc>
    <nc r="I90"/>
  </rcc>
  <rcc rId="846" sId="1">
    <oc r="B91" t="str">
      <f>'C:\Users\Administrator\Desktop\[（2022表）公共场所行政许可.xls]11'!Y91&amp;"."&amp;'C:\Users\Administrator\Desktop\[（2022表）公共场所行政许可.xls]11'!Z91</f>
    </oc>
    <nc r="B91"/>
  </rcc>
  <rcc rId="847" sId="1">
    <oc r="C91" t="str">
      <f>'C:\Users\Administrator\Desktop\[（2022表）公共场所行政许可.xls]11'!D91</f>
    </oc>
    <nc r="C91"/>
  </rcc>
  <rcc rId="848" sId="1">
    <oc r="D91" t="str">
      <f>'C:\Users\Administrator\Desktop\[（2022表）公共场所行政许可.xls]11'!F91</f>
    </oc>
    <nc r="D91"/>
  </rcc>
  <rcc rId="849" sId="1">
    <oc r="E91" t="str">
      <f>'C:\Users\Administrator\Desktop\[（2022表）公共场所行政许可.xls]11'!E91</f>
    </oc>
    <nc r="E91"/>
  </rcc>
  <rcc rId="850" sId="1">
    <oc r="F91" t="str">
      <f>'C:\Users\Administrator\Desktop\[（2022表）公共场所行政许可.xls]11'!G91</f>
    </oc>
    <nc r="F91"/>
  </rcc>
  <rcc rId="851" sId="1">
    <oc r="G91" t="str">
      <f>'C:\Users\Administrator\Desktop\[（2022表）公共场所行政许可.xls]11'!AF91</f>
    </oc>
    <nc r="G91"/>
  </rcc>
  <rcc rId="852" sId="1">
    <oc r="H91" t="str">
      <f>"公"&amp;'C:\Users\Administrator\Desktop\[（2022表）公共场所行政许可.xls]11'!AA91&amp;"—"&amp;'C:\Users\Administrator\Desktop\[（2022表）公共场所行政许可.xls]11'!AC91</f>
    </oc>
    <nc r="H91"/>
  </rcc>
  <rcc rId="853" sId="1">
    <oc r="I91" t="str">
      <f>'C:\Users\Administrator\Desktop\[（2022表）公共场所行政许可.xls]11'!BC91&amp;"."&amp;'C:\Users\Administrator\Desktop\[（2022表）公共场所行政许可.xls]11'!BD91&amp;"."&amp;'C:\Users\Administrator\Desktop\[（2022表）公共场所行政许可.xls]11'!BE91</f>
    </oc>
    <nc r="I91"/>
  </rcc>
  <rcc rId="854" sId="1">
    <oc r="B92" t="str">
      <f>'C:\Users\Administrator\Desktop\[（2022表）公共场所行政许可.xls]11'!Y92&amp;"."&amp;'C:\Users\Administrator\Desktop\[（2022表）公共场所行政许可.xls]11'!Z92</f>
    </oc>
    <nc r="B92"/>
  </rcc>
  <rcc rId="855" sId="1">
    <oc r="C92" t="str">
      <f>'C:\Users\Administrator\Desktop\[（2022表）公共场所行政许可.xls]11'!D92</f>
    </oc>
    <nc r="C92"/>
  </rcc>
  <rcc rId="856" sId="1">
    <oc r="D92" t="str">
      <f>'C:\Users\Administrator\Desktop\[（2022表）公共场所行政许可.xls]11'!F92</f>
    </oc>
    <nc r="D92"/>
  </rcc>
  <rcc rId="857" sId="1">
    <oc r="E92" t="str">
      <f>'C:\Users\Administrator\Desktop\[（2022表）公共场所行政许可.xls]11'!E92</f>
    </oc>
    <nc r="E92"/>
  </rcc>
  <rcc rId="858" sId="1">
    <oc r="F92" t="str">
      <f>'C:\Users\Administrator\Desktop\[（2022表）公共场所行政许可.xls]11'!G92</f>
    </oc>
    <nc r="F92"/>
  </rcc>
  <rcc rId="859" sId="1">
    <oc r="G92" t="str">
      <f>'C:\Users\Administrator\Desktop\[（2022表）公共场所行政许可.xls]11'!AF92</f>
    </oc>
    <nc r="G92"/>
  </rcc>
  <rcc rId="860" sId="1">
    <oc r="H92" t="str">
      <f>"公"&amp;'C:\Users\Administrator\Desktop\[（2022表）公共场所行政许可.xls]11'!AA92&amp;"—"&amp;'C:\Users\Administrator\Desktop\[（2022表）公共场所行政许可.xls]11'!AC92</f>
    </oc>
    <nc r="H92"/>
  </rcc>
  <rcc rId="861" sId="1">
    <oc r="I92" t="str">
      <f>'C:\Users\Administrator\Desktop\[（2022表）公共场所行政许可.xls]11'!BC92&amp;"."&amp;'C:\Users\Administrator\Desktop\[（2022表）公共场所行政许可.xls]11'!BD92&amp;"."&amp;'C:\Users\Administrator\Desktop\[（2022表）公共场所行政许可.xls]11'!BE92</f>
    </oc>
    <nc r="I92"/>
  </rcc>
  <rcc rId="862" sId="1">
    <oc r="B93" t="str">
      <f>'C:\Users\Administrator\Desktop\[（2022表）公共场所行政许可.xls]11'!Y93&amp;"."&amp;'C:\Users\Administrator\Desktop\[（2022表）公共场所行政许可.xls]11'!Z93</f>
    </oc>
    <nc r="B93"/>
  </rcc>
  <rcc rId="863" sId="1">
    <oc r="C93" t="str">
      <f>'C:\Users\Administrator\Desktop\[（2022表）公共场所行政许可.xls]11'!D93</f>
    </oc>
    <nc r="C93"/>
  </rcc>
  <rcc rId="864" sId="1">
    <oc r="D93" t="str">
      <f>'C:\Users\Administrator\Desktop\[（2022表）公共场所行政许可.xls]11'!F93</f>
    </oc>
    <nc r="D93"/>
  </rcc>
  <rcc rId="865" sId="1">
    <oc r="E93" t="str">
      <f>'C:\Users\Administrator\Desktop\[（2022表）公共场所行政许可.xls]11'!E93</f>
    </oc>
    <nc r="E93"/>
  </rcc>
  <rcc rId="866" sId="1">
    <oc r="F93" t="str">
      <f>'C:\Users\Administrator\Desktop\[（2022表）公共场所行政许可.xls]11'!G93</f>
    </oc>
    <nc r="F93"/>
  </rcc>
  <rcc rId="867" sId="1">
    <oc r="G93" t="str">
      <f>'C:\Users\Administrator\Desktop\[（2022表）公共场所行政许可.xls]11'!AF93</f>
    </oc>
    <nc r="G93"/>
  </rcc>
  <rcc rId="868" sId="1">
    <oc r="H93" t="str">
      <f>"公"&amp;'C:\Users\Administrator\Desktop\[（2022表）公共场所行政许可.xls]11'!AA93&amp;"—"&amp;'C:\Users\Administrator\Desktop\[（2022表）公共场所行政许可.xls]11'!AC93</f>
    </oc>
    <nc r="H93"/>
  </rcc>
  <rcc rId="869" sId="1">
    <oc r="I93" t="str">
      <f>'C:\Users\Administrator\Desktop\[（2022表）公共场所行政许可.xls]11'!BC93&amp;"."&amp;'C:\Users\Administrator\Desktop\[（2022表）公共场所行政许可.xls]11'!BD93&amp;"."&amp;'C:\Users\Administrator\Desktop\[（2022表）公共场所行政许可.xls]11'!BE93</f>
    </oc>
    <nc r="I93"/>
  </rcc>
  <rcc rId="870" sId="1">
    <oc r="B94" t="str">
      <f>'C:\Users\Administrator\Desktop\[（2022表）公共场所行政许可.xls]11'!Y94&amp;"."&amp;'C:\Users\Administrator\Desktop\[（2022表）公共场所行政许可.xls]11'!Z94</f>
    </oc>
    <nc r="B94"/>
  </rcc>
  <rcc rId="871" sId="1">
    <oc r="C94" t="str">
      <f>'C:\Users\Administrator\Desktop\[（2022表）公共场所行政许可.xls]11'!D94</f>
    </oc>
    <nc r="C94"/>
  </rcc>
  <rcc rId="872" sId="1">
    <oc r="D94" t="str">
      <f>'C:\Users\Administrator\Desktop\[（2022表）公共场所行政许可.xls]11'!F94</f>
    </oc>
    <nc r="D94"/>
  </rcc>
  <rcc rId="873" sId="1">
    <oc r="E94" t="str">
      <f>'C:\Users\Administrator\Desktop\[（2022表）公共场所行政许可.xls]11'!E94</f>
    </oc>
    <nc r="E94"/>
  </rcc>
  <rcc rId="874" sId="1">
    <oc r="F94" t="str">
      <f>'C:\Users\Administrator\Desktop\[（2022表）公共场所行政许可.xls]11'!G94</f>
    </oc>
    <nc r="F94"/>
  </rcc>
  <rcc rId="875" sId="1">
    <oc r="G94" t="str">
      <f>'C:\Users\Administrator\Desktop\[（2022表）公共场所行政许可.xls]11'!AF94</f>
    </oc>
    <nc r="G94"/>
  </rcc>
  <rcc rId="876" sId="1">
    <oc r="H94" t="str">
      <f>"公"&amp;'C:\Users\Administrator\Desktop\[（2022表）公共场所行政许可.xls]11'!AA94&amp;"—"&amp;'C:\Users\Administrator\Desktop\[（2022表）公共场所行政许可.xls]11'!AC94</f>
    </oc>
    <nc r="H94"/>
  </rcc>
  <rcc rId="877" sId="1">
    <oc r="I94" t="str">
      <f>'C:\Users\Administrator\Desktop\[（2022表）公共场所行政许可.xls]11'!BC94&amp;"."&amp;'C:\Users\Administrator\Desktop\[（2022表）公共场所行政许可.xls]11'!BD94&amp;"."&amp;'C:\Users\Administrator\Desktop\[（2022表）公共场所行政许可.xls]11'!BE94</f>
    </oc>
    <nc r="I94"/>
  </rcc>
  <rcc rId="878" sId="1">
    <oc r="B95" t="str">
      <f>'C:\Users\Administrator\Desktop\[（2022表）公共场所行政许可.xls]11'!Y95&amp;"."&amp;'C:\Users\Administrator\Desktop\[（2022表）公共场所行政许可.xls]11'!Z95</f>
    </oc>
    <nc r="B95"/>
  </rcc>
  <rcc rId="879" sId="1">
    <oc r="C95" t="str">
      <f>'C:\Users\Administrator\Desktop\[（2022表）公共场所行政许可.xls]11'!D95</f>
    </oc>
    <nc r="C95"/>
  </rcc>
  <rcc rId="880" sId="1">
    <oc r="D95" t="str">
      <f>'C:\Users\Administrator\Desktop\[（2022表）公共场所行政许可.xls]11'!F95</f>
    </oc>
    <nc r="D95"/>
  </rcc>
  <rcc rId="881" sId="1">
    <oc r="E95" t="str">
      <f>'C:\Users\Administrator\Desktop\[（2022表）公共场所行政许可.xls]11'!E95</f>
    </oc>
    <nc r="E95"/>
  </rcc>
  <rcc rId="882" sId="1">
    <oc r="F95" t="str">
      <f>'C:\Users\Administrator\Desktop\[（2022表）公共场所行政许可.xls]11'!G95</f>
    </oc>
    <nc r="F95"/>
  </rcc>
  <rcc rId="883" sId="1">
    <oc r="G95" t="str">
      <f>'C:\Users\Administrator\Desktop\[（2022表）公共场所行政许可.xls]11'!AF95</f>
    </oc>
    <nc r="G95"/>
  </rcc>
  <rcc rId="884" sId="1">
    <oc r="H95" t="str">
      <f>"公"&amp;'C:\Users\Administrator\Desktop\[（2022表）公共场所行政许可.xls]11'!AA95&amp;"—"&amp;'C:\Users\Administrator\Desktop\[（2022表）公共场所行政许可.xls]11'!AC95</f>
    </oc>
    <nc r="H95"/>
  </rcc>
  <rcc rId="885" sId="1">
    <oc r="I95" t="str">
      <f>'C:\Users\Administrator\Desktop\[（2022表）公共场所行政许可.xls]11'!BC95&amp;"."&amp;'C:\Users\Administrator\Desktop\[（2022表）公共场所行政许可.xls]11'!BD95&amp;"."&amp;'C:\Users\Administrator\Desktop\[（2022表）公共场所行政许可.xls]11'!BE95</f>
    </oc>
    <nc r="I95"/>
  </rcc>
  <rcc rId="886" sId="1">
    <oc r="B96" t="str">
      <f>'C:\Users\Administrator\Desktop\[（2022表）公共场所行政许可.xls]11'!Y96&amp;"."&amp;'C:\Users\Administrator\Desktop\[（2022表）公共场所行政许可.xls]11'!Z96</f>
    </oc>
    <nc r="B96"/>
  </rcc>
  <rcc rId="887" sId="1">
    <oc r="C96" t="str">
      <f>'C:\Users\Administrator\Desktop\[（2022表）公共场所行政许可.xls]11'!D96</f>
    </oc>
    <nc r="C96"/>
  </rcc>
  <rcc rId="888" sId="1">
    <oc r="D96" t="str">
      <f>'C:\Users\Administrator\Desktop\[（2022表）公共场所行政许可.xls]11'!F96</f>
    </oc>
    <nc r="D96"/>
  </rcc>
  <rcc rId="889" sId="1">
    <oc r="E96" t="str">
      <f>'C:\Users\Administrator\Desktop\[（2022表）公共场所行政许可.xls]11'!E96</f>
    </oc>
    <nc r="E96"/>
  </rcc>
  <rcc rId="890" sId="1">
    <oc r="F96" t="str">
      <f>'C:\Users\Administrator\Desktop\[（2022表）公共场所行政许可.xls]11'!G96</f>
    </oc>
    <nc r="F96"/>
  </rcc>
  <rcc rId="891" sId="1">
    <oc r="G96" t="str">
      <f>'C:\Users\Administrator\Desktop\[（2022表）公共场所行政许可.xls]11'!AF96</f>
    </oc>
    <nc r="G96"/>
  </rcc>
  <rcc rId="892" sId="1">
    <oc r="H96" t="str">
      <f>"公"&amp;'C:\Users\Administrator\Desktop\[（2022表）公共场所行政许可.xls]11'!AA96&amp;"—"&amp;'C:\Users\Administrator\Desktop\[（2022表）公共场所行政许可.xls]11'!AC96</f>
    </oc>
    <nc r="H96"/>
  </rcc>
  <rcc rId="893" sId="1">
    <oc r="I96" t="str">
      <f>'C:\Users\Administrator\Desktop\[（2022表）公共场所行政许可.xls]11'!BC96&amp;"."&amp;'C:\Users\Administrator\Desktop\[（2022表）公共场所行政许可.xls]11'!BD96&amp;"."&amp;'C:\Users\Administrator\Desktop\[（2022表）公共场所行政许可.xls]11'!BE96</f>
    </oc>
    <nc r="I96"/>
  </rcc>
  <rcc rId="894" sId="1">
    <oc r="B97" t="str">
      <f>'C:\Users\Administrator\Desktop\[（2022表）公共场所行政许可.xls]11'!Y97&amp;"."&amp;'C:\Users\Administrator\Desktop\[（2022表）公共场所行政许可.xls]11'!Z97</f>
    </oc>
    <nc r="B97"/>
  </rcc>
  <rcc rId="895" sId="1">
    <oc r="C97" t="str">
      <f>'C:\Users\Administrator\Desktop\[（2022表）公共场所行政许可.xls]11'!D97</f>
    </oc>
    <nc r="C97"/>
  </rcc>
  <rcc rId="896" sId="1">
    <oc r="D97" t="str">
      <f>'C:\Users\Administrator\Desktop\[（2022表）公共场所行政许可.xls]11'!F97</f>
    </oc>
    <nc r="D97"/>
  </rcc>
  <rcc rId="897" sId="1">
    <oc r="E97" t="str">
      <f>'C:\Users\Administrator\Desktop\[（2022表）公共场所行政许可.xls]11'!E97</f>
    </oc>
    <nc r="E97"/>
  </rcc>
  <rcc rId="898" sId="1">
    <oc r="F97" t="str">
      <f>'C:\Users\Administrator\Desktop\[（2022表）公共场所行政许可.xls]11'!G97</f>
    </oc>
    <nc r="F97"/>
  </rcc>
  <rcc rId="899" sId="1">
    <oc r="G97" t="str">
      <f>'C:\Users\Administrator\Desktop\[（2022表）公共场所行政许可.xls]11'!AF97</f>
    </oc>
    <nc r="G97"/>
  </rcc>
  <rcc rId="900" sId="1">
    <oc r="H97" t="str">
      <f>"公"&amp;'C:\Users\Administrator\Desktop\[（2022表）公共场所行政许可.xls]11'!AA97&amp;"—"&amp;'C:\Users\Administrator\Desktop\[（2022表）公共场所行政许可.xls]11'!AC97</f>
    </oc>
    <nc r="H97"/>
  </rcc>
  <rcc rId="901" sId="1">
    <oc r="I97" t="str">
      <f>'C:\Users\Administrator\Desktop\[（2022表）公共场所行政许可.xls]11'!BC97&amp;"."&amp;'C:\Users\Administrator\Desktop\[（2022表）公共场所行政许可.xls]11'!BD97&amp;"."&amp;'C:\Users\Administrator\Desktop\[（2022表）公共场所行政许可.xls]11'!BE97</f>
    </oc>
    <nc r="I97"/>
  </rcc>
  <rcc rId="902" sId="1">
    <oc r="B98" t="str">
      <f>'C:\Users\Administrator\Desktop\[（2022表）公共场所行政许可.xls]11'!Y98&amp;"."&amp;'C:\Users\Administrator\Desktop\[（2022表）公共场所行政许可.xls]11'!Z98</f>
    </oc>
    <nc r="B98"/>
  </rcc>
  <rcc rId="903" sId="1">
    <oc r="C98" t="str">
      <f>'C:\Users\Administrator\Desktop\[（2022表）公共场所行政许可.xls]11'!D98</f>
    </oc>
    <nc r="C98"/>
  </rcc>
  <rcc rId="904" sId="1">
    <oc r="D98" t="str">
      <f>'C:\Users\Administrator\Desktop\[（2022表）公共场所行政许可.xls]11'!F98</f>
    </oc>
    <nc r="D98"/>
  </rcc>
  <rcc rId="905" sId="1">
    <oc r="E98" t="str">
      <f>'C:\Users\Administrator\Desktop\[（2022表）公共场所行政许可.xls]11'!E98</f>
    </oc>
    <nc r="E98"/>
  </rcc>
  <rcc rId="906" sId="1">
    <oc r="F98" t="str">
      <f>'C:\Users\Administrator\Desktop\[（2022表）公共场所行政许可.xls]11'!G98</f>
    </oc>
    <nc r="F98"/>
  </rcc>
  <rcc rId="907" sId="1">
    <oc r="G98" t="str">
      <f>'C:\Users\Administrator\Desktop\[（2022表）公共场所行政许可.xls]11'!AF98</f>
    </oc>
    <nc r="G98"/>
  </rcc>
  <rcc rId="908" sId="1">
    <oc r="H98" t="str">
      <f>"公"&amp;'C:\Users\Administrator\Desktop\[（2022表）公共场所行政许可.xls]11'!AA98&amp;"—"&amp;'C:\Users\Administrator\Desktop\[（2022表）公共场所行政许可.xls]11'!AC98</f>
    </oc>
    <nc r="H98"/>
  </rcc>
  <rcc rId="909" sId="1">
    <oc r="I98" t="str">
      <f>'C:\Users\Administrator\Desktop\[（2022表）公共场所行政许可.xls]11'!BC98&amp;"."&amp;'C:\Users\Administrator\Desktop\[（2022表）公共场所行政许可.xls]11'!BD98&amp;"."&amp;'C:\Users\Administrator\Desktop\[（2022表）公共场所行政许可.xls]11'!BE98</f>
    </oc>
    <nc r="I98"/>
  </rcc>
  <rcc rId="910" sId="1">
    <oc r="B99" t="str">
      <f>'C:\Users\Administrator\Desktop\[（2022表）公共场所行政许可.xls]11'!Y99&amp;"."&amp;'C:\Users\Administrator\Desktop\[（2022表）公共场所行政许可.xls]11'!Z99</f>
    </oc>
    <nc r="B99"/>
  </rcc>
  <rcc rId="911" sId="1">
    <oc r="C99" t="str">
      <f>'C:\Users\Administrator\Desktop\[（2022表）公共场所行政许可.xls]11'!D99</f>
    </oc>
    <nc r="C99"/>
  </rcc>
  <rcc rId="912" sId="1">
    <oc r="D99" t="str">
      <f>'C:\Users\Administrator\Desktop\[（2022表）公共场所行政许可.xls]11'!F99</f>
    </oc>
    <nc r="D99"/>
  </rcc>
  <rcc rId="913" sId="1">
    <oc r="E99" t="str">
      <f>'C:\Users\Administrator\Desktop\[（2022表）公共场所行政许可.xls]11'!E99</f>
    </oc>
    <nc r="E99"/>
  </rcc>
  <rcc rId="914" sId="1">
    <oc r="F99" t="str">
      <f>'C:\Users\Administrator\Desktop\[（2022表）公共场所行政许可.xls]11'!G99</f>
    </oc>
    <nc r="F99"/>
  </rcc>
  <rcc rId="915" sId="1">
    <oc r="G99" t="str">
      <f>'C:\Users\Administrator\Desktop\[（2022表）公共场所行政许可.xls]11'!AF99</f>
    </oc>
    <nc r="G99"/>
  </rcc>
  <rcc rId="916" sId="1">
    <oc r="H99" t="str">
      <f>"公"&amp;'C:\Users\Administrator\Desktop\[（2022表）公共场所行政许可.xls]11'!AA99&amp;"—"&amp;'C:\Users\Administrator\Desktop\[（2022表）公共场所行政许可.xls]11'!AC99</f>
    </oc>
    <nc r="H99"/>
  </rcc>
  <rcc rId="917" sId="1">
    <oc r="I99" t="str">
      <f>'C:\Users\Administrator\Desktop\[（2022表）公共场所行政许可.xls]11'!BC99&amp;"."&amp;'C:\Users\Administrator\Desktop\[（2022表）公共场所行政许可.xls]11'!BD99&amp;"."&amp;'C:\Users\Administrator\Desktop\[（2022表）公共场所行政许可.xls]11'!BE99</f>
    </oc>
    <nc r="I99"/>
  </rcc>
  <rcc rId="918" sId="1">
    <oc r="B100" t="str">
      <f>'C:\Users\Administrator\Desktop\[（2022表）公共场所行政许可.xls]11'!Y100&amp;"."&amp;'C:\Users\Administrator\Desktop\[（2022表）公共场所行政许可.xls]11'!Z100</f>
    </oc>
    <nc r="B100"/>
  </rcc>
  <rcc rId="919" sId="1">
    <oc r="C100" t="str">
      <f>'C:\Users\Administrator\Desktop\[（2022表）公共场所行政许可.xls]11'!D100</f>
    </oc>
    <nc r="C100"/>
  </rcc>
  <rcc rId="920" sId="1">
    <oc r="D100" t="str">
      <f>'C:\Users\Administrator\Desktop\[（2022表）公共场所行政许可.xls]11'!F100</f>
    </oc>
    <nc r="D100"/>
  </rcc>
  <rcc rId="921" sId="1">
    <oc r="E100" t="str">
      <f>'C:\Users\Administrator\Desktop\[（2022表）公共场所行政许可.xls]11'!E100</f>
    </oc>
    <nc r="E100"/>
  </rcc>
  <rcc rId="922" sId="1">
    <oc r="F100" t="str">
      <f>'C:\Users\Administrator\Desktop\[（2022表）公共场所行政许可.xls]11'!G100</f>
    </oc>
    <nc r="F100"/>
  </rcc>
  <rcc rId="923" sId="1">
    <oc r="G100" t="str">
      <f>'C:\Users\Administrator\Desktop\[（2022表）公共场所行政许可.xls]11'!AF100</f>
    </oc>
    <nc r="G100"/>
  </rcc>
  <rcc rId="924" sId="1">
    <oc r="H100" t="str">
      <f>"公"&amp;'C:\Users\Administrator\Desktop\[（2022表）公共场所行政许可.xls]11'!AA100&amp;"—"&amp;'C:\Users\Administrator\Desktop\[（2022表）公共场所行政许可.xls]11'!AC100</f>
    </oc>
    <nc r="H100"/>
  </rcc>
  <rcc rId="925" sId="1">
    <oc r="I100" t="str">
      <f>'C:\Users\Administrator\Desktop\[（2022表）公共场所行政许可.xls]11'!BC100&amp;"."&amp;'C:\Users\Administrator\Desktop\[（2022表）公共场所行政许可.xls]11'!BD100&amp;"."&amp;'C:\Users\Administrator\Desktop\[（2022表）公共场所行政许可.xls]11'!BE100</f>
    </oc>
    <nc r="I100"/>
  </rcc>
  <rcc rId="926" sId="1">
    <oc r="B101" t="str">
      <f>'C:\Users\Administrator\Desktop\[（2022表）公共场所行政许可.xls]11'!Y101&amp;"."&amp;'C:\Users\Administrator\Desktop\[（2022表）公共场所行政许可.xls]11'!Z101</f>
    </oc>
    <nc r="B101"/>
  </rcc>
  <rcc rId="927" sId="1">
    <oc r="C101" t="str">
      <f>'C:\Users\Administrator\Desktop\[（2022表）公共场所行政许可.xls]11'!D101</f>
    </oc>
    <nc r="C101"/>
  </rcc>
  <rcc rId="928" sId="1">
    <oc r="D101" t="str">
      <f>'C:\Users\Administrator\Desktop\[（2022表）公共场所行政许可.xls]11'!F101</f>
    </oc>
    <nc r="D101"/>
  </rcc>
  <rcc rId="929" sId="1">
    <oc r="E101" t="str">
      <f>'C:\Users\Administrator\Desktop\[（2022表）公共场所行政许可.xls]11'!E101</f>
    </oc>
    <nc r="E101"/>
  </rcc>
  <rcc rId="930" sId="1">
    <oc r="F101" t="str">
      <f>'C:\Users\Administrator\Desktop\[（2022表）公共场所行政许可.xls]11'!G101</f>
    </oc>
    <nc r="F101"/>
  </rcc>
  <rcc rId="931" sId="1">
    <oc r="G101" t="str">
      <f>'C:\Users\Administrator\Desktop\[（2022表）公共场所行政许可.xls]11'!AF101</f>
    </oc>
    <nc r="G101"/>
  </rcc>
  <rcc rId="932" sId="1">
    <oc r="H101" t="str">
      <f>"公"&amp;'C:\Users\Administrator\Desktop\[（2022表）公共场所行政许可.xls]11'!AA101&amp;"—"&amp;'C:\Users\Administrator\Desktop\[（2022表）公共场所行政许可.xls]11'!AC101</f>
    </oc>
    <nc r="H101"/>
  </rcc>
  <rcc rId="933" sId="1">
    <oc r="I101" t="str">
      <f>'C:\Users\Administrator\Desktop\[（2022表）公共场所行政许可.xls]11'!BC101&amp;"."&amp;'C:\Users\Administrator\Desktop\[（2022表）公共场所行政许可.xls]11'!BD101&amp;"."&amp;'C:\Users\Administrator\Desktop\[（2022表）公共场所行政许可.xls]11'!BE101</f>
    </oc>
    <nc r="I101"/>
  </rcc>
  <rcc rId="934" sId="1">
    <oc r="B102" t="str">
      <f>'C:\Users\Administrator\Desktop\[（2022表）公共场所行政许可.xls]11'!Y102&amp;"."&amp;'C:\Users\Administrator\Desktop\[（2022表）公共场所行政许可.xls]11'!Z102</f>
    </oc>
    <nc r="B102"/>
  </rcc>
  <rcc rId="935" sId="1">
    <oc r="C102" t="str">
      <f>'C:\Users\Administrator\Desktop\[（2022表）公共场所行政许可.xls]11'!D102</f>
    </oc>
    <nc r="C102"/>
  </rcc>
  <rcc rId="936" sId="1">
    <oc r="D102" t="str">
      <f>'C:\Users\Administrator\Desktop\[（2022表）公共场所行政许可.xls]11'!F102</f>
    </oc>
    <nc r="D102"/>
  </rcc>
  <rcc rId="937" sId="1">
    <oc r="E102" t="str">
      <f>'C:\Users\Administrator\Desktop\[（2022表）公共场所行政许可.xls]11'!E102</f>
    </oc>
    <nc r="E102"/>
  </rcc>
  <rcc rId="938" sId="1">
    <oc r="F102" t="str">
      <f>'C:\Users\Administrator\Desktop\[（2022表）公共场所行政许可.xls]11'!G102</f>
    </oc>
    <nc r="F102"/>
  </rcc>
  <rcc rId="939" sId="1">
    <oc r="G102" t="str">
      <f>'C:\Users\Administrator\Desktop\[（2022表）公共场所行政许可.xls]11'!AF102</f>
    </oc>
    <nc r="G102"/>
  </rcc>
  <rcc rId="940" sId="1">
    <oc r="H102" t="str">
      <f>"公"&amp;'C:\Users\Administrator\Desktop\[（2022表）公共场所行政许可.xls]11'!AA102&amp;"—"&amp;'C:\Users\Administrator\Desktop\[（2022表）公共场所行政许可.xls]11'!AC102</f>
    </oc>
    <nc r="H102"/>
  </rcc>
  <rcc rId="941" sId="1">
    <oc r="I102" t="str">
      <f>'C:\Users\Administrator\Desktop\[（2022表）公共场所行政许可.xls]11'!BC102&amp;"."&amp;'C:\Users\Administrator\Desktop\[（2022表）公共场所行政许可.xls]11'!BD102&amp;"."&amp;'C:\Users\Administrator\Desktop\[（2022表）公共场所行政许可.xls]11'!BE102</f>
    </oc>
    <nc r="I102"/>
  </rcc>
  <rcc rId="942" sId="1">
    <oc r="B103" t="str">
      <f>'C:\Users\Administrator\Desktop\[（2022表）公共场所行政许可.xls]11'!Y103&amp;"."&amp;'C:\Users\Administrator\Desktop\[（2022表）公共场所行政许可.xls]11'!Z103</f>
    </oc>
    <nc r="B103"/>
  </rcc>
  <rcc rId="943" sId="1">
    <oc r="C103" t="str">
      <f>'C:\Users\Administrator\Desktop\[（2022表）公共场所行政许可.xls]11'!D103</f>
    </oc>
    <nc r="C103"/>
  </rcc>
  <rcc rId="944" sId="1">
    <oc r="D103" t="str">
      <f>'C:\Users\Administrator\Desktop\[（2022表）公共场所行政许可.xls]11'!F103</f>
    </oc>
    <nc r="D103"/>
  </rcc>
  <rcc rId="945" sId="1">
    <oc r="E103" t="str">
      <f>'C:\Users\Administrator\Desktop\[（2022表）公共场所行政许可.xls]11'!E103</f>
    </oc>
    <nc r="E103"/>
  </rcc>
  <rcc rId="946" sId="1">
    <oc r="F103" t="str">
      <f>'C:\Users\Administrator\Desktop\[（2022表）公共场所行政许可.xls]11'!G103</f>
    </oc>
    <nc r="F103"/>
  </rcc>
  <rcc rId="947" sId="1">
    <oc r="G103" t="str">
      <f>'C:\Users\Administrator\Desktop\[（2022表）公共场所行政许可.xls]11'!AF103</f>
    </oc>
    <nc r="G103"/>
  </rcc>
  <rcc rId="948" sId="1">
    <oc r="H103" t="str">
      <f>"公"&amp;'C:\Users\Administrator\Desktop\[（2022表）公共场所行政许可.xls]11'!AA103&amp;"—"&amp;'C:\Users\Administrator\Desktop\[（2022表）公共场所行政许可.xls]11'!AC103</f>
    </oc>
    <nc r="H103"/>
  </rcc>
  <rcc rId="949" sId="1">
    <oc r="I103" t="str">
      <f>'C:\Users\Administrator\Desktop\[（2022表）公共场所行政许可.xls]11'!BC103&amp;"."&amp;'C:\Users\Administrator\Desktop\[（2022表）公共场所行政许可.xls]11'!BD103&amp;"."&amp;'C:\Users\Administrator\Desktop\[（2022表）公共场所行政许可.xls]11'!BE103</f>
    </oc>
    <nc r="I103"/>
  </rcc>
  <rcc rId="950" sId="1">
    <oc r="B104" t="str">
      <f>'C:\Users\Administrator\Desktop\[（2022表）公共场所行政许可.xls]11'!Y104&amp;"."&amp;'C:\Users\Administrator\Desktop\[（2022表）公共场所行政许可.xls]11'!Z104</f>
    </oc>
    <nc r="B104"/>
  </rcc>
  <rcc rId="951" sId="1">
    <oc r="C104" t="str">
      <f>'C:\Users\Administrator\Desktop\[（2022表）公共场所行政许可.xls]11'!D104</f>
    </oc>
    <nc r="C104"/>
  </rcc>
  <rcc rId="952" sId="1">
    <oc r="D104" t="str">
      <f>'C:\Users\Administrator\Desktop\[（2022表）公共场所行政许可.xls]11'!F104</f>
    </oc>
    <nc r="D104"/>
  </rcc>
  <rcc rId="953" sId="1">
    <oc r="E104" t="str">
      <f>'C:\Users\Administrator\Desktop\[（2022表）公共场所行政许可.xls]11'!E104</f>
    </oc>
    <nc r="E104"/>
  </rcc>
  <rcc rId="954" sId="1">
    <oc r="F104" t="str">
      <f>'C:\Users\Administrator\Desktop\[（2022表）公共场所行政许可.xls]11'!G104</f>
    </oc>
    <nc r="F104"/>
  </rcc>
  <rcc rId="955" sId="1">
    <oc r="G104" t="str">
      <f>'C:\Users\Administrator\Desktop\[（2022表）公共场所行政许可.xls]11'!AF104</f>
    </oc>
    <nc r="G104"/>
  </rcc>
  <rcc rId="956" sId="1">
    <oc r="H104" t="str">
      <f>"公"&amp;'C:\Users\Administrator\Desktop\[（2022表）公共场所行政许可.xls]11'!AA104&amp;"—"&amp;'C:\Users\Administrator\Desktop\[（2022表）公共场所行政许可.xls]11'!AC104</f>
    </oc>
    <nc r="H104"/>
  </rcc>
  <rcc rId="957" sId="1">
    <oc r="I104" t="str">
      <f>'C:\Users\Administrator\Desktop\[（2022表）公共场所行政许可.xls]11'!BC104&amp;"."&amp;'C:\Users\Administrator\Desktop\[（2022表）公共场所行政许可.xls]11'!BD104&amp;"."&amp;'C:\Users\Administrator\Desktop\[（2022表）公共场所行政许可.xls]11'!BE104</f>
    </oc>
    <nc r="I104"/>
  </rcc>
  <rcc rId="958" sId="1">
    <oc r="B105" t="str">
      <f>'C:\Users\Administrator\Desktop\[（2022表）公共场所行政许可.xls]11'!Y105&amp;"."&amp;'C:\Users\Administrator\Desktop\[（2022表）公共场所行政许可.xls]11'!Z105</f>
    </oc>
    <nc r="B105"/>
  </rcc>
  <rcc rId="959" sId="1">
    <oc r="C105" t="str">
      <f>'C:\Users\Administrator\Desktop\[（2022表）公共场所行政许可.xls]11'!D105</f>
    </oc>
    <nc r="C105"/>
  </rcc>
  <rcc rId="960" sId="1">
    <oc r="D105" t="str">
      <f>'C:\Users\Administrator\Desktop\[（2022表）公共场所行政许可.xls]11'!F105</f>
    </oc>
    <nc r="D105"/>
  </rcc>
  <rcc rId="961" sId="1">
    <oc r="E105" t="str">
      <f>'C:\Users\Administrator\Desktop\[（2022表）公共场所行政许可.xls]11'!E105</f>
    </oc>
    <nc r="E105"/>
  </rcc>
  <rcc rId="962" sId="1">
    <oc r="F105" t="str">
      <f>'C:\Users\Administrator\Desktop\[（2022表）公共场所行政许可.xls]11'!G105</f>
    </oc>
    <nc r="F105"/>
  </rcc>
  <rcc rId="963" sId="1">
    <oc r="G105" t="str">
      <f>'C:\Users\Administrator\Desktop\[（2022表）公共场所行政许可.xls]11'!AF105</f>
    </oc>
    <nc r="G105"/>
  </rcc>
  <rcc rId="964" sId="1">
    <oc r="H105" t="str">
      <f>"公"&amp;'C:\Users\Administrator\Desktop\[（2022表）公共场所行政许可.xls]11'!AA105&amp;"—"&amp;'C:\Users\Administrator\Desktop\[（2022表）公共场所行政许可.xls]11'!AC105</f>
    </oc>
    <nc r="H105"/>
  </rcc>
  <rcc rId="965" sId="1">
    <oc r="I105" t="str">
      <f>'C:\Users\Administrator\Desktop\[（2022表）公共场所行政许可.xls]11'!BC105&amp;"."&amp;'C:\Users\Administrator\Desktop\[（2022表）公共场所行政许可.xls]11'!BD105&amp;"."&amp;'C:\Users\Administrator\Desktop\[（2022表）公共场所行政许可.xls]11'!BE105</f>
    </oc>
    <nc r="I105"/>
  </rcc>
  <rcc rId="966" sId="1">
    <oc r="B106" t="str">
      <f>'C:\Users\Administrator\Desktop\[（2022表）公共场所行政许可.xls]11'!Y106&amp;"."&amp;'C:\Users\Administrator\Desktop\[（2022表）公共场所行政许可.xls]11'!Z106</f>
    </oc>
    <nc r="B106"/>
  </rcc>
  <rcc rId="967" sId="1">
    <oc r="C106" t="str">
      <f>'C:\Users\Administrator\Desktop\[（2022表）公共场所行政许可.xls]11'!D106</f>
    </oc>
    <nc r="C106"/>
  </rcc>
  <rcc rId="968" sId="1">
    <oc r="D106" t="str">
      <f>'C:\Users\Administrator\Desktop\[（2022表）公共场所行政许可.xls]11'!F106</f>
    </oc>
    <nc r="D106"/>
  </rcc>
  <rcc rId="969" sId="1">
    <oc r="E106" t="str">
      <f>'C:\Users\Administrator\Desktop\[（2022表）公共场所行政许可.xls]11'!E106</f>
    </oc>
    <nc r="E106"/>
  </rcc>
  <rcc rId="970" sId="1">
    <oc r="F106" t="str">
      <f>'C:\Users\Administrator\Desktop\[（2022表）公共场所行政许可.xls]11'!G106</f>
    </oc>
    <nc r="F106"/>
  </rcc>
  <rcc rId="971" sId="1">
    <oc r="G106" t="str">
      <f>'C:\Users\Administrator\Desktop\[（2022表）公共场所行政许可.xls]11'!AF106</f>
    </oc>
    <nc r="G106"/>
  </rcc>
  <rcc rId="972" sId="1">
    <oc r="H106" t="str">
      <f>"公"&amp;'C:\Users\Administrator\Desktop\[（2022表）公共场所行政许可.xls]11'!AA106&amp;"—"&amp;'C:\Users\Administrator\Desktop\[（2022表）公共场所行政许可.xls]11'!AC106</f>
    </oc>
    <nc r="H106"/>
  </rcc>
  <rcc rId="973" sId="1">
    <oc r="I106" t="str">
      <f>'C:\Users\Administrator\Desktop\[（2022表）公共场所行政许可.xls]11'!BC106&amp;"."&amp;'C:\Users\Administrator\Desktop\[（2022表）公共场所行政许可.xls]11'!BD106&amp;"."&amp;'C:\Users\Administrator\Desktop\[（2022表）公共场所行政许可.xls]11'!BE106</f>
    </oc>
    <nc r="I106"/>
  </rcc>
  <rcc rId="974" sId="1">
    <oc r="B107" t="str">
      <f>'C:\Users\Administrator\Desktop\[（2022表）公共场所行政许可.xls]11'!Y107&amp;"."&amp;'C:\Users\Administrator\Desktop\[（2022表）公共场所行政许可.xls]11'!Z107</f>
    </oc>
    <nc r="B107"/>
  </rcc>
  <rcc rId="975" sId="1">
    <oc r="C107" t="str">
      <f>'C:\Users\Administrator\Desktop\[（2022表）公共场所行政许可.xls]11'!D107</f>
    </oc>
    <nc r="C107"/>
  </rcc>
  <rcc rId="976" sId="1">
    <oc r="D107" t="str">
      <f>'C:\Users\Administrator\Desktop\[（2022表）公共场所行政许可.xls]11'!F107</f>
    </oc>
    <nc r="D107"/>
  </rcc>
  <rcc rId="977" sId="1">
    <oc r="E107" t="str">
      <f>'C:\Users\Administrator\Desktop\[（2022表）公共场所行政许可.xls]11'!E107</f>
    </oc>
    <nc r="E107"/>
  </rcc>
  <rcc rId="978" sId="1">
    <oc r="F107" t="str">
      <f>'C:\Users\Administrator\Desktop\[（2022表）公共场所行政许可.xls]11'!G107</f>
    </oc>
    <nc r="F107"/>
  </rcc>
  <rcc rId="979" sId="1">
    <oc r="G107" t="str">
      <f>'C:\Users\Administrator\Desktop\[（2022表）公共场所行政许可.xls]11'!AF107</f>
    </oc>
    <nc r="G107"/>
  </rcc>
  <rcc rId="980" sId="1">
    <oc r="H107" t="str">
      <f>"公"&amp;'C:\Users\Administrator\Desktop\[（2022表）公共场所行政许可.xls]11'!AA107&amp;"—"&amp;'C:\Users\Administrator\Desktop\[（2022表）公共场所行政许可.xls]11'!AC107</f>
    </oc>
    <nc r="H107"/>
  </rcc>
  <rcc rId="981" sId="1">
    <oc r="I107" t="str">
      <f>'C:\Users\Administrator\Desktop\[（2022表）公共场所行政许可.xls]11'!BC107&amp;"."&amp;'C:\Users\Administrator\Desktop\[（2022表）公共场所行政许可.xls]11'!BD107&amp;"."&amp;'C:\Users\Administrator\Desktop\[（2022表）公共场所行政许可.xls]11'!BE107</f>
    </oc>
    <nc r="I107"/>
  </rcc>
  <rcc rId="982" sId="1">
    <oc r="B108" t="str">
      <f>'C:\Users\Administrator\Desktop\[（2022表）公共场所行政许可.xls]11'!Y108&amp;"."&amp;'C:\Users\Administrator\Desktop\[（2022表）公共场所行政许可.xls]11'!Z108</f>
    </oc>
    <nc r="B108"/>
  </rcc>
  <rcc rId="983" sId="1">
    <oc r="C108" t="str">
      <f>'C:\Users\Administrator\Desktop\[（2022表）公共场所行政许可.xls]11'!D108</f>
    </oc>
    <nc r="C108"/>
  </rcc>
  <rcc rId="984" sId="1">
    <oc r="D108" t="str">
      <f>'C:\Users\Administrator\Desktop\[（2022表）公共场所行政许可.xls]11'!F108</f>
    </oc>
    <nc r="D108"/>
  </rcc>
  <rcc rId="985" sId="1">
    <oc r="E108" t="str">
      <f>'C:\Users\Administrator\Desktop\[（2022表）公共场所行政许可.xls]11'!E108</f>
    </oc>
    <nc r="E108"/>
  </rcc>
  <rcc rId="986" sId="1">
    <oc r="F108" t="str">
      <f>'C:\Users\Administrator\Desktop\[（2022表）公共场所行政许可.xls]11'!G108</f>
    </oc>
    <nc r="F108"/>
  </rcc>
  <rcc rId="987" sId="1">
    <oc r="G108" t="str">
      <f>'C:\Users\Administrator\Desktop\[（2022表）公共场所行政许可.xls]11'!AF108</f>
    </oc>
    <nc r="G108"/>
  </rcc>
  <rcc rId="988" sId="1">
    <oc r="H108" t="str">
      <f>"公"&amp;'C:\Users\Administrator\Desktop\[（2022表）公共场所行政许可.xls]11'!AA108&amp;"—"&amp;'C:\Users\Administrator\Desktop\[（2022表）公共场所行政许可.xls]11'!AC108</f>
    </oc>
    <nc r="H108"/>
  </rcc>
  <rcc rId="989" sId="1">
    <oc r="I108" t="str">
      <f>'C:\Users\Administrator\Desktop\[（2022表）公共场所行政许可.xls]11'!BC108&amp;"."&amp;'C:\Users\Administrator\Desktop\[（2022表）公共场所行政许可.xls]11'!BD108&amp;"."&amp;'C:\Users\Administrator\Desktop\[（2022表）公共场所行政许可.xls]11'!BE108</f>
    </oc>
    <nc r="I108"/>
  </rcc>
  <rcc rId="990" sId="1">
    <oc r="B109" t="str">
      <f>'C:\Users\Administrator\Desktop\[（2022表）公共场所行政许可.xls]11'!Y109&amp;"."&amp;'C:\Users\Administrator\Desktop\[（2022表）公共场所行政许可.xls]11'!Z109</f>
    </oc>
    <nc r="B109"/>
  </rcc>
  <rcc rId="991" sId="1">
    <oc r="C109" t="str">
      <f>'C:\Users\Administrator\Desktop\[（2022表）公共场所行政许可.xls]11'!D109</f>
    </oc>
    <nc r="C109"/>
  </rcc>
  <rcc rId="992" sId="1">
    <oc r="D109" t="str">
      <f>'C:\Users\Administrator\Desktop\[（2022表）公共场所行政许可.xls]11'!F109</f>
    </oc>
    <nc r="D109"/>
  </rcc>
  <rcc rId="993" sId="1">
    <oc r="E109" t="str">
      <f>'C:\Users\Administrator\Desktop\[（2022表）公共场所行政许可.xls]11'!E109</f>
    </oc>
    <nc r="E109"/>
  </rcc>
  <rcc rId="994" sId="1">
    <oc r="F109" t="str">
      <f>'C:\Users\Administrator\Desktop\[（2022表）公共场所行政许可.xls]11'!G109</f>
    </oc>
    <nc r="F109"/>
  </rcc>
  <rcc rId="995" sId="1">
    <oc r="G109" t="str">
      <f>'C:\Users\Administrator\Desktop\[（2022表）公共场所行政许可.xls]11'!AF109</f>
    </oc>
    <nc r="G109"/>
  </rcc>
  <rcc rId="996" sId="1">
    <oc r="H109" t="str">
      <f>"公"&amp;'C:\Users\Administrator\Desktop\[（2022表）公共场所行政许可.xls]11'!AA109&amp;"—"&amp;'C:\Users\Administrator\Desktop\[（2022表）公共场所行政许可.xls]11'!AC109</f>
    </oc>
    <nc r="H109"/>
  </rcc>
  <rcc rId="997" sId="1">
    <oc r="I109" t="str">
      <f>'C:\Users\Administrator\Desktop\[（2022表）公共场所行政许可.xls]11'!BC109&amp;"."&amp;'C:\Users\Administrator\Desktop\[（2022表）公共场所行政许可.xls]11'!BD109&amp;"."&amp;'C:\Users\Administrator\Desktop\[（2022表）公共场所行政许可.xls]11'!BE109</f>
    </oc>
    <nc r="I109"/>
  </rcc>
  <rcc rId="998" sId="1">
    <oc r="B110" t="str">
      <f>'C:\Users\Administrator\Desktop\[（2022表）公共场所行政许可.xls]11'!Y110&amp;"."&amp;'C:\Users\Administrator\Desktop\[（2022表）公共场所行政许可.xls]11'!Z110</f>
    </oc>
    <nc r="B110"/>
  </rcc>
  <rcc rId="999" sId="1">
    <oc r="C110" t="str">
      <f>'C:\Users\Administrator\Desktop\[（2022表）公共场所行政许可.xls]11'!D110</f>
    </oc>
    <nc r="C110"/>
  </rcc>
  <rcc rId="1000" sId="1">
    <oc r="D110" t="str">
      <f>'C:\Users\Administrator\Desktop\[（2022表）公共场所行政许可.xls]11'!F110</f>
    </oc>
    <nc r="D110"/>
  </rcc>
  <rcc rId="1001" sId="1">
    <oc r="E110" t="str">
      <f>'C:\Users\Administrator\Desktop\[（2022表）公共场所行政许可.xls]11'!E110</f>
    </oc>
    <nc r="E110"/>
  </rcc>
  <rcc rId="1002" sId="1">
    <oc r="F110" t="str">
      <f>'C:\Users\Administrator\Desktop\[（2022表）公共场所行政许可.xls]11'!G110</f>
    </oc>
    <nc r="F110"/>
  </rcc>
  <rcc rId="1003" sId="1">
    <oc r="G110" t="str">
      <f>'C:\Users\Administrator\Desktop\[（2022表）公共场所行政许可.xls]11'!AF110</f>
    </oc>
    <nc r="G110"/>
  </rcc>
  <rcc rId="1004" sId="1">
    <oc r="H110" t="str">
      <f>"公"&amp;'C:\Users\Administrator\Desktop\[（2022表）公共场所行政许可.xls]11'!AA110&amp;"—"&amp;'C:\Users\Administrator\Desktop\[（2022表）公共场所行政许可.xls]11'!AC110</f>
    </oc>
    <nc r="H110"/>
  </rcc>
  <rcc rId="1005" sId="1">
    <oc r="I110" t="str">
      <f>'C:\Users\Administrator\Desktop\[（2022表）公共场所行政许可.xls]11'!BC110&amp;"."&amp;'C:\Users\Administrator\Desktop\[（2022表）公共场所行政许可.xls]11'!BD110&amp;"."&amp;'C:\Users\Administrator\Desktop\[（2022表）公共场所行政许可.xls]11'!BE110</f>
    </oc>
    <nc r="I110"/>
  </rcc>
  <rcc rId="1006" sId="1">
    <oc r="B111" t="str">
      <f>'C:\Users\Administrator\Desktop\[（2022表）公共场所行政许可.xls]11'!Y111&amp;"."&amp;'C:\Users\Administrator\Desktop\[（2022表）公共场所行政许可.xls]11'!Z111</f>
    </oc>
    <nc r="B111"/>
  </rcc>
  <rcc rId="1007" sId="1">
    <oc r="C111" t="str">
      <f>'C:\Users\Administrator\Desktop\[（2022表）公共场所行政许可.xls]11'!D111</f>
    </oc>
    <nc r="C111"/>
  </rcc>
  <rcc rId="1008" sId="1">
    <oc r="D111" t="str">
      <f>'C:\Users\Administrator\Desktop\[（2022表）公共场所行政许可.xls]11'!F111</f>
    </oc>
    <nc r="D111"/>
  </rcc>
  <rcc rId="1009" sId="1">
    <oc r="E111" t="str">
      <f>'C:\Users\Administrator\Desktop\[（2022表）公共场所行政许可.xls]11'!E111</f>
    </oc>
    <nc r="E111"/>
  </rcc>
  <rcc rId="1010" sId="1">
    <oc r="F111" t="str">
      <f>'C:\Users\Administrator\Desktop\[（2022表）公共场所行政许可.xls]11'!G111</f>
    </oc>
    <nc r="F111"/>
  </rcc>
  <rcc rId="1011" sId="1">
    <oc r="G111" t="str">
      <f>'C:\Users\Administrator\Desktop\[（2022表）公共场所行政许可.xls]11'!AF111</f>
    </oc>
    <nc r="G111"/>
  </rcc>
  <rcc rId="1012" sId="1">
    <oc r="H111" t="str">
      <f>"公"&amp;'C:\Users\Administrator\Desktop\[（2022表）公共场所行政许可.xls]11'!AA111&amp;"—"&amp;'C:\Users\Administrator\Desktop\[（2022表）公共场所行政许可.xls]11'!AC111</f>
    </oc>
    <nc r="H111"/>
  </rcc>
  <rcc rId="1013" sId="1">
    <oc r="I111" t="str">
      <f>'C:\Users\Administrator\Desktop\[（2022表）公共场所行政许可.xls]11'!BC111&amp;"."&amp;'C:\Users\Administrator\Desktop\[（2022表）公共场所行政许可.xls]11'!BD111&amp;"."&amp;'C:\Users\Administrator\Desktop\[（2022表）公共场所行政许可.xls]11'!BE111</f>
    </oc>
    <nc r="I111"/>
  </rcc>
  <rcc rId="1014" sId="1">
    <oc r="B112" t="str">
      <f>'C:\Users\Administrator\Desktop\[（2022表）公共场所行政许可.xls]11'!Y112&amp;"."&amp;'C:\Users\Administrator\Desktop\[（2022表）公共场所行政许可.xls]11'!Z112</f>
    </oc>
    <nc r="B112"/>
  </rcc>
  <rcc rId="1015" sId="1">
    <oc r="C112" t="str">
      <f>'C:\Users\Administrator\Desktop\[（2022表）公共场所行政许可.xls]11'!D112</f>
    </oc>
    <nc r="C112"/>
  </rcc>
  <rcc rId="1016" sId="1">
    <oc r="D112" t="str">
      <f>'C:\Users\Administrator\Desktop\[（2022表）公共场所行政许可.xls]11'!F112</f>
    </oc>
    <nc r="D112"/>
  </rcc>
  <rcc rId="1017" sId="1">
    <oc r="E112" t="str">
      <f>'C:\Users\Administrator\Desktop\[（2022表）公共场所行政许可.xls]11'!E112</f>
    </oc>
    <nc r="E112"/>
  </rcc>
  <rcc rId="1018" sId="1">
    <oc r="F112" t="str">
      <f>'C:\Users\Administrator\Desktop\[（2022表）公共场所行政许可.xls]11'!G112</f>
    </oc>
    <nc r="F112"/>
  </rcc>
  <rcc rId="1019" sId="1">
    <oc r="G112" t="str">
      <f>'C:\Users\Administrator\Desktop\[（2022表）公共场所行政许可.xls]11'!AF112</f>
    </oc>
    <nc r="G112"/>
  </rcc>
  <rcc rId="1020" sId="1">
    <oc r="H112" t="str">
      <f>"公"&amp;'C:\Users\Administrator\Desktop\[（2022表）公共场所行政许可.xls]11'!AA112&amp;"—"&amp;'C:\Users\Administrator\Desktop\[（2022表）公共场所行政许可.xls]11'!AC112</f>
    </oc>
    <nc r="H112"/>
  </rcc>
  <rcc rId="1021" sId="1">
    <oc r="I112" t="str">
      <f>'C:\Users\Administrator\Desktop\[（2022表）公共场所行政许可.xls]11'!BC112&amp;"."&amp;'C:\Users\Administrator\Desktop\[（2022表）公共场所行政许可.xls]11'!BD112&amp;"."&amp;'C:\Users\Administrator\Desktop\[（2022表）公共场所行政许可.xls]11'!BE112</f>
    </oc>
    <nc r="I112"/>
  </rcc>
  <rcc rId="1022" sId="1">
    <oc r="B113" t="str">
      <f>'C:\Users\Administrator\Desktop\[（2022表）公共场所行政许可.xls]11'!Y113&amp;"."&amp;'C:\Users\Administrator\Desktop\[（2022表）公共场所行政许可.xls]11'!Z113</f>
    </oc>
    <nc r="B113"/>
  </rcc>
  <rcc rId="1023" sId="1">
    <oc r="C113" t="str">
      <f>'C:\Users\Administrator\Desktop\[（2022表）公共场所行政许可.xls]11'!D113</f>
    </oc>
    <nc r="C113"/>
  </rcc>
  <rcc rId="1024" sId="1">
    <oc r="D113" t="str">
      <f>'C:\Users\Administrator\Desktop\[（2022表）公共场所行政许可.xls]11'!F113</f>
    </oc>
    <nc r="D113"/>
  </rcc>
  <rcc rId="1025" sId="1">
    <oc r="E113" t="str">
      <f>'C:\Users\Administrator\Desktop\[（2022表）公共场所行政许可.xls]11'!E113</f>
    </oc>
    <nc r="E113"/>
  </rcc>
  <rcc rId="1026" sId="1">
    <oc r="F113" t="str">
      <f>'C:\Users\Administrator\Desktop\[（2022表）公共场所行政许可.xls]11'!G113</f>
    </oc>
    <nc r="F113"/>
  </rcc>
  <rcc rId="1027" sId="1">
    <oc r="G113" t="str">
      <f>'C:\Users\Administrator\Desktop\[（2022表）公共场所行政许可.xls]11'!AF113</f>
    </oc>
    <nc r="G113"/>
  </rcc>
  <rcc rId="1028" sId="1">
    <oc r="H113" t="str">
      <f>"公"&amp;'C:\Users\Administrator\Desktop\[（2022表）公共场所行政许可.xls]11'!AA113&amp;"—"&amp;'C:\Users\Administrator\Desktop\[（2022表）公共场所行政许可.xls]11'!AC113</f>
    </oc>
    <nc r="H113"/>
  </rcc>
  <rcc rId="1029" sId="1">
    <oc r="I113" t="str">
      <f>'C:\Users\Administrator\Desktop\[（2022表）公共场所行政许可.xls]11'!BC113&amp;"."&amp;'C:\Users\Administrator\Desktop\[（2022表）公共场所行政许可.xls]11'!BD113&amp;"."&amp;'C:\Users\Administrator\Desktop\[（2022表）公共场所行政许可.xls]11'!BE113</f>
    </oc>
    <nc r="I113"/>
  </rcc>
  <rcc rId="1030" sId="1">
    <oc r="B114" t="str">
      <f>'C:\Users\Administrator\Desktop\[（2022表）公共场所行政许可.xls]11'!Y114&amp;"."&amp;'C:\Users\Administrator\Desktop\[（2022表）公共场所行政许可.xls]11'!Z114</f>
    </oc>
    <nc r="B114"/>
  </rcc>
  <rcc rId="1031" sId="1">
    <oc r="C114" t="str">
      <f>'C:\Users\Administrator\Desktop\[（2022表）公共场所行政许可.xls]11'!D114</f>
    </oc>
    <nc r="C114"/>
  </rcc>
  <rcc rId="1032" sId="1">
    <oc r="D114" t="str">
      <f>'C:\Users\Administrator\Desktop\[（2022表）公共场所行政许可.xls]11'!F114</f>
    </oc>
    <nc r="D114"/>
  </rcc>
  <rcc rId="1033" sId="1">
    <oc r="E114" t="str">
      <f>'C:\Users\Administrator\Desktop\[（2022表）公共场所行政许可.xls]11'!E114</f>
    </oc>
    <nc r="E114"/>
  </rcc>
  <rcc rId="1034" sId="1">
    <oc r="F114" t="str">
      <f>'C:\Users\Administrator\Desktop\[（2022表）公共场所行政许可.xls]11'!G114</f>
    </oc>
    <nc r="F114"/>
  </rcc>
  <rcc rId="1035" sId="1">
    <oc r="G114" t="str">
      <f>'C:\Users\Administrator\Desktop\[（2022表）公共场所行政许可.xls]11'!AF114</f>
    </oc>
    <nc r="G114"/>
  </rcc>
  <rcc rId="1036" sId="1">
    <oc r="H114" t="str">
      <f>"公"&amp;'C:\Users\Administrator\Desktop\[（2022表）公共场所行政许可.xls]11'!AA114&amp;"—"&amp;'C:\Users\Administrator\Desktop\[（2022表）公共场所行政许可.xls]11'!AC114</f>
    </oc>
    <nc r="H114"/>
  </rcc>
  <rcc rId="1037" sId="1">
    <oc r="I114" t="str">
      <f>'C:\Users\Administrator\Desktop\[（2022表）公共场所行政许可.xls]11'!BC114&amp;"."&amp;'C:\Users\Administrator\Desktop\[（2022表）公共场所行政许可.xls]11'!BD114&amp;"."&amp;'C:\Users\Administrator\Desktop\[（2022表）公共场所行政许可.xls]11'!BE114</f>
    </oc>
    <nc r="I114"/>
  </rcc>
  <rcc rId="1038" sId="1">
    <oc r="B115" t="str">
      <f>'C:\Users\Administrator\Desktop\[（2022表）公共场所行政许可.xls]11'!Y115&amp;"."&amp;'C:\Users\Administrator\Desktop\[（2022表）公共场所行政许可.xls]11'!Z115</f>
    </oc>
    <nc r="B115"/>
  </rcc>
  <rcc rId="1039" sId="1">
    <oc r="C115" t="str">
      <f>'C:\Users\Administrator\Desktop\[（2022表）公共场所行政许可.xls]11'!D115</f>
    </oc>
    <nc r="C115"/>
  </rcc>
  <rcc rId="1040" sId="1">
    <oc r="D115" t="str">
      <f>'C:\Users\Administrator\Desktop\[（2022表）公共场所行政许可.xls]11'!F115</f>
    </oc>
    <nc r="D115"/>
  </rcc>
  <rcc rId="1041" sId="1">
    <oc r="E115" t="str">
      <f>'C:\Users\Administrator\Desktop\[（2022表）公共场所行政许可.xls]11'!E115</f>
    </oc>
    <nc r="E115"/>
  </rcc>
  <rcc rId="1042" sId="1">
    <oc r="F115" t="str">
      <f>'C:\Users\Administrator\Desktop\[（2022表）公共场所行政许可.xls]11'!G115</f>
    </oc>
    <nc r="F115"/>
  </rcc>
  <rcc rId="1043" sId="1">
    <oc r="G115" t="str">
      <f>'C:\Users\Administrator\Desktop\[（2022表）公共场所行政许可.xls]11'!AF115</f>
    </oc>
    <nc r="G115"/>
  </rcc>
  <rcc rId="1044" sId="1">
    <oc r="H115" t="str">
      <f>"公"&amp;'C:\Users\Administrator\Desktop\[（2022表）公共场所行政许可.xls]11'!AA115&amp;"—"&amp;'C:\Users\Administrator\Desktop\[（2022表）公共场所行政许可.xls]11'!AC115</f>
    </oc>
    <nc r="H115"/>
  </rcc>
  <rcc rId="1045" sId="1">
    <oc r="I115" t="str">
      <f>'C:\Users\Administrator\Desktop\[（2022表）公共场所行政许可.xls]11'!BC115&amp;"."&amp;'C:\Users\Administrator\Desktop\[（2022表）公共场所行政许可.xls]11'!BD115&amp;"."&amp;'C:\Users\Administrator\Desktop\[（2022表）公共场所行政许可.xls]11'!BE115</f>
    </oc>
    <nc r="I115"/>
  </rcc>
  <rcc rId="1046" sId="1">
    <oc r="B116" t="str">
      <f>'C:\Users\Administrator\Desktop\[（2022表）公共场所行政许可.xls]11'!Y116&amp;"."&amp;'C:\Users\Administrator\Desktop\[（2022表）公共场所行政许可.xls]11'!Z116</f>
    </oc>
    <nc r="B116"/>
  </rcc>
  <rcc rId="1047" sId="1">
    <oc r="C116" t="str">
      <f>'C:\Users\Administrator\Desktop\[（2022表）公共场所行政许可.xls]11'!D116</f>
    </oc>
    <nc r="C116"/>
  </rcc>
  <rcc rId="1048" sId="1">
    <oc r="D116" t="str">
      <f>'C:\Users\Administrator\Desktop\[（2022表）公共场所行政许可.xls]11'!F116</f>
    </oc>
    <nc r="D116"/>
  </rcc>
  <rcc rId="1049" sId="1">
    <oc r="E116" t="str">
      <f>'C:\Users\Administrator\Desktop\[（2022表）公共场所行政许可.xls]11'!E116</f>
    </oc>
    <nc r="E116"/>
  </rcc>
  <rcc rId="1050" sId="1">
    <oc r="F116" t="str">
      <f>'C:\Users\Administrator\Desktop\[（2022表）公共场所行政许可.xls]11'!G116</f>
    </oc>
    <nc r="F116"/>
  </rcc>
  <rcc rId="1051" sId="1">
    <oc r="G116" t="str">
      <f>'C:\Users\Administrator\Desktop\[（2022表）公共场所行政许可.xls]11'!AF116</f>
    </oc>
    <nc r="G116"/>
  </rcc>
  <rcc rId="1052" sId="1">
    <oc r="H116" t="str">
      <f>"公"&amp;'C:\Users\Administrator\Desktop\[（2022表）公共场所行政许可.xls]11'!AA116&amp;"—"&amp;'C:\Users\Administrator\Desktop\[（2022表）公共场所行政许可.xls]11'!AC116</f>
    </oc>
    <nc r="H116"/>
  </rcc>
  <rcc rId="1053" sId="1">
    <oc r="I116" t="str">
      <f>'C:\Users\Administrator\Desktop\[（2022表）公共场所行政许可.xls]11'!BC116&amp;"."&amp;'C:\Users\Administrator\Desktop\[（2022表）公共场所行政许可.xls]11'!BD116&amp;"."&amp;'C:\Users\Administrator\Desktop\[（2022表）公共场所行政许可.xls]11'!BE116</f>
    </oc>
    <nc r="I116"/>
  </rcc>
  <rcc rId="1054" sId="1">
    <oc r="B117" t="str">
      <f>'C:\Users\Administrator\Desktop\[（2022表）公共场所行政许可.xls]11'!Y117&amp;"."&amp;'C:\Users\Administrator\Desktop\[（2022表）公共场所行政许可.xls]11'!Z117</f>
    </oc>
    <nc r="B117"/>
  </rcc>
  <rcc rId="1055" sId="1">
    <oc r="C117" t="str">
      <f>'C:\Users\Administrator\Desktop\[（2022表）公共场所行政许可.xls]11'!D117</f>
    </oc>
    <nc r="C117"/>
  </rcc>
  <rcc rId="1056" sId="1">
    <oc r="D117" t="str">
      <f>'C:\Users\Administrator\Desktop\[（2022表）公共场所行政许可.xls]11'!F117</f>
    </oc>
    <nc r="D117"/>
  </rcc>
  <rcc rId="1057" sId="1">
    <oc r="E117" t="str">
      <f>'C:\Users\Administrator\Desktop\[（2022表）公共场所行政许可.xls]11'!E117</f>
    </oc>
    <nc r="E117"/>
  </rcc>
  <rcc rId="1058" sId="1">
    <oc r="F117" t="str">
      <f>'C:\Users\Administrator\Desktop\[（2022表）公共场所行政许可.xls]11'!G117</f>
    </oc>
    <nc r="F117"/>
  </rcc>
  <rcc rId="1059" sId="1">
    <oc r="G117" t="str">
      <f>'C:\Users\Administrator\Desktop\[（2022表）公共场所行政许可.xls]11'!AF117</f>
    </oc>
    <nc r="G117"/>
  </rcc>
  <rcc rId="1060" sId="1">
    <oc r="H117" t="str">
      <f>"公"&amp;'C:\Users\Administrator\Desktop\[（2022表）公共场所行政许可.xls]11'!AA117&amp;"—"&amp;'C:\Users\Administrator\Desktop\[（2022表）公共场所行政许可.xls]11'!AC117</f>
    </oc>
    <nc r="H117"/>
  </rcc>
  <rcc rId="1061" sId="1">
    <oc r="I117" t="str">
      <f>'C:\Users\Administrator\Desktop\[（2022表）公共场所行政许可.xls]11'!BC117&amp;"."&amp;'C:\Users\Administrator\Desktop\[（2022表）公共场所行政许可.xls]11'!BD117&amp;"."&amp;'C:\Users\Administrator\Desktop\[（2022表）公共场所行政许可.xls]11'!BE117</f>
    </oc>
    <nc r="I117"/>
  </rcc>
  <rcc rId="1062" sId="1">
    <oc r="B118" t="str">
      <f>'C:\Users\Administrator\Desktop\[（2022表）公共场所行政许可.xls]11'!Y118&amp;"."&amp;'C:\Users\Administrator\Desktop\[（2022表）公共场所行政许可.xls]11'!Z118</f>
    </oc>
    <nc r="B118"/>
  </rcc>
  <rcc rId="1063" sId="1">
    <oc r="C118" t="str">
      <f>'C:\Users\Administrator\Desktop\[（2022表）公共场所行政许可.xls]11'!D118</f>
    </oc>
    <nc r="C118"/>
  </rcc>
  <rcc rId="1064" sId="1">
    <oc r="D118" t="str">
      <f>'C:\Users\Administrator\Desktop\[（2022表）公共场所行政许可.xls]11'!F118</f>
    </oc>
    <nc r="D118"/>
  </rcc>
  <rcc rId="1065" sId="1">
    <oc r="E118" t="str">
      <f>'C:\Users\Administrator\Desktop\[（2022表）公共场所行政许可.xls]11'!E118</f>
    </oc>
    <nc r="E118"/>
  </rcc>
  <rcc rId="1066" sId="1">
    <oc r="F118" t="str">
      <f>'C:\Users\Administrator\Desktop\[（2022表）公共场所行政许可.xls]11'!G118</f>
    </oc>
    <nc r="F118"/>
  </rcc>
  <rcc rId="1067" sId="1">
    <oc r="G118" t="str">
      <f>'C:\Users\Administrator\Desktop\[（2022表）公共场所行政许可.xls]11'!AF118</f>
    </oc>
    <nc r="G118"/>
  </rcc>
  <rcc rId="1068" sId="1">
    <oc r="H118" t="str">
      <f>"公"&amp;'C:\Users\Administrator\Desktop\[（2022表）公共场所行政许可.xls]11'!AA118&amp;"—"&amp;'C:\Users\Administrator\Desktop\[（2022表）公共场所行政许可.xls]11'!AC118</f>
    </oc>
    <nc r="H118"/>
  </rcc>
  <rcc rId="1069" sId="1">
    <oc r="I118" t="str">
      <f>'C:\Users\Administrator\Desktop\[（2022表）公共场所行政许可.xls]11'!BC118&amp;"."&amp;'C:\Users\Administrator\Desktop\[（2022表）公共场所行政许可.xls]11'!BD118&amp;"."&amp;'C:\Users\Administrator\Desktop\[（2022表）公共场所行政许可.xls]11'!BE118</f>
    </oc>
    <nc r="I118"/>
  </rcc>
  <rcc rId="1070" sId="1">
    <oc r="B119" t="str">
      <f>'C:\Users\Administrator\Desktop\[（2022表）公共场所行政许可.xls]11'!Y119&amp;"."&amp;'C:\Users\Administrator\Desktop\[（2022表）公共场所行政许可.xls]11'!Z119</f>
    </oc>
    <nc r="B119"/>
  </rcc>
  <rcc rId="1071" sId="1">
    <oc r="C119" t="str">
      <f>'C:\Users\Administrator\Desktop\[（2022表）公共场所行政许可.xls]11'!D119</f>
    </oc>
    <nc r="C119"/>
  </rcc>
  <rcc rId="1072" sId="1">
    <oc r="D119" t="str">
      <f>'C:\Users\Administrator\Desktop\[（2022表）公共场所行政许可.xls]11'!F119</f>
    </oc>
    <nc r="D119"/>
  </rcc>
  <rcc rId="1073" sId="1">
    <oc r="E119" t="str">
      <f>'C:\Users\Administrator\Desktop\[（2022表）公共场所行政许可.xls]11'!E119</f>
    </oc>
    <nc r="E119"/>
  </rcc>
  <rcc rId="1074" sId="1">
    <oc r="F119" t="str">
      <f>'C:\Users\Administrator\Desktop\[（2022表）公共场所行政许可.xls]11'!G119</f>
    </oc>
    <nc r="F119"/>
  </rcc>
  <rcc rId="1075" sId="1">
    <oc r="G119" t="str">
      <f>'C:\Users\Administrator\Desktop\[（2022表）公共场所行政许可.xls]11'!AF119</f>
    </oc>
    <nc r="G119"/>
  </rcc>
  <rcc rId="1076" sId="1">
    <oc r="H119" t="str">
      <f>"公"&amp;'C:\Users\Administrator\Desktop\[（2022表）公共场所行政许可.xls]11'!AA119&amp;"—"&amp;'C:\Users\Administrator\Desktop\[（2022表）公共场所行政许可.xls]11'!AC119</f>
    </oc>
    <nc r="H119"/>
  </rcc>
  <rcc rId="1077" sId="1">
    <oc r="I119" t="str">
      <f>'C:\Users\Administrator\Desktop\[（2022表）公共场所行政许可.xls]11'!BC119&amp;"."&amp;'C:\Users\Administrator\Desktop\[（2022表）公共场所行政许可.xls]11'!BD119&amp;"."&amp;'C:\Users\Administrator\Desktop\[（2022表）公共场所行政许可.xls]11'!BE119</f>
    </oc>
    <nc r="I119"/>
  </rcc>
  <rcc rId="1078" sId="1">
    <oc r="B120" t="str">
      <f>'C:\Users\Administrator\Desktop\[（2022表）公共场所行政许可.xls]11'!Y120&amp;"."&amp;'C:\Users\Administrator\Desktop\[（2022表）公共场所行政许可.xls]11'!Z120</f>
    </oc>
    <nc r="B120"/>
  </rcc>
  <rcc rId="1079" sId="1">
    <oc r="C120" t="str">
      <f>'C:\Users\Administrator\Desktop\[（2022表）公共场所行政许可.xls]11'!D120</f>
    </oc>
    <nc r="C120"/>
  </rcc>
  <rcc rId="1080" sId="1">
    <oc r="D120" t="str">
      <f>'C:\Users\Administrator\Desktop\[（2022表）公共场所行政许可.xls]11'!F120</f>
    </oc>
    <nc r="D120"/>
  </rcc>
  <rcc rId="1081" sId="1">
    <oc r="E120" t="str">
      <f>'C:\Users\Administrator\Desktop\[（2022表）公共场所行政许可.xls]11'!E120</f>
    </oc>
    <nc r="E120"/>
  </rcc>
  <rcc rId="1082" sId="1">
    <oc r="F120" t="str">
      <f>'C:\Users\Administrator\Desktop\[（2022表）公共场所行政许可.xls]11'!G120</f>
    </oc>
    <nc r="F120"/>
  </rcc>
  <rcc rId="1083" sId="1">
    <oc r="G120" t="str">
      <f>'C:\Users\Administrator\Desktop\[（2022表）公共场所行政许可.xls]11'!AF120</f>
    </oc>
    <nc r="G120"/>
  </rcc>
  <rcc rId="1084" sId="1">
    <oc r="H120" t="str">
      <f>"公"&amp;'C:\Users\Administrator\Desktop\[（2022表）公共场所行政许可.xls]11'!AA120&amp;"—"&amp;'C:\Users\Administrator\Desktop\[（2022表）公共场所行政许可.xls]11'!AC120</f>
    </oc>
    <nc r="H120"/>
  </rcc>
  <rcc rId="1085" sId="1">
    <oc r="I120" t="str">
      <f>'C:\Users\Administrator\Desktop\[（2022表）公共场所行政许可.xls]11'!BC120&amp;"."&amp;'C:\Users\Administrator\Desktop\[（2022表）公共场所行政许可.xls]11'!BD120&amp;"."&amp;'C:\Users\Administrator\Desktop\[（2022表）公共场所行政许可.xls]11'!BE120</f>
    </oc>
    <nc r="I120"/>
  </rcc>
  <rcc rId="1086" sId="1">
    <oc r="B121" t="str">
      <f>'C:\Users\Administrator\Desktop\[（2022表）公共场所行政许可.xls]11'!Y121&amp;"."&amp;'C:\Users\Administrator\Desktop\[（2022表）公共场所行政许可.xls]11'!Z121</f>
    </oc>
    <nc r="B121"/>
  </rcc>
  <rcc rId="1087" sId="1">
    <oc r="C121" t="str">
      <f>'C:\Users\Administrator\Desktop\[（2022表）公共场所行政许可.xls]11'!D121</f>
    </oc>
    <nc r="C121"/>
  </rcc>
  <rcc rId="1088" sId="1">
    <oc r="D121" t="str">
      <f>'C:\Users\Administrator\Desktop\[（2022表）公共场所行政许可.xls]11'!F121</f>
    </oc>
    <nc r="D121"/>
  </rcc>
  <rcc rId="1089" sId="1">
    <oc r="E121" t="str">
      <f>'C:\Users\Administrator\Desktop\[（2022表）公共场所行政许可.xls]11'!E121</f>
    </oc>
    <nc r="E121"/>
  </rcc>
  <rcc rId="1090" sId="1">
    <oc r="F121" t="str">
      <f>'C:\Users\Administrator\Desktop\[（2022表）公共场所行政许可.xls]11'!G121</f>
    </oc>
    <nc r="F121"/>
  </rcc>
  <rcc rId="1091" sId="1">
    <oc r="G121" t="str">
      <f>'C:\Users\Administrator\Desktop\[（2022表）公共场所行政许可.xls]11'!AF121</f>
    </oc>
    <nc r="G121"/>
  </rcc>
  <rcc rId="1092" sId="1">
    <oc r="H121" t="str">
      <f>"公"&amp;'C:\Users\Administrator\Desktop\[（2022表）公共场所行政许可.xls]11'!AA121&amp;"—"&amp;'C:\Users\Administrator\Desktop\[（2022表）公共场所行政许可.xls]11'!AC121</f>
    </oc>
    <nc r="H121"/>
  </rcc>
  <rcc rId="1093" sId="1">
    <oc r="I121" t="str">
      <f>'C:\Users\Administrator\Desktop\[（2022表）公共场所行政许可.xls]11'!BC121&amp;"."&amp;'C:\Users\Administrator\Desktop\[（2022表）公共场所行政许可.xls]11'!BD121&amp;"."&amp;'C:\Users\Administrator\Desktop\[（2022表）公共场所行政许可.xls]11'!BE121</f>
    </oc>
    <nc r="I121"/>
  </rcc>
  <rcc rId="1094" sId="1">
    <oc r="B122" t="str">
      <f>'C:\Users\Administrator\Desktop\[（2022表）公共场所行政许可.xls]11'!Y122&amp;"."&amp;'C:\Users\Administrator\Desktop\[（2022表）公共场所行政许可.xls]11'!Z122</f>
    </oc>
    <nc r="B122"/>
  </rcc>
  <rcc rId="1095" sId="1">
    <oc r="C122" t="str">
      <f>'C:\Users\Administrator\Desktop\[（2022表）公共场所行政许可.xls]11'!D122</f>
    </oc>
    <nc r="C122"/>
  </rcc>
  <rcc rId="1096" sId="1">
    <oc r="D122" t="str">
      <f>'C:\Users\Administrator\Desktop\[（2022表）公共场所行政许可.xls]11'!F122</f>
    </oc>
    <nc r="D122"/>
  </rcc>
  <rcc rId="1097" sId="1">
    <oc r="E122" t="str">
      <f>'C:\Users\Administrator\Desktop\[（2022表）公共场所行政许可.xls]11'!E122</f>
    </oc>
    <nc r="E122"/>
  </rcc>
  <rcc rId="1098" sId="1">
    <oc r="F122" t="str">
      <f>'C:\Users\Administrator\Desktop\[（2022表）公共场所行政许可.xls]11'!G122</f>
    </oc>
    <nc r="F122"/>
  </rcc>
  <rcc rId="1099" sId="1">
    <oc r="G122" t="str">
      <f>'C:\Users\Administrator\Desktop\[（2022表）公共场所行政许可.xls]11'!AF122</f>
    </oc>
    <nc r="G122"/>
  </rcc>
  <rcc rId="1100" sId="1">
    <oc r="H122" t="str">
      <f>"公"&amp;'C:\Users\Administrator\Desktop\[（2022表）公共场所行政许可.xls]11'!AA122&amp;"—"&amp;'C:\Users\Administrator\Desktop\[（2022表）公共场所行政许可.xls]11'!AC122</f>
    </oc>
    <nc r="H122"/>
  </rcc>
  <rcc rId="1101" sId="1">
    <oc r="I122" t="str">
      <f>'C:\Users\Administrator\Desktop\[（2022表）公共场所行政许可.xls]11'!BC122&amp;"."&amp;'C:\Users\Administrator\Desktop\[（2022表）公共场所行政许可.xls]11'!BD122&amp;"."&amp;'C:\Users\Administrator\Desktop\[（2022表）公共场所行政许可.xls]11'!BE122</f>
    </oc>
    <nc r="I122"/>
  </rcc>
  <rcc rId="1102" sId="1">
    <oc r="B123" t="str">
      <f>'C:\Users\Administrator\Desktop\[（2022表）公共场所行政许可.xls]11'!Y123&amp;"."&amp;'C:\Users\Administrator\Desktop\[（2022表）公共场所行政许可.xls]11'!Z123</f>
    </oc>
    <nc r="B123"/>
  </rcc>
  <rcc rId="1103" sId="1">
    <oc r="C123" t="str">
      <f>'C:\Users\Administrator\Desktop\[（2022表）公共场所行政许可.xls]11'!D123</f>
    </oc>
    <nc r="C123"/>
  </rcc>
  <rcc rId="1104" sId="1">
    <oc r="D123" t="str">
      <f>'C:\Users\Administrator\Desktop\[（2022表）公共场所行政许可.xls]11'!F123</f>
    </oc>
    <nc r="D123"/>
  </rcc>
  <rcc rId="1105" sId="1">
    <oc r="E123" t="str">
      <f>'C:\Users\Administrator\Desktop\[（2022表）公共场所行政许可.xls]11'!E123</f>
    </oc>
    <nc r="E123"/>
  </rcc>
  <rcc rId="1106" sId="1">
    <oc r="F123" t="str">
      <f>'C:\Users\Administrator\Desktop\[（2022表）公共场所行政许可.xls]11'!G123</f>
    </oc>
    <nc r="F123"/>
  </rcc>
  <rcc rId="1107" sId="1">
    <oc r="G123" t="str">
      <f>'C:\Users\Administrator\Desktop\[（2022表）公共场所行政许可.xls]11'!AF123</f>
    </oc>
    <nc r="G123"/>
  </rcc>
  <rcc rId="1108" sId="1">
    <oc r="H123" t="str">
      <f>"公"&amp;'C:\Users\Administrator\Desktop\[（2022表）公共场所行政许可.xls]11'!AA123&amp;"—"&amp;'C:\Users\Administrator\Desktop\[（2022表）公共场所行政许可.xls]11'!AC123</f>
    </oc>
    <nc r="H123"/>
  </rcc>
  <rcc rId="1109" sId="1">
    <oc r="I123" t="str">
      <f>'C:\Users\Administrator\Desktop\[（2022表）公共场所行政许可.xls]11'!BC123&amp;"."&amp;'C:\Users\Administrator\Desktop\[（2022表）公共场所行政许可.xls]11'!BD123&amp;"."&amp;'C:\Users\Administrator\Desktop\[（2022表）公共场所行政许可.xls]11'!BE123</f>
    </oc>
    <nc r="I123"/>
  </rcc>
  <rcc rId="1110" sId="1">
    <oc r="B124" t="str">
      <f>'C:\Users\Administrator\Desktop\[（2022表）公共场所行政许可.xls]11'!Y124&amp;"."&amp;'C:\Users\Administrator\Desktop\[（2022表）公共场所行政许可.xls]11'!Z124</f>
    </oc>
    <nc r="B124"/>
  </rcc>
  <rcc rId="1111" sId="1">
    <oc r="C124" t="str">
      <f>'C:\Users\Administrator\Desktop\[（2022表）公共场所行政许可.xls]11'!D124</f>
    </oc>
    <nc r="C124"/>
  </rcc>
  <rcc rId="1112" sId="1">
    <oc r="D124" t="str">
      <f>'C:\Users\Administrator\Desktop\[（2022表）公共场所行政许可.xls]11'!F124</f>
    </oc>
    <nc r="D124"/>
  </rcc>
  <rcc rId="1113" sId="1">
    <oc r="E124" t="str">
      <f>'C:\Users\Administrator\Desktop\[（2022表）公共场所行政许可.xls]11'!E124</f>
    </oc>
    <nc r="E124"/>
  </rcc>
  <rcc rId="1114" sId="1">
    <oc r="F124" t="str">
      <f>'C:\Users\Administrator\Desktop\[（2022表）公共场所行政许可.xls]11'!G124</f>
    </oc>
    <nc r="F124"/>
  </rcc>
  <rcc rId="1115" sId="1">
    <oc r="G124" t="str">
      <f>'C:\Users\Administrator\Desktop\[（2022表）公共场所行政许可.xls]11'!AF124</f>
    </oc>
    <nc r="G124"/>
  </rcc>
  <rcc rId="1116" sId="1">
    <oc r="H124" t="str">
      <f>"公"&amp;'C:\Users\Administrator\Desktop\[（2022表）公共场所行政许可.xls]11'!AA124&amp;"—"&amp;'C:\Users\Administrator\Desktop\[（2022表）公共场所行政许可.xls]11'!AC124</f>
    </oc>
    <nc r="H124"/>
  </rcc>
  <rcc rId="1117" sId="1">
    <oc r="I124" t="str">
      <f>'C:\Users\Administrator\Desktop\[（2022表）公共场所行政许可.xls]11'!BC124&amp;"."&amp;'C:\Users\Administrator\Desktop\[（2022表）公共场所行政许可.xls]11'!BD124&amp;"."&amp;'C:\Users\Administrator\Desktop\[（2022表）公共场所行政许可.xls]11'!BE124</f>
    </oc>
    <nc r="I124"/>
  </rcc>
  <rcc rId="1118" sId="1">
    <oc r="B125" t="str">
      <f>'C:\Users\Administrator\Desktop\[（2022表）公共场所行政许可.xls]11'!Y125&amp;"."&amp;'C:\Users\Administrator\Desktop\[（2022表）公共场所行政许可.xls]11'!Z125</f>
    </oc>
    <nc r="B125"/>
  </rcc>
  <rcc rId="1119" sId="1">
    <oc r="C125" t="str">
      <f>'C:\Users\Administrator\Desktop\[（2022表）公共场所行政许可.xls]11'!D125</f>
    </oc>
    <nc r="C125"/>
  </rcc>
  <rcc rId="1120" sId="1">
    <oc r="D125" t="str">
      <f>'C:\Users\Administrator\Desktop\[（2022表）公共场所行政许可.xls]11'!F125</f>
    </oc>
    <nc r="D125"/>
  </rcc>
  <rcc rId="1121" sId="1">
    <oc r="E125" t="str">
      <f>'C:\Users\Administrator\Desktop\[（2022表）公共场所行政许可.xls]11'!E125</f>
    </oc>
    <nc r="E125"/>
  </rcc>
  <rcc rId="1122" sId="1">
    <oc r="F125" t="str">
      <f>'C:\Users\Administrator\Desktop\[（2022表）公共场所行政许可.xls]11'!G125</f>
    </oc>
    <nc r="F125"/>
  </rcc>
  <rcc rId="1123" sId="1">
    <oc r="G125" t="str">
      <f>'C:\Users\Administrator\Desktop\[（2022表）公共场所行政许可.xls]11'!AF125</f>
    </oc>
    <nc r="G125"/>
  </rcc>
  <rcc rId="1124" sId="1">
    <oc r="H125" t="str">
      <f>"公"&amp;'C:\Users\Administrator\Desktop\[（2022表）公共场所行政许可.xls]11'!AA125&amp;"—"&amp;'C:\Users\Administrator\Desktop\[（2022表）公共场所行政许可.xls]11'!AC125</f>
    </oc>
    <nc r="H125"/>
  </rcc>
  <rcc rId="1125" sId="1">
    <oc r="I125" t="str">
      <f>'C:\Users\Administrator\Desktop\[（2022表）公共场所行政许可.xls]11'!BC125&amp;"."&amp;'C:\Users\Administrator\Desktop\[（2022表）公共场所行政许可.xls]11'!BD125&amp;"."&amp;'C:\Users\Administrator\Desktop\[（2022表）公共场所行政许可.xls]11'!BE125</f>
    </oc>
    <nc r="I125"/>
  </rcc>
  <rcc rId="1126" sId="1">
    <oc r="B126" t="str">
      <f>'C:\Users\Administrator\Desktop\[（2022表）公共场所行政许可.xls]11'!Y126&amp;"."&amp;'C:\Users\Administrator\Desktop\[（2022表）公共场所行政许可.xls]11'!Z126</f>
    </oc>
    <nc r="B126"/>
  </rcc>
  <rcc rId="1127" sId="1">
    <oc r="C126" t="str">
      <f>'C:\Users\Administrator\Desktop\[（2022表）公共场所行政许可.xls]11'!D126</f>
    </oc>
    <nc r="C126"/>
  </rcc>
  <rcc rId="1128" sId="1">
    <oc r="D126" t="str">
      <f>'C:\Users\Administrator\Desktop\[（2022表）公共场所行政许可.xls]11'!F126</f>
    </oc>
    <nc r="D126"/>
  </rcc>
  <rcc rId="1129" sId="1">
    <oc r="E126" t="str">
      <f>'C:\Users\Administrator\Desktop\[（2022表）公共场所行政许可.xls]11'!E126</f>
    </oc>
    <nc r="E126"/>
  </rcc>
  <rcc rId="1130" sId="1">
    <oc r="F126" t="str">
      <f>'C:\Users\Administrator\Desktop\[（2022表）公共场所行政许可.xls]11'!G126</f>
    </oc>
    <nc r="F126"/>
  </rcc>
  <rcc rId="1131" sId="1">
    <oc r="G126" t="str">
      <f>'C:\Users\Administrator\Desktop\[（2022表）公共场所行政许可.xls]11'!AF126</f>
    </oc>
    <nc r="G126"/>
  </rcc>
  <rcc rId="1132" sId="1">
    <oc r="H126" t="str">
      <f>"公"&amp;'C:\Users\Administrator\Desktop\[（2022表）公共场所行政许可.xls]11'!AA126&amp;"—"&amp;'C:\Users\Administrator\Desktop\[（2022表）公共场所行政许可.xls]11'!AC126</f>
    </oc>
    <nc r="H126"/>
  </rcc>
  <rcc rId="1133" sId="1">
    <oc r="I126" t="str">
      <f>'C:\Users\Administrator\Desktop\[（2022表）公共场所行政许可.xls]11'!BC126&amp;"."&amp;'C:\Users\Administrator\Desktop\[（2022表）公共场所行政许可.xls]11'!BD126&amp;"."&amp;'C:\Users\Administrator\Desktop\[（2022表）公共场所行政许可.xls]11'!BE126</f>
    </oc>
    <nc r="I126"/>
  </rcc>
  <rcc rId="1134" sId="1">
    <oc r="B127" t="str">
      <f>'C:\Users\Administrator\Desktop\[（2022表）公共场所行政许可.xls]11'!Y127&amp;"."&amp;'C:\Users\Administrator\Desktop\[（2022表）公共场所行政许可.xls]11'!Z127</f>
    </oc>
    <nc r="B127"/>
  </rcc>
  <rcc rId="1135" sId="1">
    <oc r="C127" t="str">
      <f>'C:\Users\Administrator\Desktop\[（2022表）公共场所行政许可.xls]11'!D127</f>
    </oc>
    <nc r="C127"/>
  </rcc>
  <rcc rId="1136" sId="1">
    <oc r="D127" t="str">
      <f>'C:\Users\Administrator\Desktop\[（2022表）公共场所行政许可.xls]11'!F127</f>
    </oc>
    <nc r="D127"/>
  </rcc>
  <rcc rId="1137" sId="1">
    <oc r="E127" t="str">
      <f>'C:\Users\Administrator\Desktop\[（2022表）公共场所行政许可.xls]11'!E127</f>
    </oc>
    <nc r="E127"/>
  </rcc>
  <rcc rId="1138" sId="1">
    <oc r="F127" t="str">
      <f>'C:\Users\Administrator\Desktop\[（2022表）公共场所行政许可.xls]11'!G127</f>
    </oc>
    <nc r="F127"/>
  </rcc>
  <rcc rId="1139" sId="1">
    <oc r="G127" t="str">
      <f>'C:\Users\Administrator\Desktop\[（2022表）公共场所行政许可.xls]11'!AF127</f>
    </oc>
    <nc r="G127"/>
  </rcc>
  <rcc rId="1140" sId="1">
    <oc r="H127" t="str">
      <f>"公"&amp;'C:\Users\Administrator\Desktop\[（2022表）公共场所行政许可.xls]11'!AA127&amp;"—"&amp;'C:\Users\Administrator\Desktop\[（2022表）公共场所行政许可.xls]11'!AC127</f>
    </oc>
    <nc r="H127"/>
  </rcc>
  <rcc rId="1141" sId="1">
    <oc r="I127" t="str">
      <f>'C:\Users\Administrator\Desktop\[（2022表）公共场所行政许可.xls]11'!BC127&amp;"."&amp;'C:\Users\Administrator\Desktop\[（2022表）公共场所行政许可.xls]11'!BD127&amp;"."&amp;'C:\Users\Administrator\Desktop\[（2022表）公共场所行政许可.xls]11'!BE127</f>
    </oc>
    <nc r="I127"/>
  </rcc>
  <rcc rId="1142" sId="1">
    <oc r="B128" t="str">
      <f>'C:\Users\Administrator\Desktop\[（2022表）公共场所行政许可.xls]11'!Y128&amp;"."&amp;'C:\Users\Administrator\Desktop\[（2022表）公共场所行政许可.xls]11'!Z128</f>
    </oc>
    <nc r="B128"/>
  </rcc>
  <rcc rId="1143" sId="1">
    <oc r="C128" t="str">
      <f>'C:\Users\Administrator\Desktop\[（2022表）公共场所行政许可.xls]11'!D128</f>
    </oc>
    <nc r="C128"/>
  </rcc>
  <rcc rId="1144" sId="1">
    <oc r="D128" t="str">
      <f>'C:\Users\Administrator\Desktop\[（2022表）公共场所行政许可.xls]11'!F128</f>
    </oc>
    <nc r="D128"/>
  </rcc>
  <rcc rId="1145" sId="1">
    <oc r="E128" t="str">
      <f>'C:\Users\Administrator\Desktop\[（2022表）公共场所行政许可.xls]11'!E128</f>
    </oc>
    <nc r="E128"/>
  </rcc>
  <rcc rId="1146" sId="1">
    <oc r="F128" t="str">
      <f>'C:\Users\Administrator\Desktop\[（2022表）公共场所行政许可.xls]11'!G128</f>
    </oc>
    <nc r="F128"/>
  </rcc>
  <rcc rId="1147" sId="1">
    <oc r="G128" t="str">
      <f>'C:\Users\Administrator\Desktop\[（2022表）公共场所行政许可.xls]11'!AF128</f>
    </oc>
    <nc r="G128"/>
  </rcc>
  <rcc rId="1148" sId="1">
    <oc r="H128" t="str">
      <f>"公"&amp;'C:\Users\Administrator\Desktop\[（2022表）公共场所行政许可.xls]11'!AA128&amp;"—"&amp;'C:\Users\Administrator\Desktop\[（2022表）公共场所行政许可.xls]11'!AC128</f>
    </oc>
    <nc r="H128"/>
  </rcc>
  <rcc rId="1149" sId="1">
    <oc r="I128" t="str">
      <f>'C:\Users\Administrator\Desktop\[（2022表）公共场所行政许可.xls]11'!BC128&amp;"."&amp;'C:\Users\Administrator\Desktop\[（2022表）公共场所行政许可.xls]11'!BD128&amp;"."&amp;'C:\Users\Administrator\Desktop\[（2022表）公共场所行政许可.xls]11'!BE128</f>
    </oc>
    <nc r="I128"/>
  </rcc>
  <rcc rId="1150" sId="1">
    <oc r="B129" t="str">
      <f>'C:\Users\Administrator\Desktop\[（2022表）公共场所行政许可.xls]11'!Y129&amp;"."&amp;'C:\Users\Administrator\Desktop\[（2022表）公共场所行政许可.xls]11'!Z129</f>
    </oc>
    <nc r="B129"/>
  </rcc>
  <rcc rId="1151" sId="1">
    <oc r="C129" t="str">
      <f>'C:\Users\Administrator\Desktop\[（2022表）公共场所行政许可.xls]11'!D129</f>
    </oc>
    <nc r="C129"/>
  </rcc>
  <rcc rId="1152" sId="1">
    <oc r="D129" t="str">
      <f>'C:\Users\Administrator\Desktop\[（2022表）公共场所行政许可.xls]11'!F129</f>
    </oc>
    <nc r="D129"/>
  </rcc>
  <rcc rId="1153" sId="1">
    <oc r="E129" t="str">
      <f>'C:\Users\Administrator\Desktop\[（2022表）公共场所行政许可.xls]11'!E129</f>
    </oc>
    <nc r="E129"/>
  </rcc>
  <rcc rId="1154" sId="1">
    <oc r="F129" t="str">
      <f>'C:\Users\Administrator\Desktop\[（2022表）公共场所行政许可.xls]11'!G129</f>
    </oc>
    <nc r="F129"/>
  </rcc>
  <rcc rId="1155" sId="1">
    <oc r="G129" t="str">
      <f>'C:\Users\Administrator\Desktop\[（2022表）公共场所行政许可.xls]11'!AF129</f>
    </oc>
    <nc r="G129"/>
  </rcc>
  <rcc rId="1156" sId="1">
    <oc r="H129" t="str">
      <f>"公"&amp;'C:\Users\Administrator\Desktop\[（2022表）公共场所行政许可.xls]11'!AA129&amp;"—"&amp;'C:\Users\Administrator\Desktop\[（2022表）公共场所行政许可.xls]11'!AC129</f>
    </oc>
    <nc r="H129"/>
  </rcc>
  <rcc rId="1157" sId="1">
    <oc r="I129" t="str">
      <f>'C:\Users\Administrator\Desktop\[（2022表）公共场所行政许可.xls]11'!BC129&amp;"."&amp;'C:\Users\Administrator\Desktop\[（2022表）公共场所行政许可.xls]11'!BD129&amp;"."&amp;'C:\Users\Administrator\Desktop\[（2022表）公共场所行政许可.xls]11'!BE129</f>
    </oc>
    <nc r="I129"/>
  </rcc>
  <rcc rId="1158" sId="1">
    <oc r="B130" t="str">
      <f>'C:\Users\Administrator\Desktop\[（2022表）公共场所行政许可.xls]11'!Y130&amp;"."&amp;'C:\Users\Administrator\Desktop\[（2022表）公共场所行政许可.xls]11'!Z130</f>
    </oc>
    <nc r="B130"/>
  </rcc>
  <rcc rId="1159" sId="1">
    <oc r="C130" t="str">
      <f>'C:\Users\Administrator\Desktop\[（2022表）公共场所行政许可.xls]11'!D130</f>
    </oc>
    <nc r="C130"/>
  </rcc>
  <rcc rId="1160" sId="1">
    <oc r="D130" t="str">
      <f>'C:\Users\Administrator\Desktop\[（2022表）公共场所行政许可.xls]11'!F130</f>
    </oc>
    <nc r="D130"/>
  </rcc>
  <rcc rId="1161" sId="1">
    <oc r="E130" t="str">
      <f>'C:\Users\Administrator\Desktop\[（2022表）公共场所行政许可.xls]11'!E130</f>
    </oc>
    <nc r="E130"/>
  </rcc>
  <rcc rId="1162" sId="1">
    <oc r="F130" t="str">
      <f>'C:\Users\Administrator\Desktop\[（2022表）公共场所行政许可.xls]11'!G130</f>
    </oc>
    <nc r="F130"/>
  </rcc>
  <rcc rId="1163" sId="1">
    <oc r="G130" t="str">
      <f>'C:\Users\Administrator\Desktop\[（2022表）公共场所行政许可.xls]11'!AF130</f>
    </oc>
    <nc r="G130"/>
  </rcc>
  <rcc rId="1164" sId="1">
    <oc r="H130" t="str">
      <f>"公"&amp;'C:\Users\Administrator\Desktop\[（2022表）公共场所行政许可.xls]11'!AA130&amp;"—"&amp;'C:\Users\Administrator\Desktop\[（2022表）公共场所行政许可.xls]11'!AC130</f>
    </oc>
    <nc r="H130"/>
  </rcc>
  <rcc rId="1165" sId="1">
    <oc r="I130" t="str">
      <f>'C:\Users\Administrator\Desktop\[（2022表）公共场所行政许可.xls]11'!BC130&amp;"."&amp;'C:\Users\Administrator\Desktop\[（2022表）公共场所行政许可.xls]11'!BD130&amp;"."&amp;'C:\Users\Administrator\Desktop\[（2022表）公共场所行政许可.xls]11'!BE130</f>
    </oc>
    <nc r="I130"/>
  </rcc>
  <rcc rId="1166" sId="1">
    <oc r="B131" t="str">
      <f>'C:\Users\Administrator\Desktop\[（2022表）公共场所行政许可.xls]11'!Y131&amp;"."&amp;'C:\Users\Administrator\Desktop\[（2022表）公共场所行政许可.xls]11'!Z131</f>
    </oc>
    <nc r="B131"/>
  </rcc>
  <rcc rId="1167" sId="1">
    <oc r="C131" t="str">
      <f>'C:\Users\Administrator\Desktop\[（2022表）公共场所行政许可.xls]11'!D131</f>
    </oc>
    <nc r="C131"/>
  </rcc>
  <rcc rId="1168" sId="1">
    <oc r="D131" t="str">
      <f>'C:\Users\Administrator\Desktop\[（2022表）公共场所行政许可.xls]11'!F131</f>
    </oc>
    <nc r="D131"/>
  </rcc>
  <rcc rId="1169" sId="1">
    <oc r="E131" t="str">
      <f>'C:\Users\Administrator\Desktop\[（2022表）公共场所行政许可.xls]11'!E131</f>
    </oc>
    <nc r="E131"/>
  </rcc>
  <rcc rId="1170" sId="1">
    <oc r="F131" t="str">
      <f>'C:\Users\Administrator\Desktop\[（2022表）公共场所行政许可.xls]11'!G131</f>
    </oc>
    <nc r="F131"/>
  </rcc>
  <rcc rId="1171" sId="1">
    <oc r="G131" t="str">
      <f>'C:\Users\Administrator\Desktop\[（2022表）公共场所行政许可.xls]11'!AF131</f>
    </oc>
    <nc r="G131"/>
  </rcc>
  <rcc rId="1172" sId="1">
    <oc r="H131" t="str">
      <f>"公"&amp;'C:\Users\Administrator\Desktop\[（2022表）公共场所行政许可.xls]11'!AA131&amp;"—"&amp;'C:\Users\Administrator\Desktop\[（2022表）公共场所行政许可.xls]11'!AC131</f>
    </oc>
    <nc r="H131"/>
  </rcc>
  <rcc rId="1173" sId="1">
    <oc r="I131" t="str">
      <f>'C:\Users\Administrator\Desktop\[（2022表）公共场所行政许可.xls]11'!BC131&amp;"."&amp;'C:\Users\Administrator\Desktop\[（2022表）公共场所行政许可.xls]11'!BD131&amp;"."&amp;'C:\Users\Administrator\Desktop\[（2022表）公共场所行政许可.xls]11'!BE131</f>
    </oc>
    <nc r="I131"/>
  </rcc>
  <rcc rId="1174" sId="1">
    <oc r="B132" t="str">
      <f>'C:\Users\Administrator\Desktop\[（2022表）公共场所行政许可.xls]11'!Y132&amp;"."&amp;'C:\Users\Administrator\Desktop\[（2022表）公共场所行政许可.xls]11'!Z132</f>
    </oc>
    <nc r="B132"/>
  </rcc>
  <rcc rId="1175" sId="1">
    <oc r="C132" t="str">
      <f>'C:\Users\Administrator\Desktop\[（2022表）公共场所行政许可.xls]11'!D132</f>
    </oc>
    <nc r="C132"/>
  </rcc>
  <rcc rId="1176" sId="1">
    <oc r="D132" t="str">
      <f>'C:\Users\Administrator\Desktop\[（2022表）公共场所行政许可.xls]11'!F132</f>
    </oc>
    <nc r="D132"/>
  </rcc>
  <rcc rId="1177" sId="1">
    <oc r="E132" t="str">
      <f>'C:\Users\Administrator\Desktop\[（2022表）公共场所行政许可.xls]11'!E132</f>
    </oc>
    <nc r="E132"/>
  </rcc>
  <rcc rId="1178" sId="1">
    <oc r="F132" t="str">
      <f>'C:\Users\Administrator\Desktop\[（2022表）公共场所行政许可.xls]11'!G132</f>
    </oc>
    <nc r="F132"/>
  </rcc>
  <rcc rId="1179" sId="1">
    <oc r="G132" t="str">
      <f>'C:\Users\Administrator\Desktop\[（2022表）公共场所行政许可.xls]11'!AF132</f>
    </oc>
    <nc r="G132"/>
  </rcc>
  <rcc rId="1180" sId="1">
    <oc r="H132" t="str">
      <f>"公"&amp;'C:\Users\Administrator\Desktop\[（2022表）公共场所行政许可.xls]11'!AA132&amp;"—"&amp;'C:\Users\Administrator\Desktop\[（2022表）公共场所行政许可.xls]11'!AC132</f>
    </oc>
    <nc r="H132"/>
  </rcc>
  <rcc rId="1181" sId="1">
    <oc r="I132" t="str">
      <f>'C:\Users\Administrator\Desktop\[（2022表）公共场所行政许可.xls]11'!BC132&amp;"."&amp;'C:\Users\Administrator\Desktop\[（2022表）公共场所行政许可.xls]11'!BD132&amp;"."&amp;'C:\Users\Administrator\Desktop\[（2022表）公共场所行政许可.xls]11'!BE132</f>
    </oc>
    <nc r="I132"/>
  </rcc>
  <rcc rId="1182" sId="1">
    <oc r="B133" t="str">
      <f>'C:\Users\Administrator\Desktop\[（2022表）公共场所行政许可.xls]11'!Y133&amp;"."&amp;'C:\Users\Administrator\Desktop\[（2022表）公共场所行政许可.xls]11'!Z133</f>
    </oc>
    <nc r="B133"/>
  </rcc>
  <rcc rId="1183" sId="1">
    <oc r="C133" t="str">
      <f>'C:\Users\Administrator\Desktop\[（2022表）公共场所行政许可.xls]11'!D133</f>
    </oc>
    <nc r="C133"/>
  </rcc>
  <rcc rId="1184" sId="1">
    <oc r="D133" t="str">
      <f>'C:\Users\Administrator\Desktop\[（2022表）公共场所行政许可.xls]11'!F133</f>
    </oc>
    <nc r="D133"/>
  </rcc>
  <rcc rId="1185" sId="1">
    <oc r="E133" t="str">
      <f>'C:\Users\Administrator\Desktop\[（2022表）公共场所行政许可.xls]11'!E133</f>
    </oc>
    <nc r="E133"/>
  </rcc>
  <rcc rId="1186" sId="1">
    <oc r="F133" t="str">
      <f>'C:\Users\Administrator\Desktop\[（2022表）公共场所行政许可.xls]11'!G133</f>
    </oc>
    <nc r="F133"/>
  </rcc>
  <rcc rId="1187" sId="1">
    <oc r="G133" t="str">
      <f>'C:\Users\Administrator\Desktop\[（2022表）公共场所行政许可.xls]11'!AF133</f>
    </oc>
    <nc r="G133"/>
  </rcc>
  <rcc rId="1188" sId="1">
    <oc r="H133" t="str">
      <f>"公"&amp;'C:\Users\Administrator\Desktop\[（2022表）公共场所行政许可.xls]11'!AA133&amp;"—"&amp;'C:\Users\Administrator\Desktop\[（2022表）公共场所行政许可.xls]11'!AC133</f>
    </oc>
    <nc r="H133"/>
  </rcc>
  <rcc rId="1189" sId="1">
    <oc r="I133" t="str">
      <f>'C:\Users\Administrator\Desktop\[（2022表）公共场所行政许可.xls]11'!BC133&amp;"."&amp;'C:\Users\Administrator\Desktop\[（2022表）公共场所行政许可.xls]11'!BD133&amp;"."&amp;'C:\Users\Administrator\Desktop\[（2022表）公共场所行政许可.xls]11'!BE133</f>
    </oc>
    <nc r="I133"/>
  </rcc>
  <rcc rId="1190" sId="1">
    <oc r="B134" t="str">
      <f>'C:\Users\Administrator\Desktop\[（2022表）公共场所行政许可.xls]11'!Y134&amp;"."&amp;'C:\Users\Administrator\Desktop\[（2022表）公共场所行政许可.xls]11'!Z134</f>
    </oc>
    <nc r="B134"/>
  </rcc>
  <rcc rId="1191" sId="1">
    <oc r="C134" t="str">
      <f>'C:\Users\Administrator\Desktop\[（2022表）公共场所行政许可.xls]11'!D134</f>
    </oc>
    <nc r="C134"/>
  </rcc>
  <rcc rId="1192" sId="1">
    <oc r="D134" t="str">
      <f>'C:\Users\Administrator\Desktop\[（2022表）公共场所行政许可.xls]11'!F134</f>
    </oc>
    <nc r="D134"/>
  </rcc>
  <rcc rId="1193" sId="1">
    <oc r="E134" t="str">
      <f>'C:\Users\Administrator\Desktop\[（2022表）公共场所行政许可.xls]11'!E134</f>
    </oc>
    <nc r="E134"/>
  </rcc>
  <rcc rId="1194" sId="1">
    <oc r="F134" t="str">
      <f>'C:\Users\Administrator\Desktop\[（2022表）公共场所行政许可.xls]11'!G134</f>
    </oc>
    <nc r="F134"/>
  </rcc>
  <rcc rId="1195" sId="1">
    <oc r="G134" t="str">
      <f>'C:\Users\Administrator\Desktop\[（2022表）公共场所行政许可.xls]11'!AF134</f>
    </oc>
    <nc r="G134"/>
  </rcc>
  <rcc rId="1196" sId="1">
    <oc r="H134" t="str">
      <f>"公"&amp;'C:\Users\Administrator\Desktop\[（2022表）公共场所行政许可.xls]11'!AA134&amp;"—"&amp;'C:\Users\Administrator\Desktop\[（2022表）公共场所行政许可.xls]11'!AC134</f>
    </oc>
    <nc r="H134"/>
  </rcc>
  <rcc rId="1197" sId="1">
    <oc r="I134" t="str">
      <f>'C:\Users\Administrator\Desktop\[（2022表）公共场所行政许可.xls]11'!BC134&amp;"."&amp;'C:\Users\Administrator\Desktop\[（2022表）公共场所行政许可.xls]11'!BD134&amp;"."&amp;'C:\Users\Administrator\Desktop\[（2022表）公共场所行政许可.xls]11'!BE134</f>
    </oc>
    <nc r="I134"/>
  </rcc>
  <rcc rId="1198" sId="1">
    <oc r="B135" t="str">
      <f>'C:\Users\Administrator\Desktop\[（2022表）公共场所行政许可.xls]11'!Y135&amp;"."&amp;'C:\Users\Administrator\Desktop\[（2022表）公共场所行政许可.xls]11'!Z135</f>
    </oc>
    <nc r="B135"/>
  </rcc>
  <rcc rId="1199" sId="1">
    <oc r="C135" t="str">
      <f>'C:\Users\Administrator\Desktop\[（2022表）公共场所行政许可.xls]11'!D135</f>
    </oc>
    <nc r="C135"/>
  </rcc>
  <rcc rId="1200" sId="1">
    <oc r="D135" t="str">
      <f>'C:\Users\Administrator\Desktop\[（2022表）公共场所行政许可.xls]11'!F135</f>
    </oc>
    <nc r="D135"/>
  </rcc>
  <rcc rId="1201" sId="1">
    <oc r="E135" t="str">
      <f>'C:\Users\Administrator\Desktop\[（2022表）公共场所行政许可.xls]11'!E135</f>
    </oc>
    <nc r="E135"/>
  </rcc>
  <rcc rId="1202" sId="1">
    <oc r="F135" t="str">
      <f>'C:\Users\Administrator\Desktop\[（2022表）公共场所行政许可.xls]11'!G135</f>
    </oc>
    <nc r="F135"/>
  </rcc>
  <rcc rId="1203" sId="1">
    <oc r="G135" t="str">
      <f>'C:\Users\Administrator\Desktop\[（2022表）公共场所行政许可.xls]11'!AF135</f>
    </oc>
    <nc r="G135"/>
  </rcc>
  <rcc rId="1204" sId="1">
    <oc r="H135" t="str">
      <f>"公"&amp;'C:\Users\Administrator\Desktop\[（2022表）公共场所行政许可.xls]11'!AA135&amp;"—"&amp;'C:\Users\Administrator\Desktop\[（2022表）公共场所行政许可.xls]11'!AC135</f>
    </oc>
    <nc r="H135"/>
  </rcc>
  <rcc rId="1205" sId="1">
    <oc r="I135" t="str">
      <f>'C:\Users\Administrator\Desktop\[（2022表）公共场所行政许可.xls]11'!BC135&amp;"."&amp;'C:\Users\Administrator\Desktop\[（2022表）公共场所行政许可.xls]11'!BD135&amp;"."&amp;'C:\Users\Administrator\Desktop\[（2022表）公共场所行政许可.xls]11'!BE135</f>
    </oc>
    <nc r="I135"/>
  </rcc>
  <rcc rId="1206" sId="1">
    <oc r="B136" t="str">
      <f>'C:\Users\Administrator\Desktop\[（2022表）公共场所行政许可.xls]11'!Y136&amp;"."&amp;'C:\Users\Administrator\Desktop\[（2022表）公共场所行政许可.xls]11'!Z136</f>
    </oc>
    <nc r="B136"/>
  </rcc>
  <rcc rId="1207" sId="1">
    <oc r="C136" t="str">
      <f>'C:\Users\Administrator\Desktop\[（2022表）公共场所行政许可.xls]11'!D136</f>
    </oc>
    <nc r="C136"/>
  </rcc>
  <rcc rId="1208" sId="1">
    <oc r="D136" t="str">
      <f>'C:\Users\Administrator\Desktop\[（2022表）公共场所行政许可.xls]11'!F136</f>
    </oc>
    <nc r="D136"/>
  </rcc>
  <rcc rId="1209" sId="1">
    <oc r="E136" t="str">
      <f>'C:\Users\Administrator\Desktop\[（2022表）公共场所行政许可.xls]11'!E136</f>
    </oc>
    <nc r="E136"/>
  </rcc>
  <rcc rId="1210" sId="1">
    <oc r="F136" t="str">
      <f>'C:\Users\Administrator\Desktop\[（2022表）公共场所行政许可.xls]11'!G136</f>
    </oc>
    <nc r="F136"/>
  </rcc>
  <rcc rId="1211" sId="1">
    <oc r="G136" t="str">
      <f>'C:\Users\Administrator\Desktop\[（2022表）公共场所行政许可.xls]11'!AF136</f>
    </oc>
    <nc r="G136"/>
  </rcc>
  <rcc rId="1212" sId="1">
    <oc r="H136" t="str">
      <f>"公"&amp;'C:\Users\Administrator\Desktop\[（2022表）公共场所行政许可.xls]11'!AA136&amp;"—"&amp;'C:\Users\Administrator\Desktop\[（2022表）公共场所行政许可.xls]11'!AC136</f>
    </oc>
    <nc r="H136"/>
  </rcc>
  <rcc rId="1213" sId="1">
    <oc r="I136" t="str">
      <f>'C:\Users\Administrator\Desktop\[（2022表）公共场所行政许可.xls]11'!BC136&amp;"."&amp;'C:\Users\Administrator\Desktop\[（2022表）公共场所行政许可.xls]11'!BD136&amp;"."&amp;'C:\Users\Administrator\Desktop\[（2022表）公共场所行政许可.xls]11'!BE136</f>
    </oc>
    <nc r="I136"/>
  </rcc>
  <rcc rId="1214" sId="1">
    <oc r="B137" t="str">
      <f>'C:\Users\Administrator\Desktop\[（2022表）公共场所行政许可.xls]11'!Y137&amp;"."&amp;'C:\Users\Administrator\Desktop\[（2022表）公共场所行政许可.xls]11'!Z137</f>
    </oc>
    <nc r="B137"/>
  </rcc>
  <rcc rId="1215" sId="1">
    <oc r="C137" t="str">
      <f>'C:\Users\Administrator\Desktop\[（2022表）公共场所行政许可.xls]11'!D137</f>
    </oc>
    <nc r="C137"/>
  </rcc>
  <rcc rId="1216" sId="1">
    <oc r="D137" t="str">
      <f>'C:\Users\Administrator\Desktop\[（2022表）公共场所行政许可.xls]11'!F137</f>
    </oc>
    <nc r="D137"/>
  </rcc>
  <rcc rId="1217" sId="1">
    <oc r="E137" t="str">
      <f>'C:\Users\Administrator\Desktop\[（2022表）公共场所行政许可.xls]11'!E137</f>
    </oc>
    <nc r="E137"/>
  </rcc>
  <rcc rId="1218" sId="1">
    <oc r="F137" t="str">
      <f>'C:\Users\Administrator\Desktop\[（2022表）公共场所行政许可.xls]11'!G137</f>
    </oc>
    <nc r="F137"/>
  </rcc>
  <rcc rId="1219" sId="1">
    <oc r="G137" t="str">
      <f>'C:\Users\Administrator\Desktop\[（2022表）公共场所行政许可.xls]11'!AF137</f>
    </oc>
    <nc r="G137"/>
  </rcc>
  <rcc rId="1220" sId="1">
    <oc r="H137" t="str">
      <f>"公"&amp;'C:\Users\Administrator\Desktop\[（2022表）公共场所行政许可.xls]11'!AA137&amp;"—"&amp;'C:\Users\Administrator\Desktop\[（2022表）公共场所行政许可.xls]11'!AC137</f>
    </oc>
    <nc r="H137"/>
  </rcc>
  <rcc rId="1221" sId="1">
    <oc r="I137" t="str">
      <f>'C:\Users\Administrator\Desktop\[（2022表）公共场所行政许可.xls]11'!BC137&amp;"."&amp;'C:\Users\Administrator\Desktop\[（2022表）公共场所行政许可.xls]11'!BD137&amp;"."&amp;'C:\Users\Administrator\Desktop\[（2022表）公共场所行政许可.xls]11'!BE137</f>
    </oc>
    <nc r="I137"/>
  </rcc>
  <rcc rId="1222" sId="1">
    <oc r="B138" t="str">
      <f>'C:\Users\Administrator\Desktop\[（2022表）公共场所行政许可.xls]11'!Y138&amp;"."&amp;'C:\Users\Administrator\Desktop\[（2022表）公共场所行政许可.xls]11'!Z138</f>
    </oc>
    <nc r="B138"/>
  </rcc>
  <rcc rId="1223" sId="1">
    <oc r="C138" t="str">
      <f>'C:\Users\Administrator\Desktop\[（2022表）公共场所行政许可.xls]11'!D138</f>
    </oc>
    <nc r="C138"/>
  </rcc>
  <rcc rId="1224" sId="1">
    <oc r="D138" t="str">
      <f>'C:\Users\Administrator\Desktop\[（2022表）公共场所行政许可.xls]11'!F138</f>
    </oc>
    <nc r="D138"/>
  </rcc>
  <rcc rId="1225" sId="1">
    <oc r="E138" t="str">
      <f>'C:\Users\Administrator\Desktop\[（2022表）公共场所行政许可.xls]11'!E138</f>
    </oc>
    <nc r="E138"/>
  </rcc>
  <rcc rId="1226" sId="1">
    <oc r="F138" t="str">
      <f>'C:\Users\Administrator\Desktop\[（2022表）公共场所行政许可.xls]11'!G138</f>
    </oc>
    <nc r="F138"/>
  </rcc>
  <rcc rId="1227" sId="1">
    <oc r="G138" t="str">
      <f>'C:\Users\Administrator\Desktop\[（2022表）公共场所行政许可.xls]11'!AF138</f>
    </oc>
    <nc r="G138"/>
  </rcc>
  <rcc rId="1228" sId="1">
    <oc r="H138" t="str">
      <f>"公"&amp;'C:\Users\Administrator\Desktop\[（2022表）公共场所行政许可.xls]11'!AA138&amp;"—"&amp;'C:\Users\Administrator\Desktop\[（2022表）公共场所行政许可.xls]11'!AC138</f>
    </oc>
    <nc r="H138"/>
  </rcc>
  <rcc rId="1229" sId="1">
    <oc r="I138" t="str">
      <f>'C:\Users\Administrator\Desktop\[（2022表）公共场所行政许可.xls]11'!BC138&amp;"."&amp;'C:\Users\Administrator\Desktop\[（2022表）公共场所行政许可.xls]11'!BD138&amp;"."&amp;'C:\Users\Administrator\Desktop\[（2022表）公共场所行政许可.xls]11'!BE138</f>
    </oc>
    <nc r="I138"/>
  </rcc>
  <rcc rId="1230" sId="1">
    <oc r="B139" t="str">
      <f>'C:\Users\Administrator\Desktop\[（2022表）公共场所行政许可.xls]11'!Y139&amp;"."&amp;'C:\Users\Administrator\Desktop\[（2022表）公共场所行政许可.xls]11'!Z139</f>
    </oc>
    <nc r="B139"/>
  </rcc>
  <rcc rId="1231" sId="1">
    <oc r="C139" t="str">
      <f>'C:\Users\Administrator\Desktop\[（2022表）公共场所行政许可.xls]11'!D139</f>
    </oc>
    <nc r="C139"/>
  </rcc>
  <rcc rId="1232" sId="1">
    <oc r="D139" t="str">
      <f>'C:\Users\Administrator\Desktop\[（2022表）公共场所行政许可.xls]11'!F139</f>
    </oc>
    <nc r="D139"/>
  </rcc>
  <rcc rId="1233" sId="1">
    <oc r="E139" t="str">
      <f>'C:\Users\Administrator\Desktop\[（2022表）公共场所行政许可.xls]11'!E139</f>
    </oc>
    <nc r="E139"/>
  </rcc>
  <rcc rId="1234" sId="1">
    <oc r="F139" t="str">
      <f>'C:\Users\Administrator\Desktop\[（2022表）公共场所行政许可.xls]11'!G139</f>
    </oc>
    <nc r="F139"/>
  </rcc>
  <rcc rId="1235" sId="1">
    <oc r="G139" t="str">
      <f>'C:\Users\Administrator\Desktop\[（2022表）公共场所行政许可.xls]11'!AF139</f>
    </oc>
    <nc r="G139"/>
  </rcc>
  <rcc rId="1236" sId="1">
    <oc r="H139" t="str">
      <f>"公"&amp;'C:\Users\Administrator\Desktop\[（2022表）公共场所行政许可.xls]11'!AA139&amp;"—"&amp;'C:\Users\Administrator\Desktop\[（2022表）公共场所行政许可.xls]11'!AC139</f>
    </oc>
    <nc r="H139"/>
  </rcc>
  <rcc rId="1237" sId="1">
    <oc r="I139" t="str">
      <f>'C:\Users\Administrator\Desktop\[（2022表）公共场所行政许可.xls]11'!BC139&amp;"."&amp;'C:\Users\Administrator\Desktop\[（2022表）公共场所行政许可.xls]11'!BD139&amp;"."&amp;'C:\Users\Administrator\Desktop\[（2022表）公共场所行政许可.xls]11'!BE139</f>
    </oc>
    <nc r="I139"/>
  </rcc>
  <rcc rId="1238" sId="1">
    <oc r="B140" t="str">
      <f>'C:\Users\Administrator\Desktop\[（2022表）公共场所行政许可.xls]11'!Y140&amp;"."&amp;'C:\Users\Administrator\Desktop\[（2022表）公共场所行政许可.xls]11'!Z140</f>
    </oc>
    <nc r="B140"/>
  </rcc>
  <rcc rId="1239" sId="1">
    <oc r="C140" t="str">
      <f>'C:\Users\Administrator\Desktop\[（2022表）公共场所行政许可.xls]11'!D140</f>
    </oc>
    <nc r="C140"/>
  </rcc>
  <rcc rId="1240" sId="1">
    <oc r="D140" t="str">
      <f>'C:\Users\Administrator\Desktop\[（2022表）公共场所行政许可.xls]11'!F140</f>
    </oc>
    <nc r="D140"/>
  </rcc>
  <rcc rId="1241" sId="1">
    <oc r="E140" t="str">
      <f>'C:\Users\Administrator\Desktop\[（2022表）公共场所行政许可.xls]11'!E140</f>
    </oc>
    <nc r="E140"/>
  </rcc>
  <rcc rId="1242" sId="1">
    <oc r="F140" t="str">
      <f>'C:\Users\Administrator\Desktop\[（2022表）公共场所行政许可.xls]11'!G140</f>
    </oc>
    <nc r="F140"/>
  </rcc>
  <rcc rId="1243" sId="1">
    <oc r="G140" t="str">
      <f>'C:\Users\Administrator\Desktop\[（2022表）公共场所行政许可.xls]11'!AF140</f>
    </oc>
    <nc r="G140"/>
  </rcc>
  <rcc rId="1244" sId="1">
    <oc r="H140" t="str">
      <f>"公"&amp;'C:\Users\Administrator\Desktop\[（2022表）公共场所行政许可.xls]11'!AA140&amp;"—"&amp;'C:\Users\Administrator\Desktop\[（2022表）公共场所行政许可.xls]11'!AC140</f>
    </oc>
    <nc r="H140"/>
  </rcc>
  <rcc rId="1245" sId="1">
    <oc r="I140" t="str">
      <f>'C:\Users\Administrator\Desktop\[（2022表）公共场所行政许可.xls]11'!BC140&amp;"."&amp;'C:\Users\Administrator\Desktop\[（2022表）公共场所行政许可.xls]11'!BD140&amp;"."&amp;'C:\Users\Administrator\Desktop\[（2022表）公共场所行政许可.xls]11'!BE140</f>
    </oc>
    <nc r="I140"/>
  </rcc>
  <rcc rId="1246" sId="1">
    <oc r="B141" t="str">
      <f>'C:\Users\Administrator\Desktop\[（2022表）公共场所行政许可.xls]11'!Y141&amp;"."&amp;'C:\Users\Administrator\Desktop\[（2022表）公共场所行政许可.xls]11'!Z141</f>
    </oc>
    <nc r="B141"/>
  </rcc>
  <rcc rId="1247" sId="1">
    <oc r="C141" t="str">
      <f>'C:\Users\Administrator\Desktop\[（2022表）公共场所行政许可.xls]11'!D141</f>
    </oc>
    <nc r="C141"/>
  </rcc>
  <rcc rId="1248" sId="1">
    <oc r="D141" t="str">
      <f>'C:\Users\Administrator\Desktop\[（2022表）公共场所行政许可.xls]11'!F141</f>
    </oc>
    <nc r="D141"/>
  </rcc>
  <rcc rId="1249" sId="1">
    <oc r="E141" t="str">
      <f>'C:\Users\Administrator\Desktop\[（2022表）公共场所行政许可.xls]11'!E141</f>
    </oc>
    <nc r="E141"/>
  </rcc>
  <rcc rId="1250" sId="1">
    <oc r="F141" t="str">
      <f>'C:\Users\Administrator\Desktop\[（2022表）公共场所行政许可.xls]11'!G141</f>
    </oc>
    <nc r="F141"/>
  </rcc>
  <rcc rId="1251" sId="1">
    <oc r="G141" t="str">
      <f>'C:\Users\Administrator\Desktop\[（2022表）公共场所行政许可.xls]11'!AF141</f>
    </oc>
    <nc r="G141"/>
  </rcc>
  <rcc rId="1252" sId="1">
    <oc r="H141" t="str">
      <f>"公"&amp;'C:\Users\Administrator\Desktop\[（2022表）公共场所行政许可.xls]11'!AA141&amp;"—"&amp;'C:\Users\Administrator\Desktop\[（2022表）公共场所行政许可.xls]11'!AC141</f>
    </oc>
    <nc r="H141"/>
  </rcc>
  <rcc rId="1253" sId="1">
    <oc r="I141" t="str">
      <f>'C:\Users\Administrator\Desktop\[（2022表）公共场所行政许可.xls]11'!BC141&amp;"."&amp;'C:\Users\Administrator\Desktop\[（2022表）公共场所行政许可.xls]11'!BD141&amp;"."&amp;'C:\Users\Administrator\Desktop\[（2022表）公共场所行政许可.xls]11'!BE141</f>
    </oc>
    <nc r="I141"/>
  </rcc>
  <rcc rId="1254" sId="1">
    <oc r="B142" t="str">
      <f>'C:\Users\Administrator\Desktop\[（2022表）公共场所行政许可.xls]11'!Y142&amp;"."&amp;'C:\Users\Administrator\Desktop\[（2022表）公共场所行政许可.xls]11'!Z142</f>
    </oc>
    <nc r="B142"/>
  </rcc>
  <rcc rId="1255" sId="1">
    <oc r="C142" t="str">
      <f>'C:\Users\Administrator\Desktop\[（2022表）公共场所行政许可.xls]11'!D142</f>
    </oc>
    <nc r="C142"/>
  </rcc>
  <rcc rId="1256" sId="1">
    <oc r="D142" t="str">
      <f>'C:\Users\Administrator\Desktop\[（2022表）公共场所行政许可.xls]11'!F142</f>
    </oc>
    <nc r="D142"/>
  </rcc>
  <rcc rId="1257" sId="1">
    <oc r="E142" t="str">
      <f>'C:\Users\Administrator\Desktop\[（2022表）公共场所行政许可.xls]11'!E142</f>
    </oc>
    <nc r="E142"/>
  </rcc>
  <rcc rId="1258" sId="1">
    <oc r="F142" t="str">
      <f>'C:\Users\Administrator\Desktop\[（2022表）公共场所行政许可.xls]11'!G142</f>
    </oc>
    <nc r="F142"/>
  </rcc>
  <rcc rId="1259" sId="1">
    <oc r="G142" t="str">
      <f>'C:\Users\Administrator\Desktop\[（2022表）公共场所行政许可.xls]11'!AF142</f>
    </oc>
    <nc r="G142"/>
  </rcc>
  <rcc rId="1260" sId="1">
    <oc r="H142" t="str">
      <f>"公"&amp;'C:\Users\Administrator\Desktop\[（2022表）公共场所行政许可.xls]11'!AA142&amp;"—"&amp;'C:\Users\Administrator\Desktop\[（2022表）公共场所行政许可.xls]11'!AC142</f>
    </oc>
    <nc r="H142"/>
  </rcc>
  <rcc rId="1261" sId="1">
    <oc r="I142" t="str">
      <f>'C:\Users\Administrator\Desktop\[（2022表）公共场所行政许可.xls]11'!BC142&amp;"."&amp;'C:\Users\Administrator\Desktop\[（2022表）公共场所行政许可.xls]11'!BD142&amp;"."&amp;'C:\Users\Administrator\Desktop\[（2022表）公共场所行政许可.xls]11'!BE142</f>
    </oc>
    <nc r="I142"/>
  </rcc>
  <rcc rId="1262" sId="1">
    <oc r="B143" t="str">
      <f>'C:\Users\Administrator\Desktop\[（2022表）公共场所行政许可.xls]11'!Y143&amp;"."&amp;'C:\Users\Administrator\Desktop\[（2022表）公共场所行政许可.xls]11'!Z143</f>
    </oc>
    <nc r="B143"/>
  </rcc>
  <rcc rId="1263" sId="1">
    <oc r="C143" t="str">
      <f>'C:\Users\Administrator\Desktop\[（2022表）公共场所行政许可.xls]11'!D143</f>
    </oc>
    <nc r="C143"/>
  </rcc>
  <rcc rId="1264" sId="1">
    <oc r="D143" t="str">
      <f>'C:\Users\Administrator\Desktop\[（2022表）公共场所行政许可.xls]11'!F143</f>
    </oc>
    <nc r="D143"/>
  </rcc>
  <rcc rId="1265" sId="1">
    <oc r="E143" t="str">
      <f>'C:\Users\Administrator\Desktop\[（2022表）公共场所行政许可.xls]11'!E143</f>
    </oc>
    <nc r="E143"/>
  </rcc>
  <rcc rId="1266" sId="1">
    <oc r="F143" t="str">
      <f>'C:\Users\Administrator\Desktop\[（2022表）公共场所行政许可.xls]11'!G143</f>
    </oc>
    <nc r="F143"/>
  </rcc>
  <rcc rId="1267" sId="1">
    <oc r="G143" t="str">
      <f>'C:\Users\Administrator\Desktop\[（2022表）公共场所行政许可.xls]11'!AF143</f>
    </oc>
    <nc r="G143"/>
  </rcc>
  <rcc rId="1268" sId="1">
    <oc r="H143" t="str">
      <f>"公"&amp;'C:\Users\Administrator\Desktop\[（2022表）公共场所行政许可.xls]11'!AA143&amp;"—"&amp;'C:\Users\Administrator\Desktop\[（2022表）公共场所行政许可.xls]11'!AC143</f>
    </oc>
    <nc r="H143"/>
  </rcc>
  <rcc rId="1269" sId="1">
    <oc r="I143" t="str">
      <f>'C:\Users\Administrator\Desktop\[（2022表）公共场所行政许可.xls]11'!BC143&amp;"."&amp;'C:\Users\Administrator\Desktop\[（2022表）公共场所行政许可.xls]11'!BD143&amp;"."&amp;'C:\Users\Administrator\Desktop\[（2022表）公共场所行政许可.xls]11'!BE143</f>
    </oc>
    <nc r="I143"/>
  </rcc>
  <rcc rId="1270" sId="1">
    <oc r="B144" t="str">
      <f>'C:\Users\Administrator\Desktop\[（2022表）公共场所行政许可.xls]11'!Y144&amp;"."&amp;'C:\Users\Administrator\Desktop\[（2022表）公共场所行政许可.xls]11'!Z144</f>
    </oc>
    <nc r="B144"/>
  </rcc>
  <rcc rId="1271" sId="1">
    <oc r="C144" t="str">
      <f>'C:\Users\Administrator\Desktop\[（2022表）公共场所行政许可.xls]11'!D144</f>
    </oc>
    <nc r="C144"/>
  </rcc>
  <rcc rId="1272" sId="1">
    <oc r="D144" t="str">
      <f>'C:\Users\Administrator\Desktop\[（2022表）公共场所行政许可.xls]11'!F144</f>
    </oc>
    <nc r="D144"/>
  </rcc>
  <rcc rId="1273" sId="1">
    <oc r="E144" t="str">
      <f>'C:\Users\Administrator\Desktop\[（2022表）公共场所行政许可.xls]11'!E144</f>
    </oc>
    <nc r="E144"/>
  </rcc>
  <rcc rId="1274" sId="1">
    <oc r="F144" t="str">
      <f>'C:\Users\Administrator\Desktop\[（2022表）公共场所行政许可.xls]11'!G144</f>
    </oc>
    <nc r="F144"/>
  </rcc>
  <rcc rId="1275" sId="1">
    <oc r="G144" t="str">
      <f>'C:\Users\Administrator\Desktop\[（2022表）公共场所行政许可.xls]11'!AF144</f>
    </oc>
    <nc r="G144"/>
  </rcc>
  <rcc rId="1276" sId="1">
    <oc r="H144" t="str">
      <f>"公"&amp;'C:\Users\Administrator\Desktop\[（2022表）公共场所行政许可.xls]11'!AA144&amp;"—"&amp;'C:\Users\Administrator\Desktop\[（2022表）公共场所行政许可.xls]11'!AC144</f>
    </oc>
    <nc r="H144"/>
  </rcc>
  <rcc rId="1277" sId="1">
    <oc r="I144" t="str">
      <f>'C:\Users\Administrator\Desktop\[（2022表）公共场所行政许可.xls]11'!BC144&amp;"."&amp;'C:\Users\Administrator\Desktop\[（2022表）公共场所行政许可.xls]11'!BD144&amp;"."&amp;'C:\Users\Administrator\Desktop\[（2022表）公共场所行政许可.xls]11'!BE144</f>
    </oc>
    <nc r="I144"/>
  </rcc>
  <rcc rId="1278" sId="1">
    <oc r="B145" t="str">
      <f>'C:\Users\Administrator\Desktop\[（2022表）公共场所行政许可.xls]11'!Y145&amp;"."&amp;'C:\Users\Administrator\Desktop\[（2022表）公共场所行政许可.xls]11'!Z145</f>
    </oc>
    <nc r="B145"/>
  </rcc>
  <rcc rId="1279" sId="1">
    <oc r="C145" t="str">
      <f>'C:\Users\Administrator\Desktop\[（2022表）公共场所行政许可.xls]11'!D145</f>
    </oc>
    <nc r="C145"/>
  </rcc>
  <rcc rId="1280" sId="1">
    <oc r="D145" t="str">
      <f>'C:\Users\Administrator\Desktop\[（2022表）公共场所行政许可.xls]11'!F145</f>
    </oc>
    <nc r="D145"/>
  </rcc>
  <rcc rId="1281" sId="1">
    <oc r="E145" t="str">
      <f>'C:\Users\Administrator\Desktop\[（2022表）公共场所行政许可.xls]11'!E145</f>
    </oc>
    <nc r="E145"/>
  </rcc>
  <rcc rId="1282" sId="1">
    <oc r="F145" t="str">
      <f>'C:\Users\Administrator\Desktop\[（2022表）公共场所行政许可.xls]11'!G145</f>
    </oc>
    <nc r="F145"/>
  </rcc>
  <rcc rId="1283" sId="1">
    <oc r="G145" t="str">
      <f>'C:\Users\Administrator\Desktop\[（2022表）公共场所行政许可.xls]11'!AF145</f>
    </oc>
    <nc r="G145"/>
  </rcc>
  <rcc rId="1284" sId="1">
    <oc r="H145" t="str">
      <f>"公"&amp;'C:\Users\Administrator\Desktop\[（2022表）公共场所行政许可.xls]11'!AA145&amp;"—"&amp;'C:\Users\Administrator\Desktop\[（2022表）公共场所行政许可.xls]11'!AC145</f>
    </oc>
    <nc r="H145"/>
  </rcc>
  <rcc rId="1285" sId="1">
    <oc r="I145" t="str">
      <f>'C:\Users\Administrator\Desktop\[（2022表）公共场所行政许可.xls]11'!BC145&amp;"."&amp;'C:\Users\Administrator\Desktop\[（2022表）公共场所行政许可.xls]11'!BD145&amp;"."&amp;'C:\Users\Administrator\Desktop\[（2022表）公共场所行政许可.xls]11'!BE145</f>
    </oc>
    <nc r="I145"/>
  </rcc>
  <rcc rId="1286" sId="1">
    <oc r="B146" t="str">
      <f>'C:\Users\Administrator\Desktop\[（2022表）公共场所行政许可.xls]11'!Y146&amp;"."&amp;'C:\Users\Administrator\Desktop\[（2022表）公共场所行政许可.xls]11'!Z146</f>
    </oc>
    <nc r="B146"/>
  </rcc>
  <rcc rId="1287" sId="1">
    <oc r="C146" t="str">
      <f>'C:\Users\Administrator\Desktop\[（2022表）公共场所行政许可.xls]11'!D146</f>
    </oc>
    <nc r="C146"/>
  </rcc>
  <rcc rId="1288" sId="1">
    <oc r="D146" t="str">
      <f>'C:\Users\Administrator\Desktop\[（2022表）公共场所行政许可.xls]11'!F146</f>
    </oc>
    <nc r="D146"/>
  </rcc>
  <rcc rId="1289" sId="1">
    <oc r="E146" t="str">
      <f>'C:\Users\Administrator\Desktop\[（2022表）公共场所行政许可.xls]11'!E146</f>
    </oc>
    <nc r="E146"/>
  </rcc>
  <rcc rId="1290" sId="1">
    <oc r="F146" t="str">
      <f>'C:\Users\Administrator\Desktop\[（2022表）公共场所行政许可.xls]11'!G146</f>
    </oc>
    <nc r="F146"/>
  </rcc>
  <rcc rId="1291" sId="1">
    <oc r="G146" t="str">
      <f>'C:\Users\Administrator\Desktop\[（2022表）公共场所行政许可.xls]11'!AF146</f>
    </oc>
    <nc r="G146"/>
  </rcc>
  <rcc rId="1292" sId="1">
    <oc r="H146" t="str">
      <f>"公"&amp;'C:\Users\Administrator\Desktop\[（2022表）公共场所行政许可.xls]11'!AA146&amp;"—"&amp;'C:\Users\Administrator\Desktop\[（2022表）公共场所行政许可.xls]11'!AC146</f>
    </oc>
    <nc r="H146"/>
  </rcc>
  <rcc rId="1293" sId="1">
    <oc r="I146" t="str">
      <f>'C:\Users\Administrator\Desktop\[（2022表）公共场所行政许可.xls]11'!BC146&amp;"."&amp;'C:\Users\Administrator\Desktop\[（2022表）公共场所行政许可.xls]11'!BD146&amp;"."&amp;'C:\Users\Administrator\Desktop\[（2022表）公共场所行政许可.xls]11'!BE146</f>
    </oc>
    <nc r="I146"/>
  </rcc>
  <rcc rId="1294" sId="1">
    <oc r="B147" t="str">
      <f>'C:\Users\Administrator\Desktop\[（2022表）公共场所行政许可.xls]11'!Y147&amp;"."&amp;'C:\Users\Administrator\Desktop\[（2022表）公共场所行政许可.xls]11'!Z147</f>
    </oc>
    <nc r="B147"/>
  </rcc>
  <rcc rId="1295" sId="1">
    <oc r="C147" t="str">
      <f>'C:\Users\Administrator\Desktop\[（2022表）公共场所行政许可.xls]11'!D147</f>
    </oc>
    <nc r="C147"/>
  </rcc>
  <rcc rId="1296" sId="1">
    <oc r="D147" t="str">
      <f>'C:\Users\Administrator\Desktop\[（2022表）公共场所行政许可.xls]11'!F147</f>
    </oc>
    <nc r="D147"/>
  </rcc>
  <rcc rId="1297" sId="1">
    <oc r="E147" t="str">
      <f>'C:\Users\Administrator\Desktop\[（2022表）公共场所行政许可.xls]11'!E147</f>
    </oc>
    <nc r="E147"/>
  </rcc>
  <rcc rId="1298" sId="1">
    <oc r="F147" t="str">
      <f>'C:\Users\Administrator\Desktop\[（2022表）公共场所行政许可.xls]11'!G147</f>
    </oc>
    <nc r="F147"/>
  </rcc>
  <rcc rId="1299" sId="1">
    <oc r="G147" t="str">
      <f>'C:\Users\Administrator\Desktop\[（2022表）公共场所行政许可.xls]11'!AF147</f>
    </oc>
    <nc r="G147"/>
  </rcc>
  <rcc rId="1300" sId="1">
    <oc r="H147" t="str">
      <f>"公"&amp;'C:\Users\Administrator\Desktop\[（2022表）公共场所行政许可.xls]11'!AA147&amp;"—"&amp;'C:\Users\Administrator\Desktop\[（2022表）公共场所行政许可.xls]11'!AC147</f>
    </oc>
    <nc r="H147"/>
  </rcc>
  <rcc rId="1301" sId="1">
    <oc r="I147" t="str">
      <f>'C:\Users\Administrator\Desktop\[（2022表）公共场所行政许可.xls]11'!BC147&amp;"."&amp;'C:\Users\Administrator\Desktop\[（2022表）公共场所行政许可.xls]11'!BD147&amp;"."&amp;'C:\Users\Administrator\Desktop\[（2022表）公共场所行政许可.xls]11'!BE147</f>
    </oc>
    <nc r="I147"/>
  </rcc>
  <rcc rId="1302" sId="1">
    <oc r="B148" t="str">
      <f>'C:\Users\Administrator\Desktop\[（2022表）公共场所行政许可.xls]11'!Y148&amp;"."&amp;'C:\Users\Administrator\Desktop\[（2022表）公共场所行政许可.xls]11'!Z148</f>
    </oc>
    <nc r="B148"/>
  </rcc>
  <rcc rId="1303" sId="1">
    <oc r="C148" t="str">
      <f>'C:\Users\Administrator\Desktop\[（2022表）公共场所行政许可.xls]11'!D148</f>
    </oc>
    <nc r="C148"/>
  </rcc>
  <rcc rId="1304" sId="1">
    <oc r="D148" t="str">
      <f>'C:\Users\Administrator\Desktop\[（2022表）公共场所行政许可.xls]11'!F148</f>
    </oc>
    <nc r="D148"/>
  </rcc>
  <rcc rId="1305" sId="1">
    <oc r="E148" t="str">
      <f>'C:\Users\Administrator\Desktop\[（2022表）公共场所行政许可.xls]11'!E148</f>
    </oc>
    <nc r="E148"/>
  </rcc>
  <rcc rId="1306" sId="1">
    <oc r="F148" t="str">
      <f>'C:\Users\Administrator\Desktop\[（2022表）公共场所行政许可.xls]11'!G148</f>
    </oc>
    <nc r="F148"/>
  </rcc>
  <rcc rId="1307" sId="1">
    <oc r="G148" t="str">
      <f>'C:\Users\Administrator\Desktop\[（2022表）公共场所行政许可.xls]11'!AF148</f>
    </oc>
    <nc r="G148"/>
  </rcc>
  <rcc rId="1308" sId="1">
    <oc r="H148" t="str">
      <f>"公"&amp;'C:\Users\Administrator\Desktop\[（2022表）公共场所行政许可.xls]11'!AA148&amp;"—"&amp;'C:\Users\Administrator\Desktop\[（2022表）公共场所行政许可.xls]11'!AC148</f>
    </oc>
    <nc r="H148"/>
  </rcc>
  <rcc rId="1309" sId="1">
    <oc r="I148" t="str">
      <f>'C:\Users\Administrator\Desktop\[（2022表）公共场所行政许可.xls]11'!BC148&amp;"."&amp;'C:\Users\Administrator\Desktop\[（2022表）公共场所行政许可.xls]11'!BD148&amp;"."&amp;'C:\Users\Administrator\Desktop\[（2022表）公共场所行政许可.xls]11'!BE148</f>
    </oc>
    <nc r="I148"/>
  </rcc>
  <rcc rId="1310" sId="1">
    <oc r="B149" t="str">
      <f>'C:\Users\Administrator\Desktop\[（2022表）公共场所行政许可.xls]11'!Y149&amp;"."&amp;'C:\Users\Administrator\Desktop\[（2022表）公共场所行政许可.xls]11'!Z149</f>
    </oc>
    <nc r="B149"/>
  </rcc>
  <rcc rId="1311" sId="1">
    <oc r="C149" t="str">
      <f>'C:\Users\Administrator\Desktop\[（2022表）公共场所行政许可.xls]11'!D149</f>
    </oc>
    <nc r="C149"/>
  </rcc>
  <rcc rId="1312" sId="1">
    <oc r="D149" t="str">
      <f>'C:\Users\Administrator\Desktop\[（2022表）公共场所行政许可.xls]11'!F149</f>
    </oc>
    <nc r="D149"/>
  </rcc>
  <rcc rId="1313" sId="1">
    <oc r="E149" t="str">
      <f>'C:\Users\Administrator\Desktop\[（2022表）公共场所行政许可.xls]11'!E149</f>
    </oc>
    <nc r="E149"/>
  </rcc>
  <rcc rId="1314" sId="1">
    <oc r="F149" t="str">
      <f>'C:\Users\Administrator\Desktop\[（2022表）公共场所行政许可.xls]11'!G149</f>
    </oc>
    <nc r="F149"/>
  </rcc>
  <rcc rId="1315" sId="1">
    <oc r="G149" t="str">
      <f>'C:\Users\Administrator\Desktop\[（2022表）公共场所行政许可.xls]11'!AF149</f>
    </oc>
    <nc r="G149"/>
  </rcc>
  <rcc rId="1316" sId="1">
    <oc r="H149" t="str">
      <f>"公"&amp;'C:\Users\Administrator\Desktop\[（2022表）公共场所行政许可.xls]11'!AA149&amp;"—"&amp;'C:\Users\Administrator\Desktop\[（2022表）公共场所行政许可.xls]11'!AC149</f>
    </oc>
    <nc r="H149"/>
  </rcc>
  <rcc rId="1317" sId="1">
    <oc r="I149" t="str">
      <f>'C:\Users\Administrator\Desktop\[（2022表）公共场所行政许可.xls]11'!BC149&amp;"."&amp;'C:\Users\Administrator\Desktop\[（2022表）公共场所行政许可.xls]11'!BD149&amp;"."&amp;'C:\Users\Administrator\Desktop\[（2022表）公共场所行政许可.xls]11'!BE149</f>
    </oc>
    <nc r="I149"/>
  </rcc>
  <rcc rId="1318" sId="1">
    <oc r="B150" t="str">
      <f>'C:\Users\Administrator\Desktop\[（2022表）公共场所行政许可.xls]11'!Y150&amp;"."&amp;'C:\Users\Administrator\Desktop\[（2022表）公共场所行政许可.xls]11'!Z150</f>
    </oc>
    <nc r="B150"/>
  </rcc>
  <rcc rId="1319" sId="1">
    <oc r="C150" t="str">
      <f>'C:\Users\Administrator\Desktop\[（2022表）公共场所行政许可.xls]11'!D150</f>
    </oc>
    <nc r="C150"/>
  </rcc>
  <rcc rId="1320" sId="1">
    <oc r="D150" t="str">
      <f>'C:\Users\Administrator\Desktop\[（2022表）公共场所行政许可.xls]11'!F150</f>
    </oc>
    <nc r="D150"/>
  </rcc>
  <rcc rId="1321" sId="1">
    <oc r="E150" t="str">
      <f>'C:\Users\Administrator\Desktop\[（2022表）公共场所行政许可.xls]11'!E150</f>
    </oc>
    <nc r="E150"/>
  </rcc>
  <rcc rId="1322" sId="1">
    <oc r="F150" t="str">
      <f>'C:\Users\Administrator\Desktop\[（2022表）公共场所行政许可.xls]11'!G150</f>
    </oc>
    <nc r="F150"/>
  </rcc>
  <rcc rId="1323" sId="1">
    <oc r="G150" t="str">
      <f>'C:\Users\Administrator\Desktop\[（2022表）公共场所行政许可.xls]11'!AF150</f>
    </oc>
    <nc r="G150"/>
  </rcc>
  <rcc rId="1324" sId="1">
    <oc r="H150" t="str">
      <f>"公"&amp;'C:\Users\Administrator\Desktop\[（2022表）公共场所行政许可.xls]11'!AA150&amp;"—"&amp;'C:\Users\Administrator\Desktop\[（2022表）公共场所行政许可.xls]11'!AC150</f>
    </oc>
    <nc r="H150"/>
  </rcc>
  <rcc rId="1325" sId="1">
    <oc r="I150" t="str">
      <f>'C:\Users\Administrator\Desktop\[（2022表）公共场所行政许可.xls]11'!BC150&amp;"."&amp;'C:\Users\Administrator\Desktop\[（2022表）公共场所行政许可.xls]11'!BD150&amp;"."&amp;'C:\Users\Administrator\Desktop\[（2022表）公共场所行政许可.xls]11'!BE150</f>
    </oc>
    <nc r="I150"/>
  </rcc>
  <rcc rId="1326" sId="1">
    <oc r="B151" t="str">
      <f>'C:\Users\Administrator\Desktop\[（2022表）公共场所行政许可.xls]11'!Y151&amp;"."&amp;'C:\Users\Administrator\Desktop\[（2022表）公共场所行政许可.xls]11'!Z151</f>
    </oc>
    <nc r="B151"/>
  </rcc>
  <rcc rId="1327" sId="1">
    <oc r="C151" t="str">
      <f>'C:\Users\Administrator\Desktop\[（2022表）公共场所行政许可.xls]11'!D151</f>
    </oc>
    <nc r="C151"/>
  </rcc>
  <rcc rId="1328" sId="1">
    <oc r="D151" t="str">
      <f>'C:\Users\Administrator\Desktop\[（2022表）公共场所行政许可.xls]11'!F151</f>
    </oc>
    <nc r="D151"/>
  </rcc>
  <rcc rId="1329" sId="1">
    <oc r="E151" t="str">
      <f>'C:\Users\Administrator\Desktop\[（2022表）公共场所行政许可.xls]11'!E151</f>
    </oc>
    <nc r="E151"/>
  </rcc>
  <rcc rId="1330" sId="1">
    <oc r="F151" t="str">
      <f>'C:\Users\Administrator\Desktop\[（2022表）公共场所行政许可.xls]11'!G151</f>
    </oc>
    <nc r="F151"/>
  </rcc>
  <rcc rId="1331" sId="1">
    <oc r="G151" t="str">
      <f>'C:\Users\Administrator\Desktop\[（2022表）公共场所行政许可.xls]11'!AF151</f>
    </oc>
    <nc r="G151"/>
  </rcc>
  <rcc rId="1332" sId="1">
    <oc r="H151" t="str">
      <f>"公"&amp;'C:\Users\Administrator\Desktop\[（2022表）公共场所行政许可.xls]11'!AA151&amp;"—"&amp;'C:\Users\Administrator\Desktop\[（2022表）公共场所行政许可.xls]11'!AC151</f>
    </oc>
    <nc r="H151"/>
  </rcc>
  <rcc rId="1333" sId="1">
    <oc r="I151" t="str">
      <f>'C:\Users\Administrator\Desktop\[（2022表）公共场所行政许可.xls]11'!BC151&amp;"."&amp;'C:\Users\Administrator\Desktop\[（2022表）公共场所行政许可.xls]11'!BD151&amp;"."&amp;'C:\Users\Administrator\Desktop\[（2022表）公共场所行政许可.xls]11'!BE151</f>
    </oc>
    <nc r="I151"/>
  </rcc>
  <rcc rId="1334" sId="1">
    <oc r="B152" t="str">
      <f>'C:\Users\Administrator\Desktop\[（2022表）公共场所行政许可.xls]11'!Y152&amp;"."&amp;'C:\Users\Administrator\Desktop\[（2022表）公共场所行政许可.xls]11'!Z152</f>
    </oc>
    <nc r="B152"/>
  </rcc>
  <rcc rId="1335" sId="1">
    <oc r="C152" t="str">
      <f>'C:\Users\Administrator\Desktop\[（2022表）公共场所行政许可.xls]11'!D152</f>
    </oc>
    <nc r="C152"/>
  </rcc>
  <rcc rId="1336" sId="1">
    <oc r="D152" t="str">
      <f>'C:\Users\Administrator\Desktop\[（2022表）公共场所行政许可.xls]11'!F152</f>
    </oc>
    <nc r="D152"/>
  </rcc>
  <rcc rId="1337" sId="1">
    <oc r="E152" t="str">
      <f>'C:\Users\Administrator\Desktop\[（2022表）公共场所行政许可.xls]11'!E152</f>
    </oc>
    <nc r="E152"/>
  </rcc>
  <rcc rId="1338" sId="1">
    <oc r="F152" t="str">
      <f>'C:\Users\Administrator\Desktop\[（2022表）公共场所行政许可.xls]11'!G152</f>
    </oc>
    <nc r="F152"/>
  </rcc>
  <rcc rId="1339" sId="1">
    <oc r="G152" t="str">
      <f>'C:\Users\Administrator\Desktop\[（2022表）公共场所行政许可.xls]11'!AF152</f>
    </oc>
    <nc r="G152"/>
  </rcc>
  <rcc rId="1340" sId="1">
    <oc r="H152" t="str">
      <f>"公"&amp;'C:\Users\Administrator\Desktop\[（2022表）公共场所行政许可.xls]11'!AA152&amp;"—"&amp;'C:\Users\Administrator\Desktop\[（2022表）公共场所行政许可.xls]11'!AC152</f>
    </oc>
    <nc r="H152"/>
  </rcc>
  <rcc rId="1341" sId="1">
    <oc r="I152" t="str">
      <f>'C:\Users\Administrator\Desktop\[（2022表）公共场所行政许可.xls]11'!BC152&amp;"."&amp;'C:\Users\Administrator\Desktop\[（2022表）公共场所行政许可.xls]11'!BD152&amp;"."&amp;'C:\Users\Administrator\Desktop\[（2022表）公共场所行政许可.xls]11'!BE152</f>
    </oc>
    <nc r="I152"/>
  </rcc>
  <rcc rId="1342" sId="1">
    <oc r="B153" t="str">
      <f>'C:\Users\Administrator\Desktop\[（2022表）公共场所行政许可.xls]11'!Y153&amp;"."&amp;'C:\Users\Administrator\Desktop\[（2022表）公共场所行政许可.xls]11'!Z153</f>
    </oc>
    <nc r="B153"/>
  </rcc>
  <rcc rId="1343" sId="1">
    <oc r="C153" t="str">
      <f>'C:\Users\Administrator\Desktop\[（2022表）公共场所行政许可.xls]11'!D153</f>
    </oc>
    <nc r="C153"/>
  </rcc>
  <rcc rId="1344" sId="1">
    <oc r="D153" t="str">
      <f>'C:\Users\Administrator\Desktop\[（2022表）公共场所行政许可.xls]11'!F153</f>
    </oc>
    <nc r="D153"/>
  </rcc>
  <rcc rId="1345" sId="1">
    <oc r="E153" t="str">
      <f>'C:\Users\Administrator\Desktop\[（2022表）公共场所行政许可.xls]11'!E153</f>
    </oc>
    <nc r="E153"/>
  </rcc>
  <rcc rId="1346" sId="1">
    <oc r="F153" t="str">
      <f>'C:\Users\Administrator\Desktop\[（2022表）公共场所行政许可.xls]11'!G153</f>
    </oc>
    <nc r="F153"/>
  </rcc>
  <rcc rId="1347" sId="1">
    <oc r="G153" t="str">
      <f>'C:\Users\Administrator\Desktop\[（2022表）公共场所行政许可.xls]11'!AF153</f>
    </oc>
    <nc r="G153"/>
  </rcc>
  <rcc rId="1348" sId="1">
    <oc r="H153" t="str">
      <f>"公"&amp;'C:\Users\Administrator\Desktop\[（2022表）公共场所行政许可.xls]11'!AA153&amp;"—"&amp;'C:\Users\Administrator\Desktop\[（2022表）公共场所行政许可.xls]11'!AC153</f>
    </oc>
    <nc r="H153"/>
  </rcc>
  <rcc rId="1349" sId="1">
    <oc r="I153" t="str">
      <f>'C:\Users\Administrator\Desktop\[（2022表）公共场所行政许可.xls]11'!BC153&amp;"."&amp;'C:\Users\Administrator\Desktop\[（2022表）公共场所行政许可.xls]11'!BD153&amp;"."&amp;'C:\Users\Administrator\Desktop\[（2022表）公共场所行政许可.xls]11'!BE153</f>
    </oc>
    <nc r="I153"/>
  </rcc>
  <rcc rId="1350" sId="1">
    <oc r="B154" t="str">
      <f>'C:\Users\Administrator\Desktop\[（2022表）公共场所行政许可.xls]11'!Y154&amp;"."&amp;'C:\Users\Administrator\Desktop\[（2022表）公共场所行政许可.xls]11'!Z154</f>
    </oc>
    <nc r="B154"/>
  </rcc>
  <rcc rId="1351" sId="1">
    <oc r="C154" t="str">
      <f>'C:\Users\Administrator\Desktop\[（2022表）公共场所行政许可.xls]11'!D154</f>
    </oc>
    <nc r="C154"/>
  </rcc>
  <rcc rId="1352" sId="1">
    <oc r="D154" t="str">
      <f>'C:\Users\Administrator\Desktop\[（2022表）公共场所行政许可.xls]11'!F154</f>
    </oc>
    <nc r="D154"/>
  </rcc>
  <rcc rId="1353" sId="1">
    <oc r="E154" t="str">
      <f>'C:\Users\Administrator\Desktop\[（2022表）公共场所行政许可.xls]11'!E154</f>
    </oc>
    <nc r="E154"/>
  </rcc>
  <rcc rId="1354" sId="1">
    <oc r="F154" t="str">
      <f>'C:\Users\Administrator\Desktop\[（2022表）公共场所行政许可.xls]11'!G154</f>
    </oc>
    <nc r="F154"/>
  </rcc>
  <rcc rId="1355" sId="1">
    <oc r="G154" t="str">
      <f>'C:\Users\Administrator\Desktop\[（2022表）公共场所行政许可.xls]11'!AF154</f>
    </oc>
    <nc r="G154"/>
  </rcc>
  <rcc rId="1356" sId="1">
    <oc r="H154" t="str">
      <f>"公"&amp;'C:\Users\Administrator\Desktop\[（2022表）公共场所行政许可.xls]11'!AA154&amp;"—"&amp;'C:\Users\Administrator\Desktop\[（2022表）公共场所行政许可.xls]11'!AC154</f>
    </oc>
    <nc r="H154"/>
  </rcc>
  <rcc rId="1357" sId="1">
    <oc r="I154" t="str">
      <f>'C:\Users\Administrator\Desktop\[（2022表）公共场所行政许可.xls]11'!BC154&amp;"."&amp;'C:\Users\Administrator\Desktop\[（2022表）公共场所行政许可.xls]11'!BD154&amp;"."&amp;'C:\Users\Administrator\Desktop\[（2022表）公共场所行政许可.xls]11'!BE154</f>
    </oc>
    <nc r="I154"/>
  </rcc>
  <rcc rId="1358" sId="1">
    <oc r="B155" t="str">
      <f>'C:\Users\Administrator\Desktop\[（2022表）公共场所行政许可.xls]11'!Y155&amp;"."&amp;'C:\Users\Administrator\Desktop\[（2022表）公共场所行政许可.xls]11'!Z155</f>
    </oc>
    <nc r="B155"/>
  </rcc>
  <rcc rId="1359" sId="1">
    <oc r="C155" t="str">
      <f>'C:\Users\Administrator\Desktop\[（2022表）公共场所行政许可.xls]11'!D155</f>
    </oc>
    <nc r="C155"/>
  </rcc>
  <rcc rId="1360" sId="1">
    <oc r="D155" t="str">
      <f>'C:\Users\Administrator\Desktop\[（2022表）公共场所行政许可.xls]11'!F155</f>
    </oc>
    <nc r="D155"/>
  </rcc>
  <rcc rId="1361" sId="1">
    <oc r="E155" t="str">
      <f>'C:\Users\Administrator\Desktop\[（2022表）公共场所行政许可.xls]11'!E155</f>
    </oc>
    <nc r="E155"/>
  </rcc>
  <rcc rId="1362" sId="1">
    <oc r="F155" t="str">
      <f>'C:\Users\Administrator\Desktop\[（2022表）公共场所行政许可.xls]11'!G155</f>
    </oc>
    <nc r="F155"/>
  </rcc>
  <rcc rId="1363" sId="1">
    <oc r="G155" t="str">
      <f>'C:\Users\Administrator\Desktop\[（2022表）公共场所行政许可.xls]11'!AF155</f>
    </oc>
    <nc r="G155"/>
  </rcc>
  <rcc rId="1364" sId="1">
    <oc r="H155" t="str">
      <f>"公"&amp;'C:\Users\Administrator\Desktop\[（2022表）公共场所行政许可.xls]11'!AA155&amp;"—"&amp;'C:\Users\Administrator\Desktop\[（2022表）公共场所行政许可.xls]11'!AC155</f>
    </oc>
    <nc r="H155"/>
  </rcc>
  <rcc rId="1365" sId="1">
    <oc r="I155" t="str">
      <f>'C:\Users\Administrator\Desktop\[（2022表）公共场所行政许可.xls]11'!BC155&amp;"."&amp;'C:\Users\Administrator\Desktop\[（2022表）公共场所行政许可.xls]11'!BD155&amp;"."&amp;'C:\Users\Administrator\Desktop\[（2022表）公共场所行政许可.xls]11'!BE155</f>
    </oc>
    <nc r="I155"/>
  </rcc>
  <rcc rId="1366" sId="1">
    <oc r="B156" t="str">
      <f>'C:\Users\Administrator\Desktop\[（2022表）公共场所行政许可.xls]11'!Y156&amp;"."&amp;'C:\Users\Administrator\Desktop\[（2022表）公共场所行政许可.xls]11'!Z156</f>
    </oc>
    <nc r="B156"/>
  </rcc>
  <rcc rId="1367" sId="1">
    <oc r="C156" t="str">
      <f>'C:\Users\Administrator\Desktop\[（2022表）公共场所行政许可.xls]11'!D156</f>
    </oc>
    <nc r="C156"/>
  </rcc>
  <rcc rId="1368" sId="1">
    <oc r="D156" t="str">
      <f>'C:\Users\Administrator\Desktop\[（2022表）公共场所行政许可.xls]11'!F156</f>
    </oc>
    <nc r="D156"/>
  </rcc>
  <rcc rId="1369" sId="1">
    <oc r="E156" t="str">
      <f>'C:\Users\Administrator\Desktop\[（2022表）公共场所行政许可.xls]11'!E156</f>
    </oc>
    <nc r="E156"/>
  </rcc>
  <rcc rId="1370" sId="1">
    <oc r="F156" t="str">
      <f>'C:\Users\Administrator\Desktop\[（2022表）公共场所行政许可.xls]11'!G156</f>
    </oc>
    <nc r="F156"/>
  </rcc>
  <rcc rId="1371" sId="1">
    <oc r="G156" t="str">
      <f>'C:\Users\Administrator\Desktop\[（2022表）公共场所行政许可.xls]11'!AF156</f>
    </oc>
    <nc r="G156"/>
  </rcc>
  <rcc rId="1372" sId="1">
    <oc r="H156" t="str">
      <f>"公"&amp;'C:\Users\Administrator\Desktop\[（2022表）公共场所行政许可.xls]11'!AA156&amp;"—"&amp;'C:\Users\Administrator\Desktop\[（2022表）公共场所行政许可.xls]11'!AC156</f>
    </oc>
    <nc r="H156"/>
  </rcc>
  <rcc rId="1373" sId="1">
    <oc r="I156" t="str">
      <f>'C:\Users\Administrator\Desktop\[（2022表）公共场所行政许可.xls]11'!BC156&amp;"."&amp;'C:\Users\Administrator\Desktop\[（2022表）公共场所行政许可.xls]11'!BD156&amp;"."&amp;'C:\Users\Administrator\Desktop\[（2022表）公共场所行政许可.xls]11'!BE156</f>
    </oc>
    <nc r="I156"/>
  </rcc>
  <rcc rId="1374" sId="1">
    <oc r="B157" t="str">
      <f>'C:\Users\Administrator\Desktop\[（2022表）公共场所行政许可.xls]11'!Y157&amp;"."&amp;'C:\Users\Administrator\Desktop\[（2022表）公共场所行政许可.xls]11'!Z157</f>
    </oc>
    <nc r="B157"/>
  </rcc>
  <rcc rId="1375" sId="1">
    <oc r="C157" t="str">
      <f>'C:\Users\Administrator\Desktop\[（2022表）公共场所行政许可.xls]11'!D157</f>
    </oc>
    <nc r="C157"/>
  </rcc>
  <rcc rId="1376" sId="1">
    <oc r="D157" t="str">
      <f>'C:\Users\Administrator\Desktop\[（2022表）公共场所行政许可.xls]11'!F157</f>
    </oc>
    <nc r="D157"/>
  </rcc>
  <rcc rId="1377" sId="1">
    <oc r="E157" t="str">
      <f>'C:\Users\Administrator\Desktop\[（2022表）公共场所行政许可.xls]11'!E157</f>
    </oc>
    <nc r="E157"/>
  </rcc>
  <rcc rId="1378" sId="1">
    <oc r="F157" t="str">
      <f>'C:\Users\Administrator\Desktop\[（2022表）公共场所行政许可.xls]11'!G157</f>
    </oc>
    <nc r="F157"/>
  </rcc>
  <rcc rId="1379" sId="1">
    <oc r="G157" t="str">
      <f>'C:\Users\Administrator\Desktop\[（2022表）公共场所行政许可.xls]11'!AF157</f>
    </oc>
    <nc r="G157"/>
  </rcc>
  <rcc rId="1380" sId="1">
    <oc r="H157" t="str">
      <f>"公"&amp;'C:\Users\Administrator\Desktop\[（2022表）公共场所行政许可.xls]11'!AA157&amp;"—"&amp;'C:\Users\Administrator\Desktop\[（2022表）公共场所行政许可.xls]11'!AC157</f>
    </oc>
    <nc r="H157"/>
  </rcc>
  <rcc rId="1381" sId="1">
    <oc r="I157" t="str">
      <f>'C:\Users\Administrator\Desktop\[（2022表）公共场所行政许可.xls]11'!BC157&amp;"."&amp;'C:\Users\Administrator\Desktop\[（2022表）公共场所行政许可.xls]11'!BD157&amp;"."&amp;'C:\Users\Administrator\Desktop\[（2022表）公共场所行政许可.xls]11'!BE157</f>
    </oc>
    <nc r="I157"/>
  </rcc>
  <rcc rId="1382" sId="1">
    <oc r="B158" t="str">
      <f>'C:\Users\Administrator\Desktop\[（2022表）公共场所行政许可.xls]11'!Y158&amp;"."&amp;'C:\Users\Administrator\Desktop\[（2022表）公共场所行政许可.xls]11'!Z158</f>
    </oc>
    <nc r="B158"/>
  </rcc>
  <rcc rId="1383" sId="1">
    <oc r="C158" t="str">
      <f>'C:\Users\Administrator\Desktop\[（2022表）公共场所行政许可.xls]11'!D158</f>
    </oc>
    <nc r="C158"/>
  </rcc>
  <rcc rId="1384" sId="1">
    <oc r="D158" t="str">
      <f>'C:\Users\Administrator\Desktop\[（2022表）公共场所行政许可.xls]11'!F158</f>
    </oc>
    <nc r="D158"/>
  </rcc>
  <rcc rId="1385" sId="1">
    <oc r="E158" t="str">
      <f>'C:\Users\Administrator\Desktop\[（2022表）公共场所行政许可.xls]11'!E158</f>
    </oc>
    <nc r="E158"/>
  </rcc>
  <rcc rId="1386" sId="1">
    <oc r="F158" t="str">
      <f>'C:\Users\Administrator\Desktop\[（2022表）公共场所行政许可.xls]11'!G158</f>
    </oc>
    <nc r="F158"/>
  </rcc>
  <rcc rId="1387" sId="1">
    <oc r="G158" t="str">
      <f>'C:\Users\Administrator\Desktop\[（2022表）公共场所行政许可.xls]11'!AF158</f>
    </oc>
    <nc r="G158"/>
  </rcc>
  <rcc rId="1388" sId="1">
    <oc r="H158" t="str">
      <f>"公"&amp;'C:\Users\Administrator\Desktop\[（2022表）公共场所行政许可.xls]11'!AA158&amp;"—"&amp;'C:\Users\Administrator\Desktop\[（2022表）公共场所行政许可.xls]11'!AC158</f>
    </oc>
    <nc r="H158"/>
  </rcc>
  <rcc rId="1389" sId="1">
    <oc r="I158" t="str">
      <f>'C:\Users\Administrator\Desktop\[（2022表）公共场所行政许可.xls]11'!BC158&amp;"."&amp;'C:\Users\Administrator\Desktop\[（2022表）公共场所行政许可.xls]11'!BD158&amp;"."&amp;'C:\Users\Administrator\Desktop\[（2022表）公共场所行政许可.xls]11'!BE158</f>
    </oc>
    <nc r="I158"/>
  </rcc>
  <rcc rId="1390" sId="1">
    <oc r="B159" t="str">
      <f>'C:\Users\Administrator\Desktop\[（2022表）公共场所行政许可.xls]11'!Y159&amp;"."&amp;'C:\Users\Administrator\Desktop\[（2022表）公共场所行政许可.xls]11'!Z159</f>
    </oc>
    <nc r="B159"/>
  </rcc>
  <rcc rId="1391" sId="1">
    <oc r="C159" t="str">
      <f>'C:\Users\Administrator\Desktop\[（2022表）公共场所行政许可.xls]11'!D159</f>
    </oc>
    <nc r="C159"/>
  </rcc>
  <rcc rId="1392" sId="1">
    <oc r="D159" t="str">
      <f>'C:\Users\Administrator\Desktop\[（2022表）公共场所行政许可.xls]11'!F159</f>
    </oc>
    <nc r="D159"/>
  </rcc>
  <rcc rId="1393" sId="1">
    <oc r="E159" t="str">
      <f>'C:\Users\Administrator\Desktop\[（2022表）公共场所行政许可.xls]11'!E159</f>
    </oc>
    <nc r="E159"/>
  </rcc>
  <rcc rId="1394" sId="1">
    <oc r="F159" t="str">
      <f>'C:\Users\Administrator\Desktop\[（2022表）公共场所行政许可.xls]11'!G159</f>
    </oc>
    <nc r="F159"/>
  </rcc>
  <rcc rId="1395" sId="1">
    <oc r="G159" t="str">
      <f>'C:\Users\Administrator\Desktop\[（2022表）公共场所行政许可.xls]11'!AF159</f>
    </oc>
    <nc r="G159"/>
  </rcc>
  <rcc rId="1396" sId="1">
    <oc r="H159" t="str">
      <f>"公"&amp;'C:\Users\Administrator\Desktop\[（2022表）公共场所行政许可.xls]11'!AA159&amp;"—"&amp;'C:\Users\Administrator\Desktop\[（2022表）公共场所行政许可.xls]11'!AC159</f>
    </oc>
    <nc r="H159"/>
  </rcc>
  <rcc rId="1397" sId="1">
    <oc r="I159" t="str">
      <f>'C:\Users\Administrator\Desktop\[（2022表）公共场所行政许可.xls]11'!BC159&amp;"."&amp;'C:\Users\Administrator\Desktop\[（2022表）公共场所行政许可.xls]11'!BD159&amp;"."&amp;'C:\Users\Administrator\Desktop\[（2022表）公共场所行政许可.xls]11'!BE159</f>
    </oc>
    <nc r="I159"/>
  </rcc>
  <rcc rId="1398" sId="1">
    <oc r="B160" t="str">
      <f>'C:\Users\Administrator\Desktop\[（2022表）公共场所行政许可.xls]11'!Y160&amp;"."&amp;'C:\Users\Administrator\Desktop\[（2022表）公共场所行政许可.xls]11'!Z160</f>
    </oc>
    <nc r="B160"/>
  </rcc>
  <rcc rId="1399" sId="1">
    <oc r="C160" t="str">
      <f>'C:\Users\Administrator\Desktop\[（2022表）公共场所行政许可.xls]11'!D160</f>
    </oc>
    <nc r="C160"/>
  </rcc>
  <rcc rId="1400" sId="1">
    <oc r="D160" t="str">
      <f>'C:\Users\Administrator\Desktop\[（2022表）公共场所行政许可.xls]11'!F160</f>
    </oc>
    <nc r="D160"/>
  </rcc>
  <rcc rId="1401" sId="1">
    <oc r="E160" t="str">
      <f>'C:\Users\Administrator\Desktop\[（2022表）公共场所行政许可.xls]11'!E160</f>
    </oc>
    <nc r="E160"/>
  </rcc>
  <rcc rId="1402" sId="1">
    <oc r="F160" t="str">
      <f>'C:\Users\Administrator\Desktop\[（2022表）公共场所行政许可.xls]11'!G160</f>
    </oc>
    <nc r="F160"/>
  </rcc>
  <rcc rId="1403" sId="1">
    <oc r="G160" t="str">
      <f>'C:\Users\Administrator\Desktop\[（2022表）公共场所行政许可.xls]11'!AF160</f>
    </oc>
    <nc r="G160"/>
  </rcc>
  <rcc rId="1404" sId="1">
    <oc r="H160" t="str">
      <f>"公"&amp;'C:\Users\Administrator\Desktop\[（2022表）公共场所行政许可.xls]11'!AA160&amp;"—"&amp;'C:\Users\Administrator\Desktop\[（2022表）公共场所行政许可.xls]11'!AC160</f>
    </oc>
    <nc r="H160"/>
  </rcc>
  <rcc rId="1405" sId="1">
    <oc r="I160" t="str">
      <f>'C:\Users\Administrator\Desktop\[（2022表）公共场所行政许可.xls]11'!BC160&amp;"."&amp;'C:\Users\Administrator\Desktop\[（2022表）公共场所行政许可.xls]11'!BD160&amp;"."&amp;'C:\Users\Administrator\Desktop\[（2022表）公共场所行政许可.xls]11'!BE160</f>
    </oc>
    <nc r="I160"/>
  </rcc>
  <rcc rId="1406" sId="1">
    <oc r="B161" t="str">
      <f>'C:\Users\Administrator\Desktop\[（2022表）公共场所行政许可.xls]11'!Y161&amp;"."&amp;'C:\Users\Administrator\Desktop\[（2022表）公共场所行政许可.xls]11'!Z161</f>
    </oc>
    <nc r="B161"/>
  </rcc>
  <rcc rId="1407" sId="1">
    <oc r="C161" t="str">
      <f>'C:\Users\Administrator\Desktop\[（2022表）公共场所行政许可.xls]11'!D161</f>
    </oc>
    <nc r="C161"/>
  </rcc>
  <rcc rId="1408" sId="1">
    <oc r="D161" t="str">
      <f>'C:\Users\Administrator\Desktop\[（2022表）公共场所行政许可.xls]11'!F161</f>
    </oc>
    <nc r="D161"/>
  </rcc>
  <rcc rId="1409" sId="1">
    <oc r="E161" t="str">
      <f>'C:\Users\Administrator\Desktop\[（2022表）公共场所行政许可.xls]11'!E161</f>
    </oc>
    <nc r="E161"/>
  </rcc>
  <rcc rId="1410" sId="1">
    <oc r="F161" t="str">
      <f>'C:\Users\Administrator\Desktop\[（2022表）公共场所行政许可.xls]11'!G161</f>
    </oc>
    <nc r="F161"/>
  </rcc>
  <rcc rId="1411" sId="1">
    <oc r="G161" t="str">
      <f>'C:\Users\Administrator\Desktop\[（2022表）公共场所行政许可.xls]11'!AF161</f>
    </oc>
    <nc r="G161"/>
  </rcc>
  <rcc rId="1412" sId="1">
    <oc r="H161" t="str">
      <f>"公"&amp;'C:\Users\Administrator\Desktop\[（2022表）公共场所行政许可.xls]11'!AA161&amp;"—"&amp;'C:\Users\Administrator\Desktop\[（2022表）公共场所行政许可.xls]11'!AC161</f>
    </oc>
    <nc r="H161"/>
  </rcc>
  <rcc rId="1413" sId="1">
    <oc r="I161" t="str">
      <f>'C:\Users\Administrator\Desktop\[（2022表）公共场所行政许可.xls]11'!BC161&amp;"."&amp;'C:\Users\Administrator\Desktop\[（2022表）公共场所行政许可.xls]11'!BD161&amp;"."&amp;'C:\Users\Administrator\Desktop\[（2022表）公共场所行政许可.xls]11'!BE161</f>
    </oc>
    <nc r="I161"/>
  </rcc>
  <rcc rId="1414" sId="1">
    <oc r="B162" t="str">
      <f>'C:\Users\Administrator\Desktop\[（2022表）公共场所行政许可.xls]11'!Y162&amp;"."&amp;'C:\Users\Administrator\Desktop\[（2022表）公共场所行政许可.xls]11'!Z162</f>
    </oc>
    <nc r="B162"/>
  </rcc>
  <rcc rId="1415" sId="1">
    <oc r="C162" t="str">
      <f>'C:\Users\Administrator\Desktop\[（2022表）公共场所行政许可.xls]11'!D162</f>
    </oc>
    <nc r="C162"/>
  </rcc>
  <rcc rId="1416" sId="1">
    <oc r="D162" t="str">
      <f>'C:\Users\Administrator\Desktop\[（2022表）公共场所行政许可.xls]11'!F162</f>
    </oc>
    <nc r="D162"/>
  </rcc>
  <rcc rId="1417" sId="1">
    <oc r="E162" t="str">
      <f>'C:\Users\Administrator\Desktop\[（2022表）公共场所行政许可.xls]11'!E162</f>
    </oc>
    <nc r="E162"/>
  </rcc>
  <rcc rId="1418" sId="1">
    <oc r="F162" t="str">
      <f>'C:\Users\Administrator\Desktop\[（2022表）公共场所行政许可.xls]11'!G162</f>
    </oc>
    <nc r="F162"/>
  </rcc>
  <rcc rId="1419" sId="1">
    <oc r="G162" t="str">
      <f>'C:\Users\Administrator\Desktop\[（2022表）公共场所行政许可.xls]11'!AF162</f>
    </oc>
    <nc r="G162"/>
  </rcc>
  <rcc rId="1420" sId="1">
    <oc r="H162" t="str">
      <f>"公"&amp;'C:\Users\Administrator\Desktop\[（2022表）公共场所行政许可.xls]11'!AA162&amp;"—"&amp;'C:\Users\Administrator\Desktop\[（2022表）公共场所行政许可.xls]11'!AC162</f>
    </oc>
    <nc r="H162"/>
  </rcc>
  <rcc rId="1421" sId="1">
    <oc r="I162" t="str">
      <f>'C:\Users\Administrator\Desktop\[（2022表）公共场所行政许可.xls]11'!BC162&amp;"."&amp;'C:\Users\Administrator\Desktop\[（2022表）公共场所行政许可.xls]11'!BD162&amp;"."&amp;'C:\Users\Administrator\Desktop\[（2022表）公共场所行政许可.xls]11'!BE162</f>
    </oc>
    <nc r="I162"/>
  </rcc>
  <rcc rId="1422" sId="1">
    <oc r="B163" t="str">
      <f>'C:\Users\Administrator\Desktop\[（2022表）公共场所行政许可.xls]11'!Y163&amp;"."&amp;'C:\Users\Administrator\Desktop\[（2022表）公共场所行政许可.xls]11'!Z163</f>
    </oc>
    <nc r="B163"/>
  </rcc>
  <rcc rId="1423" sId="1">
    <oc r="C163" t="str">
      <f>'C:\Users\Administrator\Desktop\[（2022表）公共场所行政许可.xls]11'!D163</f>
    </oc>
    <nc r="C163"/>
  </rcc>
  <rcc rId="1424" sId="1">
    <oc r="D163" t="str">
      <f>'C:\Users\Administrator\Desktop\[（2022表）公共场所行政许可.xls]11'!F163</f>
    </oc>
    <nc r="D163"/>
  </rcc>
  <rcc rId="1425" sId="1">
    <oc r="E163" t="str">
      <f>'C:\Users\Administrator\Desktop\[（2022表）公共场所行政许可.xls]11'!E163</f>
    </oc>
    <nc r="E163"/>
  </rcc>
  <rcc rId="1426" sId="1">
    <oc r="F163" t="str">
      <f>'C:\Users\Administrator\Desktop\[（2022表）公共场所行政许可.xls]11'!G163</f>
    </oc>
    <nc r="F163"/>
  </rcc>
  <rcc rId="1427" sId="1">
    <oc r="G163" t="str">
      <f>'C:\Users\Administrator\Desktop\[（2022表）公共场所行政许可.xls]11'!AF163</f>
    </oc>
    <nc r="G163"/>
  </rcc>
  <rcc rId="1428" sId="1">
    <oc r="H163" t="str">
      <f>"公"&amp;'C:\Users\Administrator\Desktop\[（2022表）公共场所行政许可.xls]11'!AA163&amp;"—"&amp;'C:\Users\Administrator\Desktop\[（2022表）公共场所行政许可.xls]11'!AC163</f>
    </oc>
    <nc r="H163"/>
  </rcc>
  <rcc rId="1429" sId="1">
    <oc r="I163" t="str">
      <f>'C:\Users\Administrator\Desktop\[（2022表）公共场所行政许可.xls]11'!BC163&amp;"."&amp;'C:\Users\Administrator\Desktop\[（2022表）公共场所行政许可.xls]11'!BD163&amp;"."&amp;'C:\Users\Administrator\Desktop\[（2022表）公共场所行政许可.xls]11'!BE163</f>
    </oc>
    <nc r="I163"/>
  </rcc>
  <rcc rId="1430" sId="1">
    <oc r="B164" t="str">
      <f>'C:\Users\Administrator\Desktop\[（2022表）公共场所行政许可.xls]11'!Y164&amp;"."&amp;'C:\Users\Administrator\Desktop\[（2022表）公共场所行政许可.xls]11'!Z164</f>
    </oc>
    <nc r="B164"/>
  </rcc>
  <rcc rId="1431" sId="1">
    <oc r="C164" t="str">
      <f>'C:\Users\Administrator\Desktop\[（2022表）公共场所行政许可.xls]11'!D164</f>
    </oc>
    <nc r="C164"/>
  </rcc>
  <rcc rId="1432" sId="1">
    <oc r="D164" t="str">
      <f>'C:\Users\Administrator\Desktop\[（2022表）公共场所行政许可.xls]11'!F164</f>
    </oc>
    <nc r="D164"/>
  </rcc>
  <rcc rId="1433" sId="1">
    <oc r="E164" t="str">
      <f>'C:\Users\Administrator\Desktop\[（2022表）公共场所行政许可.xls]11'!E164</f>
    </oc>
    <nc r="E164"/>
  </rcc>
  <rcc rId="1434" sId="1">
    <oc r="F164" t="str">
      <f>'C:\Users\Administrator\Desktop\[（2022表）公共场所行政许可.xls]11'!G164</f>
    </oc>
    <nc r="F164"/>
  </rcc>
  <rcc rId="1435" sId="1">
    <oc r="G164" t="str">
      <f>'C:\Users\Administrator\Desktop\[（2022表）公共场所行政许可.xls]11'!AF164</f>
    </oc>
    <nc r="G164"/>
  </rcc>
  <rcc rId="1436" sId="1">
    <oc r="H164" t="str">
      <f>"公"&amp;'C:\Users\Administrator\Desktop\[（2022表）公共场所行政许可.xls]11'!AA164&amp;"—"&amp;'C:\Users\Administrator\Desktop\[（2022表）公共场所行政许可.xls]11'!AC164</f>
    </oc>
    <nc r="H164"/>
  </rcc>
  <rcc rId="1437" sId="1">
    <oc r="I164" t="str">
      <f>'C:\Users\Administrator\Desktop\[（2022表）公共场所行政许可.xls]11'!BC164&amp;"."&amp;'C:\Users\Administrator\Desktop\[（2022表）公共场所行政许可.xls]11'!BD164&amp;"."&amp;'C:\Users\Administrator\Desktop\[（2022表）公共场所行政许可.xls]11'!BE164</f>
    </oc>
    <nc r="I164"/>
  </rcc>
  <rcc rId="1438" sId="1">
    <oc r="B165" t="str">
      <f>'C:\Users\Administrator\Desktop\[（2022表）公共场所行政许可.xls]11'!Y165&amp;"."&amp;'C:\Users\Administrator\Desktop\[（2022表）公共场所行政许可.xls]11'!Z165</f>
    </oc>
    <nc r="B165"/>
  </rcc>
  <rcc rId="1439" sId="1">
    <oc r="C165" t="str">
      <f>'C:\Users\Administrator\Desktop\[（2022表）公共场所行政许可.xls]11'!D165</f>
    </oc>
    <nc r="C165"/>
  </rcc>
  <rcc rId="1440" sId="1">
    <oc r="D165" t="str">
      <f>'C:\Users\Administrator\Desktop\[（2022表）公共场所行政许可.xls]11'!F165</f>
    </oc>
    <nc r="D165"/>
  </rcc>
  <rcc rId="1441" sId="1">
    <oc r="E165" t="str">
      <f>'C:\Users\Administrator\Desktop\[（2022表）公共场所行政许可.xls]11'!E165</f>
    </oc>
    <nc r="E165"/>
  </rcc>
  <rcc rId="1442" sId="1">
    <oc r="F165" t="str">
      <f>'C:\Users\Administrator\Desktop\[（2022表）公共场所行政许可.xls]11'!G165</f>
    </oc>
    <nc r="F165"/>
  </rcc>
  <rcc rId="1443" sId="1">
    <oc r="G165" t="str">
      <f>'C:\Users\Administrator\Desktop\[（2022表）公共场所行政许可.xls]11'!AF165</f>
    </oc>
    <nc r="G165"/>
  </rcc>
  <rcc rId="1444" sId="1">
    <oc r="H165" t="str">
      <f>"公"&amp;'C:\Users\Administrator\Desktop\[（2022表）公共场所行政许可.xls]11'!AA165&amp;"—"&amp;'C:\Users\Administrator\Desktop\[（2022表）公共场所行政许可.xls]11'!AC165</f>
    </oc>
    <nc r="H165"/>
  </rcc>
  <rcc rId="1445" sId="1">
    <oc r="I165" t="str">
      <f>'C:\Users\Administrator\Desktop\[（2022表）公共场所行政许可.xls]11'!BC165&amp;"."&amp;'C:\Users\Administrator\Desktop\[（2022表）公共场所行政许可.xls]11'!BD165&amp;"."&amp;'C:\Users\Administrator\Desktop\[（2022表）公共场所行政许可.xls]11'!BE165</f>
    </oc>
    <nc r="I165"/>
  </rcc>
  <rcc rId="1446" sId="1">
    <oc r="B166" t="str">
      <f>'C:\Users\Administrator\Desktop\[（2022表）公共场所行政许可.xls]11'!Y166&amp;"."&amp;'C:\Users\Administrator\Desktop\[（2022表）公共场所行政许可.xls]11'!Z166</f>
    </oc>
    <nc r="B166"/>
  </rcc>
  <rcc rId="1447" sId="1">
    <oc r="C166" t="str">
      <f>'C:\Users\Administrator\Desktop\[（2022表）公共场所行政许可.xls]11'!D166</f>
    </oc>
    <nc r="C166"/>
  </rcc>
  <rcc rId="1448" sId="1">
    <oc r="D166" t="str">
      <f>'C:\Users\Administrator\Desktop\[（2022表）公共场所行政许可.xls]11'!F166</f>
    </oc>
    <nc r="D166"/>
  </rcc>
  <rcc rId="1449" sId="1">
    <oc r="E166" t="str">
      <f>'C:\Users\Administrator\Desktop\[（2022表）公共场所行政许可.xls]11'!E166</f>
    </oc>
    <nc r="E166"/>
  </rcc>
  <rcc rId="1450" sId="1">
    <oc r="F166" t="str">
      <f>'C:\Users\Administrator\Desktop\[（2022表）公共场所行政许可.xls]11'!G166</f>
    </oc>
    <nc r="F166"/>
  </rcc>
  <rcc rId="1451" sId="1">
    <oc r="G166" t="str">
      <f>'C:\Users\Administrator\Desktop\[（2022表）公共场所行政许可.xls]11'!AF166</f>
    </oc>
    <nc r="G166"/>
  </rcc>
  <rcc rId="1452" sId="1">
    <oc r="H166" t="str">
      <f>"公"&amp;'C:\Users\Administrator\Desktop\[（2022表）公共场所行政许可.xls]11'!AA166&amp;"—"&amp;'C:\Users\Administrator\Desktop\[（2022表）公共场所行政许可.xls]11'!AC166</f>
    </oc>
    <nc r="H166"/>
  </rcc>
  <rcc rId="1453" sId="1">
    <oc r="I166" t="str">
      <f>'C:\Users\Administrator\Desktop\[（2022表）公共场所行政许可.xls]11'!BC166&amp;"."&amp;'C:\Users\Administrator\Desktop\[（2022表）公共场所行政许可.xls]11'!BD166&amp;"."&amp;'C:\Users\Administrator\Desktop\[（2022表）公共场所行政许可.xls]11'!BE166</f>
    </oc>
    <nc r="I166"/>
  </rcc>
  <rcc rId="1454" sId="1">
    <oc r="B167" t="str">
      <f>'C:\Users\Administrator\Desktop\[（2022表）公共场所行政许可.xls]11'!Y167&amp;"."&amp;'C:\Users\Administrator\Desktop\[（2022表）公共场所行政许可.xls]11'!Z167</f>
    </oc>
    <nc r="B167"/>
  </rcc>
  <rcc rId="1455" sId="1">
    <oc r="C167" t="str">
      <f>'C:\Users\Administrator\Desktop\[（2022表）公共场所行政许可.xls]11'!D167</f>
    </oc>
    <nc r="C167"/>
  </rcc>
  <rcc rId="1456" sId="1">
    <oc r="D167" t="str">
      <f>'C:\Users\Administrator\Desktop\[（2022表）公共场所行政许可.xls]11'!F167</f>
    </oc>
    <nc r="D167"/>
  </rcc>
  <rcc rId="1457" sId="1">
    <oc r="E167" t="str">
      <f>'C:\Users\Administrator\Desktop\[（2022表）公共场所行政许可.xls]11'!E167</f>
    </oc>
    <nc r="E167"/>
  </rcc>
  <rcc rId="1458" sId="1">
    <oc r="F167" t="str">
      <f>'C:\Users\Administrator\Desktop\[（2022表）公共场所行政许可.xls]11'!G167</f>
    </oc>
    <nc r="F167"/>
  </rcc>
  <rcc rId="1459" sId="1">
    <oc r="G167" t="str">
      <f>'C:\Users\Administrator\Desktop\[（2022表）公共场所行政许可.xls]11'!AF167</f>
    </oc>
    <nc r="G167"/>
  </rcc>
  <rcc rId="1460" sId="1">
    <oc r="H167" t="str">
      <f>"公"&amp;'C:\Users\Administrator\Desktop\[（2022表）公共场所行政许可.xls]11'!AA167&amp;"—"&amp;'C:\Users\Administrator\Desktop\[（2022表）公共场所行政许可.xls]11'!AC167</f>
    </oc>
    <nc r="H167"/>
  </rcc>
  <rcc rId="1461" sId="1">
    <oc r="I167" t="str">
      <f>'C:\Users\Administrator\Desktop\[（2022表）公共场所行政许可.xls]11'!BC167&amp;"."&amp;'C:\Users\Administrator\Desktop\[（2022表）公共场所行政许可.xls]11'!BD167&amp;"."&amp;'C:\Users\Administrator\Desktop\[（2022表）公共场所行政许可.xls]11'!BE167</f>
    </oc>
    <nc r="I167"/>
  </rcc>
  <rcc rId="1462" sId="1">
    <oc r="B168" t="str">
      <f>'C:\Users\Administrator\Desktop\[（2022表）公共场所行政许可.xls]11'!Y168&amp;"."&amp;'C:\Users\Administrator\Desktop\[（2022表）公共场所行政许可.xls]11'!Z168</f>
    </oc>
    <nc r="B168"/>
  </rcc>
  <rcc rId="1463" sId="1">
    <oc r="C168" t="str">
      <f>'C:\Users\Administrator\Desktop\[（2022表）公共场所行政许可.xls]11'!D168</f>
    </oc>
    <nc r="C168"/>
  </rcc>
  <rcc rId="1464" sId="1">
    <oc r="D168" t="str">
      <f>'C:\Users\Administrator\Desktop\[（2022表）公共场所行政许可.xls]11'!F168</f>
    </oc>
    <nc r="D168"/>
  </rcc>
  <rcc rId="1465" sId="1">
    <oc r="E168" t="str">
      <f>'C:\Users\Administrator\Desktop\[（2022表）公共场所行政许可.xls]11'!E168</f>
    </oc>
    <nc r="E168"/>
  </rcc>
  <rcc rId="1466" sId="1">
    <oc r="F168" t="str">
      <f>'C:\Users\Administrator\Desktop\[（2022表）公共场所行政许可.xls]11'!G168</f>
    </oc>
    <nc r="F168"/>
  </rcc>
  <rcc rId="1467" sId="1">
    <oc r="G168" t="str">
      <f>'C:\Users\Administrator\Desktop\[（2022表）公共场所行政许可.xls]11'!AF168</f>
    </oc>
    <nc r="G168"/>
  </rcc>
  <rcc rId="1468" sId="1">
    <oc r="H168" t="str">
      <f>"公"&amp;'C:\Users\Administrator\Desktop\[（2022表）公共场所行政许可.xls]11'!AA168&amp;"—"&amp;'C:\Users\Administrator\Desktop\[（2022表）公共场所行政许可.xls]11'!AC168</f>
    </oc>
    <nc r="H168"/>
  </rcc>
  <rcc rId="1469" sId="1">
    <oc r="I168" t="str">
      <f>'C:\Users\Administrator\Desktop\[（2022表）公共场所行政许可.xls]11'!BC168&amp;"."&amp;'C:\Users\Administrator\Desktop\[（2022表）公共场所行政许可.xls]11'!BD168&amp;"."&amp;'C:\Users\Administrator\Desktop\[（2022表）公共场所行政许可.xls]11'!BE168</f>
    </oc>
    <nc r="I168"/>
  </rcc>
  <rcc rId="1470" sId="1">
    <oc r="B169" t="str">
      <f>'C:\Users\Administrator\Desktop\[（2022表）公共场所行政许可.xls]11'!Y169&amp;"."&amp;'C:\Users\Administrator\Desktop\[（2022表）公共场所行政许可.xls]11'!Z169</f>
    </oc>
    <nc r="B169"/>
  </rcc>
  <rcc rId="1471" sId="1">
    <oc r="C169" t="str">
      <f>'C:\Users\Administrator\Desktop\[（2022表）公共场所行政许可.xls]11'!D169</f>
    </oc>
    <nc r="C169"/>
  </rcc>
  <rcc rId="1472" sId="1">
    <oc r="D169" t="str">
      <f>'C:\Users\Administrator\Desktop\[（2022表）公共场所行政许可.xls]11'!F169</f>
    </oc>
    <nc r="D169"/>
  </rcc>
  <rcc rId="1473" sId="1">
    <oc r="E169" t="str">
      <f>'C:\Users\Administrator\Desktop\[（2022表）公共场所行政许可.xls]11'!E169</f>
    </oc>
    <nc r="E169"/>
  </rcc>
  <rcc rId="1474" sId="1">
    <oc r="F169" t="str">
      <f>'C:\Users\Administrator\Desktop\[（2022表）公共场所行政许可.xls]11'!G169</f>
    </oc>
    <nc r="F169"/>
  </rcc>
  <rcc rId="1475" sId="1">
    <oc r="G169" t="str">
      <f>'C:\Users\Administrator\Desktop\[（2022表）公共场所行政许可.xls]11'!AF169</f>
    </oc>
    <nc r="G169"/>
  </rcc>
  <rcc rId="1476" sId="1">
    <oc r="H169" t="str">
      <f>"公"&amp;'C:\Users\Administrator\Desktop\[（2022表）公共场所行政许可.xls]11'!AA169&amp;"—"&amp;'C:\Users\Administrator\Desktop\[（2022表）公共场所行政许可.xls]11'!AC169</f>
    </oc>
    <nc r="H169"/>
  </rcc>
  <rcc rId="1477" sId="1">
    <oc r="I169" t="str">
      <f>'C:\Users\Administrator\Desktop\[（2022表）公共场所行政许可.xls]11'!BC169&amp;"."&amp;'C:\Users\Administrator\Desktop\[（2022表）公共场所行政许可.xls]11'!BD169&amp;"."&amp;'C:\Users\Administrator\Desktop\[（2022表）公共场所行政许可.xls]11'!BE169</f>
    </oc>
    <nc r="I169"/>
  </rcc>
  <rcc rId="1478" sId="1">
    <oc r="B170" t="str">
      <f>'C:\Users\Administrator\Desktop\[（2022表）公共场所行政许可.xls]11'!Y170&amp;"."&amp;'C:\Users\Administrator\Desktop\[（2022表）公共场所行政许可.xls]11'!Z170</f>
    </oc>
    <nc r="B170"/>
  </rcc>
  <rcc rId="1479" sId="1">
    <oc r="C170" t="str">
      <f>'C:\Users\Administrator\Desktop\[（2022表）公共场所行政许可.xls]11'!D170</f>
    </oc>
    <nc r="C170"/>
  </rcc>
  <rcc rId="1480" sId="1">
    <oc r="D170" t="str">
      <f>'C:\Users\Administrator\Desktop\[（2022表）公共场所行政许可.xls]11'!F170</f>
    </oc>
    <nc r="D170"/>
  </rcc>
  <rcc rId="1481" sId="1">
    <oc r="E170" t="str">
      <f>'C:\Users\Administrator\Desktop\[（2022表）公共场所行政许可.xls]11'!E170</f>
    </oc>
    <nc r="E170"/>
  </rcc>
  <rcc rId="1482" sId="1">
    <oc r="F170" t="str">
      <f>'C:\Users\Administrator\Desktop\[（2022表）公共场所行政许可.xls]11'!G170</f>
    </oc>
    <nc r="F170"/>
  </rcc>
  <rcc rId="1483" sId="1">
    <oc r="G170" t="str">
      <f>'C:\Users\Administrator\Desktop\[（2022表）公共场所行政许可.xls]11'!AF170</f>
    </oc>
    <nc r="G170"/>
  </rcc>
  <rcc rId="1484" sId="1">
    <oc r="H170" t="str">
      <f>"公"&amp;'C:\Users\Administrator\Desktop\[（2022表）公共场所行政许可.xls]11'!AA170&amp;"—"&amp;'C:\Users\Administrator\Desktop\[（2022表）公共场所行政许可.xls]11'!AC170</f>
    </oc>
    <nc r="H170"/>
  </rcc>
  <rcc rId="1485" sId="1">
    <oc r="I170" t="str">
      <f>'C:\Users\Administrator\Desktop\[（2022表）公共场所行政许可.xls]11'!BC170&amp;"."&amp;'C:\Users\Administrator\Desktop\[（2022表）公共场所行政许可.xls]11'!BD170&amp;"."&amp;'C:\Users\Administrator\Desktop\[（2022表）公共场所行政许可.xls]11'!BE170</f>
    </oc>
    <nc r="I170"/>
  </rcc>
  <rcc rId="1486" sId="1">
    <oc r="B171" t="str">
      <f>'C:\Users\Administrator\Desktop\[（2022表）公共场所行政许可.xls]11'!Y171&amp;"."&amp;'C:\Users\Administrator\Desktop\[（2022表）公共场所行政许可.xls]11'!Z171</f>
    </oc>
    <nc r="B171"/>
  </rcc>
  <rcc rId="1487" sId="1">
    <oc r="C171" t="str">
      <f>'C:\Users\Administrator\Desktop\[（2022表）公共场所行政许可.xls]11'!D171</f>
    </oc>
    <nc r="C171"/>
  </rcc>
  <rcc rId="1488" sId="1">
    <oc r="D171" t="str">
      <f>'C:\Users\Administrator\Desktop\[（2022表）公共场所行政许可.xls]11'!F171</f>
    </oc>
    <nc r="D171"/>
  </rcc>
  <rcc rId="1489" sId="1">
    <oc r="E171" t="str">
      <f>'C:\Users\Administrator\Desktop\[（2022表）公共场所行政许可.xls]11'!E171</f>
    </oc>
    <nc r="E171"/>
  </rcc>
  <rcc rId="1490" sId="1">
    <oc r="F171" t="str">
      <f>'C:\Users\Administrator\Desktop\[（2022表）公共场所行政许可.xls]11'!G171</f>
    </oc>
    <nc r="F171"/>
  </rcc>
  <rcc rId="1491" sId="1">
    <oc r="G171" t="str">
      <f>'C:\Users\Administrator\Desktop\[（2022表）公共场所行政许可.xls]11'!AF171</f>
    </oc>
    <nc r="G171"/>
  </rcc>
  <rcc rId="1492" sId="1">
    <oc r="H171" t="str">
      <f>"公"&amp;'C:\Users\Administrator\Desktop\[（2022表）公共场所行政许可.xls]11'!AA171&amp;"—"&amp;'C:\Users\Administrator\Desktop\[（2022表）公共场所行政许可.xls]11'!AC171</f>
    </oc>
    <nc r="H171"/>
  </rcc>
  <rcc rId="1493" sId="1">
    <oc r="I171" t="str">
      <f>'C:\Users\Administrator\Desktop\[（2022表）公共场所行政许可.xls]11'!BC171&amp;"."&amp;'C:\Users\Administrator\Desktop\[（2022表）公共场所行政许可.xls]11'!BD171&amp;"."&amp;'C:\Users\Administrator\Desktop\[（2022表）公共场所行政许可.xls]11'!BE171</f>
    </oc>
    <nc r="I171"/>
  </rcc>
  <rcc rId="1494" sId="1">
    <oc r="B172" t="str">
      <f>'C:\Users\Administrator\Desktop\[（2022表）公共场所行政许可.xls]11'!Y172&amp;"."&amp;'C:\Users\Administrator\Desktop\[（2022表）公共场所行政许可.xls]11'!Z172</f>
    </oc>
    <nc r="B172"/>
  </rcc>
  <rcc rId="1495" sId="1">
    <oc r="C172" t="str">
      <f>'C:\Users\Administrator\Desktop\[（2022表）公共场所行政许可.xls]11'!D172</f>
    </oc>
    <nc r="C172"/>
  </rcc>
  <rcc rId="1496" sId="1">
    <oc r="D172" t="str">
      <f>'C:\Users\Administrator\Desktop\[（2022表）公共场所行政许可.xls]11'!F172</f>
    </oc>
    <nc r="D172"/>
  </rcc>
  <rcc rId="1497" sId="1">
    <oc r="E172" t="str">
      <f>'C:\Users\Administrator\Desktop\[（2022表）公共场所行政许可.xls]11'!E172</f>
    </oc>
    <nc r="E172"/>
  </rcc>
  <rcc rId="1498" sId="1">
    <oc r="F172" t="str">
      <f>'C:\Users\Administrator\Desktop\[（2022表）公共场所行政许可.xls]11'!G172</f>
    </oc>
    <nc r="F172"/>
  </rcc>
  <rcc rId="1499" sId="1">
    <oc r="G172" t="str">
      <f>'C:\Users\Administrator\Desktop\[（2022表）公共场所行政许可.xls]11'!AF172</f>
    </oc>
    <nc r="G172"/>
  </rcc>
  <rcc rId="1500" sId="1">
    <oc r="H172" t="str">
      <f>"公"&amp;'C:\Users\Administrator\Desktop\[（2022表）公共场所行政许可.xls]11'!AA172&amp;"—"&amp;'C:\Users\Administrator\Desktop\[（2022表）公共场所行政许可.xls]11'!AC172</f>
    </oc>
    <nc r="H172"/>
  </rcc>
  <rcc rId="1501" sId="1">
    <oc r="I172" t="str">
      <f>'C:\Users\Administrator\Desktop\[（2022表）公共场所行政许可.xls]11'!BC172&amp;"."&amp;'C:\Users\Administrator\Desktop\[（2022表）公共场所行政许可.xls]11'!BD172&amp;"."&amp;'C:\Users\Administrator\Desktop\[（2022表）公共场所行政许可.xls]11'!BE172</f>
    </oc>
    <nc r="I172"/>
  </rcc>
  <rcc rId="1502" sId="1">
    <oc r="B173" t="str">
      <f>'C:\Users\Administrator\Desktop\[（2022表）公共场所行政许可.xls]11'!Y173&amp;"."&amp;'C:\Users\Administrator\Desktop\[（2022表）公共场所行政许可.xls]11'!Z173</f>
    </oc>
    <nc r="B173"/>
  </rcc>
  <rcc rId="1503" sId="1">
    <oc r="C173" t="str">
      <f>'C:\Users\Administrator\Desktop\[（2022表）公共场所行政许可.xls]11'!D173</f>
    </oc>
    <nc r="C173"/>
  </rcc>
  <rcc rId="1504" sId="1">
    <oc r="D173" t="str">
      <f>'C:\Users\Administrator\Desktop\[（2022表）公共场所行政许可.xls]11'!F173</f>
    </oc>
    <nc r="D173"/>
  </rcc>
  <rcc rId="1505" sId="1">
    <oc r="E173" t="str">
      <f>'C:\Users\Administrator\Desktop\[（2022表）公共场所行政许可.xls]11'!E173</f>
    </oc>
    <nc r="E173"/>
  </rcc>
  <rcc rId="1506" sId="1">
    <oc r="F173" t="str">
      <f>'C:\Users\Administrator\Desktop\[（2022表）公共场所行政许可.xls]11'!G173</f>
    </oc>
    <nc r="F173"/>
  </rcc>
  <rcc rId="1507" sId="1">
    <oc r="G173" t="str">
      <f>'C:\Users\Administrator\Desktop\[（2022表）公共场所行政许可.xls]11'!AF173</f>
    </oc>
    <nc r="G173"/>
  </rcc>
  <rcc rId="1508" sId="1">
    <oc r="H173" t="str">
      <f>"公"&amp;'C:\Users\Administrator\Desktop\[（2022表）公共场所行政许可.xls]11'!AA173&amp;"—"&amp;'C:\Users\Administrator\Desktop\[（2022表）公共场所行政许可.xls]11'!AC173</f>
    </oc>
    <nc r="H173"/>
  </rcc>
  <rcc rId="1509" sId="1">
    <oc r="I173" t="str">
      <f>'C:\Users\Administrator\Desktop\[（2022表）公共场所行政许可.xls]11'!BC173&amp;"."&amp;'C:\Users\Administrator\Desktop\[（2022表）公共场所行政许可.xls]11'!BD173&amp;"."&amp;'C:\Users\Administrator\Desktop\[（2022表）公共场所行政许可.xls]11'!BE173</f>
    </oc>
    <nc r="I173"/>
  </rcc>
  <rcc rId="1510" sId="1">
    <oc r="B174" t="str">
      <f>'C:\Users\Administrator\Desktop\[（2022表）公共场所行政许可.xls]11'!Y174&amp;"."&amp;'C:\Users\Administrator\Desktop\[（2022表）公共场所行政许可.xls]11'!Z174</f>
    </oc>
    <nc r="B174"/>
  </rcc>
  <rcc rId="1511" sId="1">
    <oc r="C174" t="str">
      <f>'C:\Users\Administrator\Desktop\[（2022表）公共场所行政许可.xls]11'!D174</f>
    </oc>
    <nc r="C174"/>
  </rcc>
  <rcc rId="1512" sId="1">
    <oc r="D174" t="str">
      <f>'C:\Users\Administrator\Desktop\[（2022表）公共场所行政许可.xls]11'!F174</f>
    </oc>
    <nc r="D174"/>
  </rcc>
  <rcc rId="1513" sId="1">
    <oc r="E174" t="str">
      <f>'C:\Users\Administrator\Desktop\[（2022表）公共场所行政许可.xls]11'!E174</f>
    </oc>
    <nc r="E174"/>
  </rcc>
  <rcc rId="1514" sId="1">
    <oc r="F174" t="str">
      <f>'C:\Users\Administrator\Desktop\[（2022表）公共场所行政许可.xls]11'!G174</f>
    </oc>
    <nc r="F174"/>
  </rcc>
  <rcc rId="1515" sId="1">
    <oc r="G174" t="str">
      <f>'C:\Users\Administrator\Desktop\[（2022表）公共场所行政许可.xls]11'!AF174</f>
    </oc>
    <nc r="G174"/>
  </rcc>
  <rcc rId="1516" sId="1">
    <oc r="H174" t="str">
      <f>"公"&amp;'C:\Users\Administrator\Desktop\[（2022表）公共场所行政许可.xls]11'!AA174&amp;"—"&amp;'C:\Users\Administrator\Desktop\[（2022表）公共场所行政许可.xls]11'!AC174</f>
    </oc>
    <nc r="H174"/>
  </rcc>
  <rcc rId="1517" sId="1">
    <oc r="I174" t="str">
      <f>'C:\Users\Administrator\Desktop\[（2022表）公共场所行政许可.xls]11'!BC174&amp;"."&amp;'C:\Users\Administrator\Desktop\[（2022表）公共场所行政许可.xls]11'!BD174&amp;"."&amp;'C:\Users\Administrator\Desktop\[（2022表）公共场所行政许可.xls]11'!BE174</f>
    </oc>
    <nc r="I174"/>
  </rcc>
  <rcc rId="1518" sId="1">
    <oc r="B175" t="str">
      <f>'C:\Users\Administrator\Desktop\[（2022表）公共场所行政许可.xls]11'!Y175&amp;"."&amp;'C:\Users\Administrator\Desktop\[（2022表）公共场所行政许可.xls]11'!Z175</f>
    </oc>
    <nc r="B175"/>
  </rcc>
  <rcc rId="1519" sId="1">
    <oc r="C175" t="str">
      <f>'C:\Users\Administrator\Desktop\[（2022表）公共场所行政许可.xls]11'!D175</f>
    </oc>
    <nc r="C175"/>
  </rcc>
  <rcc rId="1520" sId="1">
    <oc r="D175" t="str">
      <f>'C:\Users\Administrator\Desktop\[（2022表）公共场所行政许可.xls]11'!F175</f>
    </oc>
    <nc r="D175"/>
  </rcc>
  <rcc rId="1521" sId="1">
    <oc r="E175" t="str">
      <f>'C:\Users\Administrator\Desktop\[（2022表）公共场所行政许可.xls]11'!E175</f>
    </oc>
    <nc r="E175"/>
  </rcc>
  <rcc rId="1522" sId="1">
    <oc r="F175" t="str">
      <f>'C:\Users\Administrator\Desktop\[（2022表）公共场所行政许可.xls]11'!G175</f>
    </oc>
    <nc r="F175"/>
  </rcc>
  <rcc rId="1523" sId="1">
    <oc r="G175" t="str">
      <f>'C:\Users\Administrator\Desktop\[（2022表）公共场所行政许可.xls]11'!AF175</f>
    </oc>
    <nc r="G175"/>
  </rcc>
  <rcc rId="1524" sId="1">
    <oc r="H175" t="str">
      <f>"公"&amp;'C:\Users\Administrator\Desktop\[（2022表）公共场所行政许可.xls]11'!AA175&amp;"—"&amp;'C:\Users\Administrator\Desktop\[（2022表）公共场所行政许可.xls]11'!AC175</f>
    </oc>
    <nc r="H175"/>
  </rcc>
  <rcc rId="1525" sId="1">
    <oc r="I175" t="str">
      <f>'C:\Users\Administrator\Desktop\[（2022表）公共场所行政许可.xls]11'!BC175&amp;"."&amp;'C:\Users\Administrator\Desktop\[（2022表）公共场所行政许可.xls]11'!BD175&amp;"."&amp;'C:\Users\Administrator\Desktop\[（2022表）公共场所行政许可.xls]11'!BE175</f>
    </oc>
    <nc r="I175"/>
  </rcc>
  <rcc rId="1526" sId="1">
    <oc r="B176" t="str">
      <f>'C:\Users\Administrator\Desktop\[（2022表）公共场所行政许可.xls]11'!Y176&amp;"."&amp;'C:\Users\Administrator\Desktop\[（2022表）公共场所行政许可.xls]11'!Z176</f>
    </oc>
    <nc r="B176"/>
  </rcc>
  <rcc rId="1527" sId="1">
    <oc r="C176" t="str">
      <f>'C:\Users\Administrator\Desktop\[（2022表）公共场所行政许可.xls]11'!D176</f>
    </oc>
    <nc r="C176"/>
  </rcc>
  <rcc rId="1528" sId="1">
    <oc r="D176" t="str">
      <f>'C:\Users\Administrator\Desktop\[（2022表）公共场所行政许可.xls]11'!F176</f>
    </oc>
    <nc r="D176"/>
  </rcc>
  <rcc rId="1529" sId="1">
    <oc r="E176" t="str">
      <f>'C:\Users\Administrator\Desktop\[（2022表）公共场所行政许可.xls]11'!E176</f>
    </oc>
    <nc r="E176"/>
  </rcc>
  <rcc rId="1530" sId="1">
    <oc r="F176" t="str">
      <f>'C:\Users\Administrator\Desktop\[（2022表）公共场所行政许可.xls]11'!G176</f>
    </oc>
    <nc r="F176"/>
  </rcc>
  <rcc rId="1531" sId="1">
    <oc r="G176" t="str">
      <f>'C:\Users\Administrator\Desktop\[（2022表）公共场所行政许可.xls]11'!AF176</f>
    </oc>
    <nc r="G176"/>
  </rcc>
  <rcc rId="1532" sId="1">
    <oc r="H176" t="str">
      <f>"公"&amp;'C:\Users\Administrator\Desktop\[（2022表）公共场所行政许可.xls]11'!AA176&amp;"—"&amp;'C:\Users\Administrator\Desktop\[（2022表）公共场所行政许可.xls]11'!AC176</f>
    </oc>
    <nc r="H176"/>
  </rcc>
  <rcc rId="1533" sId="1">
    <oc r="I176" t="str">
      <f>'C:\Users\Administrator\Desktop\[（2022表）公共场所行政许可.xls]11'!BC176&amp;"."&amp;'C:\Users\Administrator\Desktop\[（2022表）公共场所行政许可.xls]11'!BD176&amp;"."&amp;'C:\Users\Administrator\Desktop\[（2022表）公共场所行政许可.xls]11'!BE176</f>
    </oc>
    <nc r="I176"/>
  </rcc>
  <rcc rId="1534" sId="1">
    <oc r="B177" t="str">
      <f>'C:\Users\Administrator\Desktop\[（2022表）公共场所行政许可.xls]11'!Y177&amp;"."&amp;'C:\Users\Administrator\Desktop\[（2022表）公共场所行政许可.xls]11'!Z177</f>
    </oc>
    <nc r="B177"/>
  </rcc>
  <rcc rId="1535" sId="1">
    <oc r="C177" t="str">
      <f>'C:\Users\Administrator\Desktop\[（2022表）公共场所行政许可.xls]11'!D177</f>
    </oc>
    <nc r="C177"/>
  </rcc>
  <rcc rId="1536" sId="1">
    <oc r="D177" t="str">
      <f>'C:\Users\Administrator\Desktop\[（2022表）公共场所行政许可.xls]11'!F177</f>
    </oc>
    <nc r="D177"/>
  </rcc>
  <rcc rId="1537" sId="1">
    <oc r="E177" t="str">
      <f>'C:\Users\Administrator\Desktop\[（2022表）公共场所行政许可.xls]11'!E177</f>
    </oc>
    <nc r="E177"/>
  </rcc>
  <rcc rId="1538" sId="1">
    <oc r="F177" t="str">
      <f>'C:\Users\Administrator\Desktop\[（2022表）公共场所行政许可.xls]11'!G177</f>
    </oc>
    <nc r="F177"/>
  </rcc>
  <rcc rId="1539" sId="1">
    <oc r="G177" t="str">
      <f>'C:\Users\Administrator\Desktop\[（2022表）公共场所行政许可.xls]11'!AF177</f>
    </oc>
    <nc r="G177"/>
  </rcc>
  <rcc rId="1540" sId="1">
    <oc r="H177" t="str">
      <f>"公"&amp;'C:\Users\Administrator\Desktop\[（2022表）公共场所行政许可.xls]11'!AA177&amp;"—"&amp;'C:\Users\Administrator\Desktop\[（2022表）公共场所行政许可.xls]11'!AC177</f>
    </oc>
    <nc r="H177"/>
  </rcc>
  <rcc rId="1541" sId="1">
    <oc r="I177" t="str">
      <f>'C:\Users\Administrator\Desktop\[（2022表）公共场所行政许可.xls]11'!BC177&amp;"."&amp;'C:\Users\Administrator\Desktop\[（2022表）公共场所行政许可.xls]11'!BD177&amp;"."&amp;'C:\Users\Administrator\Desktop\[（2022表）公共场所行政许可.xls]11'!BE177</f>
    </oc>
    <nc r="I177"/>
  </rcc>
  <rcc rId="1542" sId="1">
    <oc r="B178" t="str">
      <f>'C:\Users\Administrator\Desktop\[（2022表）公共场所行政许可.xls]11'!Y178&amp;"."&amp;'C:\Users\Administrator\Desktop\[（2022表）公共场所行政许可.xls]11'!Z178</f>
    </oc>
    <nc r="B178"/>
  </rcc>
  <rcc rId="1543" sId="1">
    <oc r="C178" t="str">
      <f>'C:\Users\Administrator\Desktop\[（2022表）公共场所行政许可.xls]11'!D178</f>
    </oc>
    <nc r="C178"/>
  </rcc>
  <rcc rId="1544" sId="1">
    <oc r="D178" t="str">
      <f>'C:\Users\Administrator\Desktop\[（2022表）公共场所行政许可.xls]11'!F178</f>
    </oc>
    <nc r="D178"/>
  </rcc>
  <rcc rId="1545" sId="1">
    <oc r="E178" t="str">
      <f>'C:\Users\Administrator\Desktop\[（2022表）公共场所行政许可.xls]11'!E178</f>
    </oc>
    <nc r="E178"/>
  </rcc>
  <rcc rId="1546" sId="1">
    <oc r="F178" t="str">
      <f>'C:\Users\Administrator\Desktop\[（2022表）公共场所行政许可.xls]11'!G178</f>
    </oc>
    <nc r="F178"/>
  </rcc>
  <rcc rId="1547" sId="1">
    <oc r="G178" t="str">
      <f>'C:\Users\Administrator\Desktop\[（2022表）公共场所行政许可.xls]11'!AF178</f>
    </oc>
    <nc r="G178"/>
  </rcc>
  <rcc rId="1548" sId="1">
    <oc r="H178" t="str">
      <f>"公"&amp;'C:\Users\Administrator\Desktop\[（2022表）公共场所行政许可.xls]11'!AA178&amp;"—"&amp;'C:\Users\Administrator\Desktop\[（2022表）公共场所行政许可.xls]11'!AC178</f>
    </oc>
    <nc r="H178"/>
  </rcc>
  <rcc rId="1549" sId="1">
    <oc r="I178" t="str">
      <f>'C:\Users\Administrator\Desktop\[（2022表）公共场所行政许可.xls]11'!BC178&amp;"."&amp;'C:\Users\Administrator\Desktop\[（2022表）公共场所行政许可.xls]11'!BD178&amp;"."&amp;'C:\Users\Administrator\Desktop\[（2022表）公共场所行政许可.xls]11'!BE178</f>
    </oc>
    <nc r="I178"/>
  </rcc>
  <rcc rId="1550" sId="1">
    <oc r="B179" t="str">
      <f>'C:\Users\Administrator\Desktop\[（2022表）公共场所行政许可.xls]11'!Y179&amp;"."&amp;'C:\Users\Administrator\Desktop\[（2022表）公共场所行政许可.xls]11'!Z179</f>
    </oc>
    <nc r="B179"/>
  </rcc>
  <rcc rId="1551" sId="1">
    <oc r="C179" t="str">
      <f>'C:\Users\Administrator\Desktop\[（2022表）公共场所行政许可.xls]11'!D179</f>
    </oc>
    <nc r="C179"/>
  </rcc>
  <rcc rId="1552" sId="1">
    <oc r="D179" t="str">
      <f>'C:\Users\Administrator\Desktop\[（2022表）公共场所行政许可.xls]11'!F179</f>
    </oc>
    <nc r="D179"/>
  </rcc>
  <rcc rId="1553" sId="1">
    <oc r="E179" t="str">
      <f>'C:\Users\Administrator\Desktop\[（2022表）公共场所行政许可.xls]11'!E179</f>
    </oc>
    <nc r="E179"/>
  </rcc>
  <rcc rId="1554" sId="1">
    <oc r="F179" t="str">
      <f>'C:\Users\Administrator\Desktop\[（2022表）公共场所行政许可.xls]11'!G179</f>
    </oc>
    <nc r="F179"/>
  </rcc>
  <rcc rId="1555" sId="1">
    <oc r="G179" t="str">
      <f>'C:\Users\Administrator\Desktop\[（2022表）公共场所行政许可.xls]11'!AF179</f>
    </oc>
    <nc r="G179"/>
  </rcc>
  <rcc rId="1556" sId="1">
    <oc r="H179" t="str">
      <f>"公"&amp;'C:\Users\Administrator\Desktop\[（2022表）公共场所行政许可.xls]11'!AA179&amp;"—"&amp;'C:\Users\Administrator\Desktop\[（2022表）公共场所行政许可.xls]11'!AC179</f>
    </oc>
    <nc r="H179"/>
  </rcc>
  <rcc rId="1557" sId="1">
    <oc r="I179" t="str">
      <f>'C:\Users\Administrator\Desktop\[（2022表）公共场所行政许可.xls]11'!BC179&amp;"."&amp;'C:\Users\Administrator\Desktop\[（2022表）公共场所行政许可.xls]11'!BD179&amp;"."&amp;'C:\Users\Administrator\Desktop\[（2022表）公共场所行政许可.xls]11'!BE179</f>
    </oc>
    <nc r="I179"/>
  </rcc>
  <rcc rId="1558" sId="1">
    <oc r="B180" t="str">
      <f>'C:\Users\Administrator\Desktop\[（2022表）公共场所行政许可.xls]11'!Y180&amp;"."&amp;'C:\Users\Administrator\Desktop\[（2022表）公共场所行政许可.xls]11'!Z180</f>
    </oc>
    <nc r="B180"/>
  </rcc>
  <rcc rId="1559" sId="1">
    <oc r="C180" t="str">
      <f>'C:\Users\Administrator\Desktop\[（2022表）公共场所行政许可.xls]11'!D180</f>
    </oc>
    <nc r="C180"/>
  </rcc>
  <rcc rId="1560" sId="1">
    <oc r="D180" t="str">
      <f>'C:\Users\Administrator\Desktop\[（2022表）公共场所行政许可.xls]11'!F180</f>
    </oc>
    <nc r="D180"/>
  </rcc>
  <rcc rId="1561" sId="1">
    <oc r="E180" t="str">
      <f>'C:\Users\Administrator\Desktop\[（2022表）公共场所行政许可.xls]11'!E180</f>
    </oc>
    <nc r="E180"/>
  </rcc>
  <rcc rId="1562" sId="1">
    <oc r="F180" t="str">
      <f>'C:\Users\Administrator\Desktop\[（2022表）公共场所行政许可.xls]11'!G180</f>
    </oc>
    <nc r="F180"/>
  </rcc>
  <rcc rId="1563" sId="1">
    <oc r="G180" t="str">
      <f>'C:\Users\Administrator\Desktop\[（2022表）公共场所行政许可.xls]11'!AF180</f>
    </oc>
    <nc r="G180"/>
  </rcc>
  <rcc rId="1564" sId="1">
    <oc r="H180" t="str">
      <f>"公"&amp;'C:\Users\Administrator\Desktop\[（2022表）公共场所行政许可.xls]11'!AA180&amp;"—"&amp;'C:\Users\Administrator\Desktop\[（2022表）公共场所行政许可.xls]11'!AC180</f>
    </oc>
    <nc r="H180"/>
  </rcc>
  <rcc rId="1565" sId="1">
    <oc r="I180" t="str">
      <f>'C:\Users\Administrator\Desktop\[（2022表）公共场所行政许可.xls]11'!BC180&amp;"."&amp;'C:\Users\Administrator\Desktop\[（2022表）公共场所行政许可.xls]11'!BD180&amp;"."&amp;'C:\Users\Administrator\Desktop\[（2022表）公共场所行政许可.xls]11'!BE180</f>
    </oc>
    <nc r="I180"/>
  </rcc>
  <rcc rId="1566" sId="1">
    <oc r="B181" t="str">
      <f>'C:\Users\Administrator\Desktop\[（2022表）公共场所行政许可.xls]11'!Y181&amp;"."&amp;'C:\Users\Administrator\Desktop\[（2022表）公共场所行政许可.xls]11'!Z181</f>
    </oc>
    <nc r="B181"/>
  </rcc>
  <rcc rId="1567" sId="1">
    <oc r="C181" t="str">
      <f>'C:\Users\Administrator\Desktop\[（2022表）公共场所行政许可.xls]11'!D181</f>
    </oc>
    <nc r="C181"/>
  </rcc>
  <rcc rId="1568" sId="1">
    <oc r="D181" t="str">
      <f>'C:\Users\Administrator\Desktop\[（2022表）公共场所行政许可.xls]11'!F181</f>
    </oc>
    <nc r="D181"/>
  </rcc>
  <rcc rId="1569" sId="1">
    <oc r="E181" t="str">
      <f>'C:\Users\Administrator\Desktop\[（2022表）公共场所行政许可.xls]11'!E181</f>
    </oc>
    <nc r="E181"/>
  </rcc>
  <rcc rId="1570" sId="1">
    <oc r="F181" t="str">
      <f>'C:\Users\Administrator\Desktop\[（2022表）公共场所行政许可.xls]11'!G181</f>
    </oc>
    <nc r="F181"/>
  </rcc>
  <rcc rId="1571" sId="1">
    <oc r="G181" t="str">
      <f>'C:\Users\Administrator\Desktop\[（2022表）公共场所行政许可.xls]11'!AF181</f>
    </oc>
    <nc r="G181"/>
  </rcc>
  <rcc rId="1572" sId="1">
    <oc r="H181" t="str">
      <f>"公"&amp;'C:\Users\Administrator\Desktop\[（2022表）公共场所行政许可.xls]11'!AA181&amp;"—"&amp;'C:\Users\Administrator\Desktop\[（2022表）公共场所行政许可.xls]11'!AC181</f>
    </oc>
    <nc r="H181"/>
  </rcc>
  <rcc rId="1573" sId="1">
    <oc r="I181" t="str">
      <f>'C:\Users\Administrator\Desktop\[（2022表）公共场所行政许可.xls]11'!BC181&amp;"."&amp;'C:\Users\Administrator\Desktop\[（2022表）公共场所行政许可.xls]11'!BD181&amp;"."&amp;'C:\Users\Administrator\Desktop\[（2022表）公共场所行政许可.xls]11'!BE181</f>
    </oc>
    <nc r="I181"/>
  </rcc>
  <rcc rId="1574" sId="1">
    <oc r="B182" t="str">
      <f>'C:\Users\Administrator\Desktop\[（2022表）公共场所行政许可.xls]11'!Y182&amp;"."&amp;'C:\Users\Administrator\Desktop\[（2022表）公共场所行政许可.xls]11'!Z182</f>
    </oc>
    <nc r="B182"/>
  </rcc>
  <rcc rId="1575" sId="1">
    <oc r="C182" t="str">
      <f>'C:\Users\Administrator\Desktop\[（2022表）公共场所行政许可.xls]11'!D182</f>
    </oc>
    <nc r="C182"/>
  </rcc>
  <rcc rId="1576" sId="1">
    <oc r="D182" t="str">
      <f>'C:\Users\Administrator\Desktop\[（2022表）公共场所行政许可.xls]11'!F182</f>
    </oc>
    <nc r="D182"/>
  </rcc>
  <rcc rId="1577" sId="1">
    <oc r="E182" t="str">
      <f>'C:\Users\Administrator\Desktop\[（2022表）公共场所行政许可.xls]11'!E182</f>
    </oc>
    <nc r="E182"/>
  </rcc>
  <rcc rId="1578" sId="1">
    <oc r="F182" t="str">
      <f>'C:\Users\Administrator\Desktop\[（2022表）公共场所行政许可.xls]11'!G182</f>
    </oc>
    <nc r="F182"/>
  </rcc>
  <rcc rId="1579" sId="1">
    <oc r="G182" t="str">
      <f>'C:\Users\Administrator\Desktop\[（2022表）公共场所行政许可.xls]11'!AF182</f>
    </oc>
    <nc r="G182"/>
  </rcc>
  <rcc rId="1580" sId="1">
    <oc r="H182" t="str">
      <f>"公"&amp;'C:\Users\Administrator\Desktop\[（2022表）公共场所行政许可.xls]11'!AA182&amp;"—"&amp;'C:\Users\Administrator\Desktop\[（2022表）公共场所行政许可.xls]11'!AC182</f>
    </oc>
    <nc r="H182"/>
  </rcc>
  <rcc rId="1581" sId="1">
    <oc r="I182" t="str">
      <f>'C:\Users\Administrator\Desktop\[（2022表）公共场所行政许可.xls]11'!BC182&amp;"."&amp;'C:\Users\Administrator\Desktop\[（2022表）公共场所行政许可.xls]11'!BD182&amp;"."&amp;'C:\Users\Administrator\Desktop\[（2022表）公共场所行政许可.xls]11'!BE182</f>
    </oc>
    <nc r="I182"/>
  </rcc>
  <rcc rId="1582" sId="1">
    <oc r="B183" t="str">
      <f>'C:\Users\Administrator\Desktop\[（2022表）公共场所行政许可.xls]11'!Y183&amp;"."&amp;'C:\Users\Administrator\Desktop\[（2022表）公共场所行政许可.xls]11'!Z183</f>
    </oc>
    <nc r="B183"/>
  </rcc>
  <rcc rId="1583" sId="1">
    <oc r="C183" t="str">
      <f>'C:\Users\Administrator\Desktop\[（2022表）公共场所行政许可.xls]11'!D183</f>
    </oc>
    <nc r="C183"/>
  </rcc>
  <rcc rId="1584" sId="1">
    <oc r="D183" t="str">
      <f>'C:\Users\Administrator\Desktop\[（2022表）公共场所行政许可.xls]11'!F183</f>
    </oc>
    <nc r="D183"/>
  </rcc>
  <rcc rId="1585" sId="1">
    <oc r="E183" t="str">
      <f>'C:\Users\Administrator\Desktop\[（2022表）公共场所行政许可.xls]11'!E183</f>
    </oc>
    <nc r="E183"/>
  </rcc>
  <rcc rId="1586" sId="1">
    <oc r="F183" t="str">
      <f>'C:\Users\Administrator\Desktop\[（2022表）公共场所行政许可.xls]11'!G183</f>
    </oc>
    <nc r="F183"/>
  </rcc>
  <rcc rId="1587" sId="1">
    <oc r="G183" t="str">
      <f>'C:\Users\Administrator\Desktop\[（2022表）公共场所行政许可.xls]11'!AF183</f>
    </oc>
    <nc r="G183"/>
  </rcc>
  <rcc rId="1588" sId="1">
    <oc r="H183" t="str">
      <f>"公"&amp;'C:\Users\Administrator\Desktop\[（2022表）公共场所行政许可.xls]11'!AA183&amp;"—"&amp;'C:\Users\Administrator\Desktop\[（2022表）公共场所行政许可.xls]11'!AC183</f>
    </oc>
    <nc r="H183"/>
  </rcc>
  <rcc rId="1589" sId="1">
    <oc r="I183" t="str">
      <f>'C:\Users\Administrator\Desktop\[（2022表）公共场所行政许可.xls]11'!BC183&amp;"."&amp;'C:\Users\Administrator\Desktop\[（2022表）公共场所行政许可.xls]11'!BD183&amp;"."&amp;'C:\Users\Administrator\Desktop\[（2022表）公共场所行政许可.xls]11'!BE183</f>
    </oc>
    <nc r="I183"/>
  </rcc>
  <rcc rId="1590" sId="1">
    <oc r="B184" t="str">
      <f>'C:\Users\Administrator\Desktop\[（2022表）公共场所行政许可.xls]11'!Y184&amp;"."&amp;'C:\Users\Administrator\Desktop\[（2022表）公共场所行政许可.xls]11'!Z184</f>
    </oc>
    <nc r="B184"/>
  </rcc>
  <rcc rId="1591" sId="1">
    <oc r="C184" t="str">
      <f>'C:\Users\Administrator\Desktop\[（2022表）公共场所行政许可.xls]11'!D184</f>
    </oc>
    <nc r="C184"/>
  </rcc>
  <rcc rId="1592" sId="1">
    <oc r="D184" t="str">
      <f>'C:\Users\Administrator\Desktop\[（2022表）公共场所行政许可.xls]11'!F184</f>
    </oc>
    <nc r="D184"/>
  </rcc>
  <rcc rId="1593" sId="1">
    <oc r="E184" t="str">
      <f>'C:\Users\Administrator\Desktop\[（2022表）公共场所行政许可.xls]11'!E184</f>
    </oc>
    <nc r="E184"/>
  </rcc>
  <rcc rId="1594" sId="1">
    <oc r="F184" t="str">
      <f>'C:\Users\Administrator\Desktop\[（2022表）公共场所行政许可.xls]11'!G184</f>
    </oc>
    <nc r="F184"/>
  </rcc>
  <rcc rId="1595" sId="1">
    <oc r="G184" t="str">
      <f>'C:\Users\Administrator\Desktop\[（2022表）公共场所行政许可.xls]11'!AF184</f>
    </oc>
    <nc r="G184"/>
  </rcc>
  <rcc rId="1596" sId="1">
    <oc r="H184" t="str">
      <f>"公"&amp;'C:\Users\Administrator\Desktop\[（2022表）公共场所行政许可.xls]11'!AA184&amp;"—"&amp;'C:\Users\Administrator\Desktop\[（2022表）公共场所行政许可.xls]11'!AC184</f>
    </oc>
    <nc r="H184"/>
  </rcc>
  <rcc rId="1597" sId="1">
    <oc r="I184" t="str">
      <f>'C:\Users\Administrator\Desktop\[（2022表）公共场所行政许可.xls]11'!BC184&amp;"."&amp;'C:\Users\Administrator\Desktop\[（2022表）公共场所行政许可.xls]11'!BD184&amp;"."&amp;'C:\Users\Administrator\Desktop\[（2022表）公共场所行政许可.xls]11'!BE184</f>
    </oc>
    <nc r="I184"/>
  </rcc>
  <rrc rId="1598" sId="1" ref="D1:D1048576" action="insertCol"/>
  <rcc rId="1599" sId="1">
    <nc r="D2" t="inlineStr">
      <is>
        <t>负责人</t>
      </is>
    </nc>
  </rcc>
  <rrc rId="1600" sId="1" ref="F1:F1048576" action="deleteCol">
    <rfmt sheetId="1" sqref="F$1:F$1048576" start="0" length="2147483647">
      <dxf>
        <numFmt numFmtId="0" formatCode="General"/>
        <protection locked="0" hidden="1"/>
      </dxf>
    </rfmt>
    <rfmt sheetId="1" sqref="F1" start="0" length="2147483647">
      <dxf>
        <font>
          <name val="方正小标宋简体"/>
          <charset val="134"/>
          <family val="0"/>
          <b val="0"/>
          <i val="0"/>
          <strike val="0"/>
          <color theme="1"/>
          <sz val="22"/>
          <u val="none"/>
        </font>
        <numFmt numFmtId="0" formatCode="General"/>
        <fill>
          <patternFill patternType="solid">
            <bgColor rgb="FFFFFFFF"/>
          </patternFill>
        </fill>
        <alignment horizontal="center" vertical="center" textRotation="0" wrapText="1" indent="0" shrinkToFit="0"/>
        <border diagonalUp="1" diagonalDown="1">
          <left/>
          <right/>
          <top/>
          <bottom style="thin">
            <color auto="1"/>
          </bottom>
          <diagonal/>
        </border>
        <protection locked="0" hidden="1"/>
      </dxf>
    </rfmt>
    <rfmt sheetId="1" sqref="F2" start="0" length="2147483647">
      <dxf>
        <font>
          <name val="宋体"/>
          <charset val="134"/>
          <family val="0"/>
          <b val="1"/>
          <i val="0"/>
          <strike val="0"/>
          <color theme="1"/>
          <sz val="14"/>
          <u val="none"/>
        </font>
        <numFmt numFmtId="0" formatCode="General"/>
        <fill>
          <patternFill patternType="solid">
            <fgColor indexed="31"/>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F2" t="inlineStr">
        <is>
          <t>负责人</t>
        </is>
      </nc>
    </rcc>
    <rcc rId="0" sId="1">
      <nc r="F185" t="str">
        <f>'C:\Users\Administrator\Desktop\[（2022表）公共场所行政许可.xls]11'!E185</f>
      </nc>
    </rcc>
    <rcc rId="0" sId="1">
      <nc r="F186" t="str">
        <f>'C:\Users\Administrator\Desktop\[（2022表）公共场所行政许可.xls]11'!E186</f>
      </nc>
    </rcc>
    <rcc rId="0" sId="1">
      <nc r="F187" t="str">
        <f>'C:\Users\Administrator\Desktop\[（2022表）公共场所行政许可.xls]11'!E187</f>
      </nc>
    </rcc>
    <rcc rId="0" sId="1">
      <nc r="F188" t="str">
        <f>'C:\Users\Administrator\Desktop\[（2022表）公共场所行政许可.xls]11'!E188</f>
      </nc>
    </rcc>
    <rcc rId="0" sId="1">
      <nc r="F189" t="str">
        <f>'C:\Users\Administrator\Desktop\[（2022表）公共场所行政许可.xls]11'!E189</f>
      </nc>
    </rcc>
    <rcc rId="0" sId="1">
      <nc r="F190" t="str">
        <f>'C:\Users\Administrator\Desktop\[（2022表）公共场所行政许可.xls]11'!E190</f>
      </nc>
    </rcc>
    <rcc rId="0" sId="1">
      <nc r="F191" t="str">
        <f>'C:\Users\Administrator\Desktop\[（2022表）公共场所行政许可.xls]11'!E191</f>
      </nc>
    </rcc>
    <rcc rId="0" sId="1">
      <nc r="F192" t="str">
        <f>'C:\Users\Administrator\Desktop\[（2022表）公共场所行政许可.xls]11'!E192</f>
      </nc>
    </rcc>
    <rcc rId="0" sId="1">
      <nc r="F193" t="str">
        <f>'C:\Users\Administrator\Desktop\[（2022表）公共场所行政许可.xls]11'!E193</f>
      </nc>
    </rcc>
    <rcc rId="0" sId="1">
      <nc r="F194" t="str">
        <f>'C:\Users\Administrator\Desktop\[（2022表）公共场所行政许可.xls]11'!E194</f>
      </nc>
    </rcc>
    <rcc rId="0" sId="1">
      <nc r="F195" t="str">
        <f>'C:\Users\Administrator\Desktop\[（2022表）公共场所行政许可.xls]11'!E195</f>
      </nc>
    </rcc>
    <rcc rId="0" sId="1">
      <nc r="F196" t="str">
        <f>'C:\Users\Administrator\Desktop\[（2022表）公共场所行政许可.xls]11'!E196</f>
      </nc>
    </rcc>
    <rcc rId="0" sId="1">
      <nc r="F197" t="str">
        <f>'C:\Users\Administrator\Desktop\[（2022表）公共场所行政许可.xls]11'!E197</f>
      </nc>
    </rcc>
    <rcc rId="0" sId="1">
      <nc r="F198" t="str">
        <f>'C:\Users\Administrator\Desktop\[（2022表）公共场所行政许可.xls]11'!E198</f>
      </nc>
    </rcc>
    <rcc rId="0" sId="1">
      <nc r="F199" t="str">
        <f>'C:\Users\Administrator\Desktop\[（2022表）公共场所行政许可.xls]11'!E199</f>
      </nc>
    </rcc>
    <rcc rId="0" sId="1">
      <nc r="F200" t="str">
        <f>'C:\Users\Administrator\Desktop\[（2022表）公共场所行政许可.xls]11'!E200</f>
      </nc>
    </rcc>
    <rcc rId="0" sId="1">
      <nc r="F201" t="str">
        <f>'C:\Users\Administrator\Desktop\[（2022表）公共场所行政许可.xls]11'!E201</f>
      </nc>
    </rcc>
    <rcc rId="0" sId="1">
      <nc r="F202" t="str">
        <f>'C:\Users\Administrator\Desktop\[（2022表）公共场所行政许可.xls]11'!E202</f>
      </nc>
    </rcc>
    <rcc rId="0" sId="1">
      <nc r="F203" t="str">
        <f>'C:\Users\Administrator\Desktop\[（2022表）公共场所行政许可.xls]11'!E203</f>
      </nc>
    </rcc>
    <rcc rId="0" sId="1">
      <nc r="F204" t="str">
        <f>'C:\Users\Administrator\Desktop\[（2022表）公共场所行政许可.xls]11'!E204</f>
      </nc>
    </rcc>
    <rcc rId="0" sId="1">
      <nc r="F205" t="str">
        <f>'C:\Users\Administrator\Desktop\[（2022表）公共场所行政许可.xls]11'!E205</f>
      </nc>
    </rcc>
    <rcc rId="0" sId="1">
      <nc r="F206" t="str">
        <f>'C:\Users\Administrator\Desktop\[（2022表）公共场所行政许可.xls]11'!E206</f>
      </nc>
    </rcc>
    <rcc rId="0" sId="1">
      <nc r="F207" t="str">
        <f>'C:\Users\Administrator\Desktop\[（2022表）公共场所行政许可.xls]11'!E207</f>
      </nc>
    </rcc>
    <rcc rId="0" sId="1">
      <nc r="F208" t="str">
        <f>'C:\Users\Administrator\Desktop\[（2022表）公共场所行政许可.xls]11'!E208</f>
      </nc>
    </rcc>
    <rcc rId="0" sId="1">
      <nc r="F209" t="str">
        <f>'C:\Users\Administrator\Desktop\[（2022表）公共场所行政许可.xls]11'!E209</f>
      </nc>
    </rcc>
    <rcc rId="0" sId="1">
      <nc r="F210" t="str">
        <f>'C:\Users\Administrator\Desktop\[（2022表）公共场所行政许可.xls]11'!E210</f>
      </nc>
    </rcc>
    <rcc rId="0" sId="1">
      <nc r="F211" t="str">
        <f>'C:\Users\Administrator\Desktop\[（2022表）公共场所行政许可.xls]11'!E211</f>
      </nc>
    </rcc>
    <rcc rId="0" sId="1">
      <nc r="F212" t="str">
        <f>'C:\Users\Administrator\Desktop\[（2022表）公共场所行政许可.xls]11'!E212</f>
      </nc>
    </rcc>
    <rcc rId="0" sId="1">
      <nc r="F213" t="str">
        <f>'C:\Users\Administrator\Desktop\[（2022表）公共场所行政许可.xls]11'!E213</f>
      </nc>
    </rcc>
    <rcc rId="0" sId="1">
      <nc r="F214" t="str">
        <f>'C:\Users\Administrator\Desktop\[（2022表）公共场所行政许可.xls]11'!E214</f>
      </nc>
    </rcc>
    <rcc rId="0" sId="1">
      <nc r="F215" t="str">
        <f>'C:\Users\Administrator\Desktop\[（2022表）公共场所行政许可.xls]11'!E215</f>
      </nc>
    </rcc>
    <rcc rId="0" sId="1">
      <nc r="F216" t="str">
        <f>'C:\Users\Administrator\Desktop\[（2022表）公共场所行政许可.xls]11'!E216</f>
      </nc>
    </rcc>
    <rcc rId="0" sId="1">
      <nc r="F217" t="str">
        <f>'C:\Users\Administrator\Desktop\[（2022表）公共场所行政许可.xls]11'!E217</f>
      </nc>
    </rcc>
    <rcc rId="0" sId="1">
      <nc r="F218" t="str">
        <f>'C:\Users\Administrator\Desktop\[（2022表）公共场所行政许可.xls]11'!E218</f>
      </nc>
    </rcc>
    <rcc rId="0" sId="1">
      <nc r="F219" t="str">
        <f>'C:\Users\Administrator\Desktop\[（2022表）公共场所行政许可.xls]11'!E219</f>
      </nc>
    </rcc>
    <rcc rId="0" sId="1">
      <nc r="F220" t="str">
        <f>'C:\Users\Administrator\Desktop\[（2022表）公共场所行政许可.xls]11'!E220</f>
      </nc>
    </rcc>
    <rcc rId="0" sId="1">
      <nc r="F221" t="str">
        <f>'C:\Users\Administrator\Desktop\[（2022表）公共场所行政许可.xls]11'!E221</f>
      </nc>
    </rcc>
    <rcc rId="0" sId="1">
      <nc r="F222" t="str">
        <f>'C:\Users\Administrator\Desktop\[（2022表）公共场所行政许可.xls]11'!E222</f>
      </nc>
    </rcc>
    <rcc rId="0" sId="1">
      <nc r="F223" t="str">
        <f>'C:\Users\Administrator\Desktop\[（2022表）公共场所行政许可.xls]11'!E223</f>
      </nc>
    </rcc>
    <rcc rId="0" sId="1">
      <nc r="F224" t="str">
        <f>'C:\Users\Administrator\Desktop\[（2022表）公共场所行政许可.xls]11'!E224</f>
      </nc>
    </rcc>
    <rcc rId="0" sId="1">
      <nc r="F225" t="str">
        <f>'C:\Users\Administrator\Desktop\[（2022表）公共场所行政许可.xls]11'!E225</f>
      </nc>
    </rcc>
    <rcc rId="0" sId="1">
      <nc r="F226" t="str">
        <f>'C:\Users\Administrator\Desktop\[（2022表）公共场所行政许可.xls]11'!E226</f>
      </nc>
    </rcc>
    <rcc rId="0" sId="1">
      <nc r="F227" t="str">
        <f>'C:\Users\Administrator\Desktop\[（2022表）公共场所行政许可.xls]11'!E227</f>
      </nc>
    </rcc>
    <rcc rId="0" sId="1">
      <nc r="F228" t="str">
        <f>'C:\Users\Administrator\Desktop\[（2022表）公共场所行政许可.xls]11'!E228</f>
      </nc>
    </rcc>
    <rcc rId="0" sId="1">
      <nc r="F229" t="str">
        <f>'C:\Users\Administrator\Desktop\[（2022表）公共场所行政许可.xls]11'!E229</f>
      </nc>
    </rcc>
    <rcc rId="0" sId="1">
      <nc r="F230" t="str">
        <f>'C:\Users\Administrator\Desktop\[（2022表）公共场所行政许可.xls]11'!E230</f>
      </nc>
    </rcc>
    <rcc rId="0" sId="1">
      <nc r="F231" t="str">
        <f>'C:\Users\Administrator\Desktop\[（2022表）公共场所行政许可.xls]11'!E231</f>
      </nc>
    </rcc>
    <rcc rId="0" sId="1">
      <nc r="F232" t="str">
        <f>'C:\Users\Administrator\Desktop\[（2022表）公共场所行政许可.xls]11'!E232</f>
      </nc>
    </rcc>
    <rcc rId="0" sId="1">
      <nc r="F233" t="str">
        <f>'C:\Users\Administrator\Desktop\[（2022表）公共场所行政许可.xls]11'!E233</f>
      </nc>
    </rcc>
    <rcc rId="0" sId="1">
      <nc r="F234" t="str">
        <f>'C:\Users\Administrator\Desktop\[（2022表）公共场所行政许可.xls]11'!E234</f>
      </nc>
    </rcc>
    <rcc rId="0" sId="1">
      <nc r="F235" t="str">
        <f>'C:\Users\Administrator\Desktop\[（2022表）公共场所行政许可.xls]11'!E235</f>
      </nc>
    </rcc>
    <rcc rId="0" sId="1">
      <nc r="F236" t="str">
        <f>'C:\Users\Administrator\Desktop\[（2022表）公共场所行政许可.xls]11'!E236</f>
      </nc>
    </rcc>
    <rcc rId="0" sId="1">
      <nc r="F237" t="str">
        <f>'C:\Users\Administrator\Desktop\[（2022表）公共场所行政许可.xls]11'!E237</f>
      </nc>
    </rcc>
    <rcc rId="0" sId="1">
      <nc r="F238" t="str">
        <f>'C:\Users\Administrator\Desktop\[（2022表）公共场所行政许可.xls]11'!E238</f>
      </nc>
    </rcc>
    <rcc rId="0" sId="1">
      <nc r="F239" t="str">
        <f>'C:\Users\Administrator\Desktop\[（2022表）公共场所行政许可.xls]11'!E239</f>
      </nc>
    </rcc>
    <rcc rId="0" sId="1">
      <nc r="F240" t="str">
        <f>'C:\Users\Administrator\Desktop\[（2022表）公共场所行政许可.xls]11'!E240</f>
      </nc>
    </rcc>
    <rcc rId="0" sId="1">
      <nc r="F241" t="str">
        <f>'C:\Users\Administrator\Desktop\[（2022表）公共场所行政许可.xls]11'!E241</f>
      </nc>
    </rcc>
    <rcc rId="0" sId="1">
      <nc r="F242" t="str">
        <f>'C:\Users\Administrator\Desktop\[（2022表）公共场所行政许可.xls]11'!E242</f>
      </nc>
    </rcc>
    <rcc rId="0" sId="1">
      <nc r="F243" t="str">
        <f>'C:\Users\Administrator\Desktop\[（2022表）公共场所行政许可.xls]11'!E243</f>
      </nc>
    </rcc>
    <rcc rId="0" sId="1">
      <nc r="F244" t="str">
        <f>'C:\Users\Administrator\Desktop\[（2022表）公共场所行政许可.xls]11'!E244</f>
      </nc>
    </rcc>
    <rcc rId="0" sId="1">
      <nc r="F245" t="str">
        <f>'C:\Users\Administrator\Desktop\[（2022表）公共场所行政许可.xls]11'!E245</f>
      </nc>
    </rcc>
    <rcc rId="0" sId="1">
      <nc r="F246" t="str">
        <f>'C:\Users\Administrator\Desktop\[（2022表）公共场所行政许可.xls]11'!E246</f>
      </nc>
    </rcc>
    <rcc rId="0" sId="1">
      <nc r="F247" t="str">
        <f>'C:\Users\Administrator\Desktop\[（2022表）公共场所行政许可.xls]11'!E247</f>
      </nc>
    </rcc>
    <rcc rId="0" sId="1">
      <nc r="F248" t="str">
        <f>'C:\Users\Administrator\Desktop\[（2022表）公共场所行政许可.xls]11'!E248</f>
      </nc>
    </rcc>
    <rcc rId="0" sId="1">
      <nc r="F249" t="str">
        <f>'C:\Users\Administrator\Desktop\[（2022表）公共场所行政许可.xls]11'!E249</f>
      </nc>
    </rcc>
    <rcc rId="0" sId="1">
      <nc r="F250" t="str">
        <f>'C:\Users\Administrator\Desktop\[（2022表）公共场所行政许可.xls]11'!E250</f>
      </nc>
    </rcc>
    <rcc rId="0" sId="1">
      <nc r="F251" t="str">
        <f>'C:\Users\Administrator\Desktop\[（2022表）公共场所行政许可.xls]11'!E251</f>
      </nc>
    </rcc>
    <rcc rId="0" sId="1">
      <nc r="F252" t="str">
        <f>'C:\Users\Administrator\Desktop\[（2022表）公共场所行政许可.xls]11'!E252</f>
      </nc>
    </rcc>
    <rcc rId="0" sId="1">
      <nc r="F253" t="str">
        <f>'C:\Users\Administrator\Desktop\[（2022表）公共场所行政许可.xls]11'!E253</f>
      </nc>
    </rcc>
    <rcc rId="0" sId="1">
      <nc r="F254" t="str">
        <f>'C:\Users\Administrator\Desktop\[（2022表）公共场所行政许可.xls]11'!E254</f>
      </nc>
    </rcc>
    <rcc rId="0" sId="1">
      <nc r="F255" t="str">
        <f>'C:\Users\Administrator\Desktop\[（2022表）公共场所行政许可.xls]11'!E255</f>
      </nc>
    </rcc>
    <rcc rId="0" sId="1">
      <nc r="F256" t="str">
        <f>'C:\Users\Administrator\Desktop\[（2022表）公共场所行政许可.xls]11'!E256</f>
      </nc>
    </rcc>
    <rcc rId="0" sId="1">
      <nc r="F257" t="str">
        <f>'C:\Users\Administrator\Desktop\[（2022表）公共场所行政许可.xls]11'!E257</f>
      </nc>
    </rcc>
    <rcc rId="0" sId="1">
      <nc r="F258" t="str">
        <f>'C:\Users\Administrator\Desktop\[（2022表）公共场所行政许可.xls]11'!E258</f>
      </nc>
    </rcc>
    <rcc rId="0" sId="1">
      <nc r="F259" t="str">
        <f>'C:\Users\Administrator\Desktop\[（2022表）公共场所行政许可.xls]11'!E259</f>
      </nc>
    </rcc>
    <rcc rId="0" sId="1">
      <nc r="F260" t="str">
        <f>'C:\Users\Administrator\Desktop\[（2022表）公共场所行政许可.xls]11'!E260</f>
      </nc>
    </rcc>
    <rcc rId="0" sId="1">
      <nc r="F261" t="str">
        <f>'C:\Users\Administrator\Desktop\[（2022表）公共场所行政许可.xls]11'!E261</f>
      </nc>
    </rcc>
    <rcc rId="0" sId="1">
      <nc r="F262" t="str">
        <f>'C:\Users\Administrator\Desktop\[（2022表）公共场所行政许可.xls]11'!E262</f>
      </nc>
    </rcc>
    <rcc rId="0" sId="1">
      <nc r="F263" t="str">
        <f>'C:\Users\Administrator\Desktop\[（2022表）公共场所行政许可.xls]11'!E263</f>
      </nc>
    </rcc>
    <rcc rId="0" sId="1">
      <nc r="F264" t="str">
        <f>'C:\Users\Administrator\Desktop\[（2022表）公共场所行政许可.xls]11'!E264</f>
      </nc>
    </rcc>
    <rcc rId="0" sId="1">
      <nc r="F265" t="str">
        <f>'C:\Users\Administrator\Desktop\[（2022表）公共场所行政许可.xls]11'!E265</f>
      </nc>
    </rcc>
    <rcc rId="0" sId="1">
      <nc r="F266" t="str">
        <f>'C:\Users\Administrator\Desktop\[（2022表）公共场所行政许可.xls]11'!E266</f>
      </nc>
    </rcc>
    <rcc rId="0" sId="1">
      <nc r="F267" t="str">
        <f>'C:\Users\Administrator\Desktop\[（2022表）公共场所行政许可.xls]11'!E267</f>
      </nc>
    </rcc>
    <rcc rId="0" sId="1">
      <nc r="F268" t="str">
        <f>'C:\Users\Administrator\Desktop\[（2022表）公共场所行政许可.xls]11'!E268</f>
      </nc>
    </rcc>
    <rcc rId="0" sId="1">
      <nc r="F269" t="str">
        <f>'C:\Users\Administrator\Desktop\[（2022表）公共场所行政许可.xls]11'!E269</f>
      </nc>
    </rcc>
    <rcc rId="0" sId="1">
      <nc r="F270" t="str">
        <f>'C:\Users\Administrator\Desktop\[（2022表）公共场所行政许可.xls]11'!E270</f>
      </nc>
    </rcc>
    <rcc rId="0" sId="1">
      <nc r="F271" t="str">
        <f>'C:\Users\Administrator\Desktop\[（2022表）公共场所行政许可.xls]11'!E271</f>
      </nc>
    </rcc>
    <rcc rId="0" sId="1">
      <nc r="F272" t="str">
        <f>'C:\Users\Administrator\Desktop\[（2022表）公共场所行政许可.xls]11'!E272</f>
      </nc>
    </rcc>
    <rcc rId="0" sId="1">
      <nc r="F273" t="str">
        <f>'C:\Users\Administrator\Desktop\[（2022表）公共场所行政许可.xls]11'!E273</f>
      </nc>
    </rcc>
    <rcc rId="0" sId="1">
      <nc r="F274" t="str">
        <f>'C:\Users\Administrator\Desktop\[（2022表）公共场所行政许可.xls]11'!E274</f>
      </nc>
    </rcc>
    <rcc rId="0" sId="1">
      <nc r="F275" t="str">
        <f>'C:\Users\Administrator\Desktop\[（2022表）公共场所行政许可.xls]11'!E275</f>
      </nc>
    </rcc>
    <rcc rId="0" sId="1">
      <nc r="F276" t="str">
        <f>'C:\Users\Administrator\Desktop\[（2022表）公共场所行政许可.xls]11'!E276</f>
      </nc>
    </rcc>
    <rcc rId="0" sId="1">
      <nc r="F277" t="str">
        <f>'C:\Users\Administrator\Desktop\[（2022表）公共场所行政许可.xls]11'!E277</f>
      </nc>
    </rcc>
    <rcc rId="0" sId="1">
      <nc r="F278" t="str">
        <f>'C:\Users\Administrator\Desktop\[（2022表）公共场所行政许可.xls]11'!E278</f>
      </nc>
    </rcc>
    <rcc rId="0" sId="1">
      <nc r="F279" t="str">
        <f>'C:\Users\Administrator\Desktop\[（2022表）公共场所行政许可.xls]11'!E279</f>
      </nc>
    </rcc>
    <rcc rId="0" sId="1">
      <nc r="F280" t="str">
        <f>'C:\Users\Administrator\Desktop\[（2022表）公共场所行政许可.xls]11'!E280</f>
      </nc>
    </rcc>
    <rcc rId="0" sId="1">
      <nc r="F281" t="str">
        <f>'C:\Users\Administrator\Desktop\[（2022表）公共场所行政许可.xls]11'!E281</f>
      </nc>
    </rcc>
    <rcc rId="0" sId="1">
      <nc r="F282" t="str">
        <f>'C:\Users\Administrator\Desktop\[（2022表）公共场所行政许可.xls]11'!E282</f>
      </nc>
    </rcc>
    <rcc rId="0" sId="1">
      <nc r="F283" t="str">
        <f>'C:\Users\Administrator\Desktop\[（2022表）公共场所行政许可.xls]11'!E283</f>
      </nc>
    </rcc>
    <rcc rId="0" sId="1">
      <nc r="F284" t="str">
        <f>'C:\Users\Administrator\Desktop\[（2022表）公共场所行政许可.xls]11'!E284</f>
      </nc>
    </rcc>
    <rcc rId="0" sId="1">
      <nc r="F285" t="str">
        <f>'C:\Users\Administrator\Desktop\[（2022表）公共场所行政许可.xls]11'!E285</f>
      </nc>
    </rcc>
    <rcc rId="0" sId="1">
      <nc r="F286" t="str">
        <f>'C:\Users\Administrator\Desktop\[（2022表）公共场所行政许可.xls]11'!E286</f>
      </nc>
    </rcc>
    <rcc rId="0" sId="1">
      <nc r="F287" t="str">
        <f>'C:\Users\Administrator\Desktop\[（2022表）公共场所行政许可.xls]11'!E287</f>
      </nc>
    </rcc>
    <rcc rId="0" sId="1">
      <nc r="F288" t="str">
        <f>'C:\Users\Administrator\Desktop\[（2022表）公共场所行政许可.xls]11'!E288</f>
      </nc>
    </rcc>
    <rcc rId="0" sId="1">
      <nc r="F289" t="str">
        <f>'C:\Users\Administrator\Desktop\[（2022表）公共场所行政许可.xls]11'!E289</f>
      </nc>
    </rcc>
    <rcc rId="0" sId="1">
      <nc r="F290" t="str">
        <f>'C:\Users\Administrator\Desktop\[（2022表）公共场所行政许可.xls]11'!E290</f>
      </nc>
    </rcc>
    <rcc rId="0" sId="1">
      <nc r="F291" t="str">
        <f>'C:\Users\Administrator\Desktop\[（2022表）公共场所行政许可.xls]11'!E291</f>
      </nc>
    </rcc>
    <rcc rId="0" sId="1">
      <nc r="F292" t="str">
        <f>'C:\Users\Administrator\Desktop\[（2022表）公共场所行政许可.xls]11'!E292</f>
      </nc>
    </rcc>
    <rcc rId="0" sId="1">
      <nc r="F293" t="str">
        <f>'C:\Users\Administrator\Desktop\[（2022表）公共场所行政许可.xls]11'!E293</f>
      </nc>
    </rcc>
    <rcc rId="0" sId="1">
      <nc r="F294" t="str">
        <f>'C:\Users\Administrator\Desktop\[（2022表）公共场所行政许可.xls]11'!E294</f>
      </nc>
    </rcc>
    <rcc rId="0" sId="1">
      <nc r="F295" t="str">
        <f>'C:\Users\Administrator\Desktop\[（2022表）公共场所行政许可.xls]11'!E295</f>
      </nc>
    </rcc>
    <rcc rId="0" sId="1">
      <nc r="F296" t="str">
        <f>'C:\Users\Administrator\Desktop\[（2022表）公共场所行政许可.xls]11'!E296</f>
      </nc>
    </rcc>
    <rcc rId="0" sId="1">
      <nc r="F297" t="str">
        <f>'C:\Users\Administrator\Desktop\[（2022表）公共场所行政许可.xls]11'!E297</f>
      </nc>
    </rcc>
    <rcc rId="0" sId="1">
      <nc r="F298" t="str">
        <f>'C:\Users\Administrator\Desktop\[（2022表）公共场所行政许可.xls]11'!E298</f>
      </nc>
    </rcc>
    <rcc rId="0" sId="1">
      <nc r="F299" t="str">
        <f>'C:\Users\Administrator\Desktop\[（2022表）公共场所行政许可.xls]11'!E299</f>
      </nc>
    </rcc>
    <rcc rId="0" sId="1">
      <nc r="F300" t="str">
        <f>'C:\Users\Administrator\Desktop\[（2022表）公共场所行政许可.xls]11'!E300</f>
      </nc>
    </rcc>
  </rrc>
  <rcc rId="1601" sId="1">
    <oc r="C3" t="str">
      <f>'C:\Users\Administrator\Desktop\[（2022表）公共场所行政许可.xls]11'!D3</f>
    </oc>
    <nc r="C3" t="inlineStr">
      <is>
        <t>东川区尚熙美容会所</t>
      </is>
    </nc>
  </rcc>
  <rcc rId="1602" sId="1">
    <nc r="D3" t="inlineStr">
      <is>
        <t>肖天燕</t>
      </is>
    </nc>
  </rcc>
  <rcc rId="1603" sId="1">
    <oc r="E3" t="str">
      <f>'C:\Users\Administrator\Desktop\[（2022表）公共场所行政许可.xls]11'!F3</f>
    </oc>
    <nc r="E3" t="inlineStr">
      <is>
        <t>东川区铜都街道办事处桂苑社区居委会炎山路14号一栋二单元102室</t>
      </is>
    </nc>
  </rcc>
  <rcc rId="1604" sId="1">
    <oc r="F3" t="str">
      <f>'C:\Users\Administrator\Desktop\[（2022表）公共场所行政许可.xls]11'!G3</f>
    </oc>
    <nc r="F3" t="inlineStr">
      <is>
        <t>新办</t>
      </is>
    </nc>
  </rcc>
  <rcc rId="1605" sId="1">
    <oc r="C4" t="str">
      <f>'C:\Users\Administrator\Desktop\[（2022表）公共场所行政许可.xls]11'!D4</f>
    </oc>
    <nc r="C4" t="inlineStr">
      <is>
        <t>东川区红土地镇望山庭院</t>
      </is>
    </nc>
  </rcc>
  <rcc rId="1606" sId="1">
    <nc r="D4" t="inlineStr">
      <is>
        <t>邹俊</t>
      </is>
    </nc>
  </rcc>
  <rcc rId="1607" sId="1">
    <oc r="E4" t="str">
      <f>'C:\Users\Administrator\Desktop\[（2022表）公共场所行政许可.xls]11'!F4</f>
    </oc>
    <nc r="E4" t="inlineStr">
      <is>
        <t>东川区红土地镇花沟村委会花石头小组86号</t>
      </is>
    </nc>
  </rcc>
  <rcc rId="1608" sId="1">
    <oc r="F4" t="str">
      <f>'C:\Users\Administrator\Desktop\[（2022表）公共场所行政许可.xls]11'!G4</f>
    </oc>
    <nc r="F4" t="inlineStr">
      <is>
        <t>新办</t>
      </is>
    </nc>
  </rcc>
  <rcc rId="1609" sId="1">
    <oc r="C5" t="str">
      <f>'C:\Users\Administrator\Desktop\[（2022表）公共场所行政许可.xls]11'!D5</f>
    </oc>
    <nc r="C5" t="inlineStr">
      <is>
        <t>东川区怡心阁美容美体服务店</t>
      </is>
    </nc>
  </rcc>
  <rcc rId="1610" sId="1">
    <nc r="D5" t="inlineStr">
      <is>
        <t>洪外巧</t>
      </is>
    </nc>
  </rcc>
  <rcc rId="1611" sId="1">
    <oc r="E5" t="str">
      <f>'C:\Users\Administrator\Desktop\[（2022表）公共场所行政许可.xls]11'!F5</f>
    </oc>
    <nc r="E5" t="inlineStr">
      <is>
        <t>东川区铜都街道办事处京铜社区居委会兴玉路玉美新城五期26号商铺</t>
      </is>
    </nc>
  </rcc>
  <rcc rId="1612" sId="1">
    <oc r="F5" t="str">
      <f>'C:\Users\Administrator\Desktop\[（2022表）公共场所行政许可.xls]11'!G5</f>
    </oc>
    <nc r="F5" t="inlineStr">
      <is>
        <t>新办</t>
      </is>
    </nc>
  </rcc>
  <rcc rId="1613" sId="1">
    <oc r="C6" t="str">
      <f>'C:\Users\Administrator\Desktop\[（2022表）公共场所行政许可.xls]11'!D6</f>
    </oc>
    <nc r="C6" t="inlineStr">
      <is>
        <t>东川区红土地镇温馨家园酒店</t>
      </is>
    </nc>
  </rcc>
  <rcc rId="1614" sId="1">
    <nc r="D6" t="inlineStr">
      <is>
        <t>罗飞龙</t>
      </is>
    </nc>
  </rcc>
  <rcc rId="1615" sId="1">
    <oc r="E6" t="str">
      <f>'C:\Users\Administrator\Desktop\[（2022表）公共场所行政许可.xls]11'!F6</f>
    </oc>
    <nc r="E6" t="inlineStr">
      <is>
        <t>东川区红土地镇花沟村花石头旅游示范村2号</t>
      </is>
    </nc>
  </rcc>
  <rcc rId="1616" sId="1">
    <oc r="F6" t="str">
      <f>'C:\Users\Administrator\Desktop\[（2022表）公共场所行政许可.xls]11'!G6</f>
    </oc>
    <nc r="F6" t="inlineStr">
      <is>
        <t>新办</t>
      </is>
    </nc>
  </rcc>
  <rcc rId="1617" sId="1">
    <oc r="C7" t="str">
      <f>'C:\Users\Administrator\Desktop\[（2022表）公共场所行政许可.xls]11'!D7</f>
    </oc>
    <nc r="C7" t="inlineStr">
      <is>
        <t>东川区点亮美容美发店</t>
      </is>
    </nc>
  </rcc>
  <rcc rId="1618" sId="1">
    <nc r="D7" t="inlineStr">
      <is>
        <t>周正花</t>
      </is>
    </nc>
  </rcc>
  <rcc rId="1619" sId="1">
    <oc r="E7" t="str">
      <f>'C:\Users\Administrator\Desktop\[（2022表）公共场所行政许可.xls]11'!F7</f>
    </oc>
    <nc r="E7" t="inlineStr">
      <is>
        <t>东川区铜都街道办事处北新桥西侧环宇97-2楼2-05号</t>
      </is>
    </nc>
  </rcc>
  <rcc rId="1620" sId="1">
    <oc r="F7" t="str">
      <f>'C:\Users\Administrator\Desktop\[（2022表）公共场所行政许可.xls]11'!G7</f>
    </oc>
    <nc r="F7" t="inlineStr">
      <is>
        <t>新办</t>
      </is>
    </nc>
  </rcc>
  <rcc rId="1621" sId="1">
    <oc r="C8" t="str">
      <f>'C:\Users\Administrator\Desktop\[（2022表）公共场所行政许可.xls]11'!D8</f>
    </oc>
    <nc r="C8" t="inlineStr">
      <is>
        <t>东川区欣润生活服务馆</t>
      </is>
    </nc>
  </rcc>
  <rcc rId="1622" sId="1">
    <nc r="D8" t="inlineStr">
      <is>
        <t>马英</t>
      </is>
    </nc>
  </rcc>
  <rcc rId="1623" sId="1">
    <oc r="E8" t="str">
      <f>'C:\Users\Administrator\Desktop\[（2022表）公共场所行政许可.xls]11'!F8</f>
    </oc>
    <nc r="E8" t="inlineStr">
      <is>
        <t>东川区铜都街道炎山路31号（东方福源12幢12-3号）</t>
      </is>
    </nc>
  </rcc>
  <rcc rId="1624" sId="1">
    <oc r="F8" t="str">
      <f>'C:\Users\Administrator\Desktop\[（2022表）公共场所行政许可.xls]11'!G8</f>
    </oc>
    <nc r="F8" t="inlineStr">
      <is>
        <t>新办</t>
      </is>
    </nc>
  </rcc>
  <rcc rId="1625" sId="1">
    <oc r="C9" t="str">
      <f>'C:\Users\Administrator\Desktop\[（2022表）公共场所行政许可.xls]11'!D9</f>
    </oc>
    <nc r="C9" t="inlineStr">
      <is>
        <t>东川区薪旅商务酒店</t>
      </is>
    </nc>
  </rcc>
  <rcc rId="1626" sId="1">
    <nc r="D9" t="inlineStr">
      <is>
        <t>高梓豪</t>
      </is>
    </nc>
  </rcc>
  <rcc rId="1627" sId="1">
    <oc r="E9" t="str">
      <f>'C:\Users\Administrator\Desktop\[（2022表）公共场所行政许可.xls]11'!F9</f>
    </oc>
    <nc r="E9" t="inlineStr">
      <is>
        <t>东川区阿旺镇向阳社区创富商业中心4楼5楼</t>
      </is>
    </nc>
  </rcc>
  <rcc rId="1628" sId="1">
    <oc r="F9" t="str">
      <f>'C:\Users\Administrator\Desktop\[（2022表）公共场所行政许可.xls]11'!G9</f>
    </oc>
    <nc r="F9" t="inlineStr">
      <is>
        <t>新办</t>
      </is>
    </nc>
  </rcc>
  <rcc rId="1629" sId="1">
    <oc r="C10" t="str">
      <f>'C:\Users\Administrator\Desktop\[（2022表）公共场所行政许可.xls]11'!D10</f>
    </oc>
    <nc r="C10" t="inlineStr">
      <is>
        <t>东川区时美发型设计室</t>
      </is>
    </nc>
  </rcc>
  <rcc rId="1630" sId="1">
    <nc r="D10" t="inlineStr">
      <is>
        <t>张外英</t>
      </is>
    </nc>
  </rcc>
  <rcc rId="1631" sId="1">
    <oc r="E10" t="str">
      <f>'C:\Users\Administrator\Desktop\[（2022表）公共场所行政许可.xls]11'!F10</f>
    </oc>
    <nc r="E10" t="inlineStr">
      <is>
        <t>东川区阿旺镇向阳社区阿康路下段</t>
      </is>
    </nc>
  </rcc>
  <rcc rId="1632" sId="1">
    <oc r="F10" t="str">
      <f>'C:\Users\Administrator\Desktop\[（2022表）公共场所行政许可.xls]11'!G10</f>
    </oc>
    <nc r="F10" t="inlineStr">
      <is>
        <t>新办</t>
      </is>
    </nc>
  </rcc>
  <rcc rId="1633" sId="1">
    <oc r="C11" t="str">
      <f>'C:\Users\Administrator\Desktop\[（2022表）公共场所行政许可.xls]11'!D11</f>
    </oc>
    <nc r="C11" t="inlineStr">
      <is>
        <t>昆明金希酒店管理有限公司</t>
      </is>
    </nc>
  </rcc>
  <rcc rId="1634" sId="1">
    <nc r="D11" t="inlineStr">
      <is>
        <t>徐庆</t>
      </is>
    </nc>
  </rcc>
  <rcc rId="1635" sId="1">
    <oc r="E11" t="str">
      <f>'C:\Users\Administrator\Desktop\[（2022表）公共场所行政许可.xls]11'!F11</f>
    </oc>
    <nc r="E11" t="inlineStr">
      <is>
        <t>东川区铜都街道兴玉路44号西侧</t>
      </is>
    </nc>
  </rcc>
  <rcc rId="1636" sId="1">
    <oc r="F11" t="str">
      <f>'C:\Users\Administrator\Desktop\[（2022表）公共场所行政许可.xls]11'!G11</f>
    </oc>
    <nc r="F11" t="inlineStr">
      <is>
        <t>新办</t>
      </is>
    </nc>
  </rcc>
  <rcc rId="1637" sId="1">
    <oc r="C12" t="str">
      <f>'C:\Users\Administrator\Desktop\[（2022表）公共场所行政许可.xls]11'!D12</f>
    </oc>
    <nc r="C12" t="inlineStr">
      <is>
        <t>东川区隆城酒店一分店</t>
      </is>
    </nc>
  </rcc>
  <rcc rId="1638" sId="1">
    <nc r="D12" t="inlineStr">
      <is>
        <t>毛永欣</t>
      </is>
    </nc>
  </rcc>
  <rcc rId="1639" sId="1">
    <oc r="E12" t="str">
      <f>'C:\Users\Administrator\Desktop\[（2022表）公共场所行政许可.xls]11'!F12</f>
    </oc>
    <nc r="E12" t="inlineStr">
      <is>
        <t>东川区铜都街道炎山社区七组下大木刻通达路中段</t>
      </is>
    </nc>
  </rcc>
  <rcc rId="1640" sId="1">
    <oc r="F12" t="str">
      <f>'C:\Users\Administrator\Desktop\[（2022表）公共场所行政许可.xls]11'!G12</f>
    </oc>
    <nc r="F12" t="inlineStr">
      <is>
        <t>新办</t>
      </is>
    </nc>
  </rcc>
  <rcc rId="1641" sId="1">
    <oc r="C13" t="str">
      <f>'C:\Users\Administrator\Desktop\[（2022表）公共场所行政许可.xls]11'!D13</f>
    </oc>
    <nc r="C13" t="inlineStr">
      <is>
        <t>东川区风尚美发室</t>
      </is>
    </nc>
  </rcc>
  <rcc rId="1642" sId="1">
    <nc r="D13" t="inlineStr">
      <is>
        <t>李忠双</t>
      </is>
    </nc>
  </rcc>
  <rcc rId="1643" sId="1">
    <oc r="E13" t="str">
      <f>'C:\Users\Administrator\Desktop\[（2022表）公共场所行政许可.xls]11'!F13</f>
    </oc>
    <nc r="E13" t="inlineStr">
      <is>
        <t>东川区铜都镇集义街46号</t>
      </is>
    </nc>
  </rcc>
  <rcc rId="1644" sId="1">
    <oc r="F13" t="str">
      <f>'C:\Users\Administrator\Desktop\[（2022表）公共场所行政许可.xls]11'!G13</f>
    </oc>
    <nc r="F13" t="inlineStr">
      <is>
        <t>延续</t>
      </is>
    </nc>
  </rcc>
  <rcc rId="1645" sId="1">
    <oc r="C14" t="str">
      <f>'C:\Users\Administrator\Desktop\[（2022表）公共场所行政许可.xls]11'!D14</f>
    </oc>
    <nc r="C14" t="inlineStr">
      <is>
        <t>东川区东辉药浴养生馆</t>
      </is>
    </nc>
  </rcc>
  <rcc rId="1646" sId="1">
    <nc r="D14" t="inlineStr">
      <is>
        <t>毛天敏</t>
      </is>
    </nc>
  </rcc>
  <rcc rId="1647" sId="1">
    <oc r="E14" t="str">
      <f>'C:\Users\Administrator\Desktop\[（2022表）公共场所行政许可.xls]11'!F14</f>
    </oc>
    <nc r="E14" t="inlineStr">
      <is>
        <t>东川区铜都街道办事处东川区移民搬迁铜源社区康和园17栋51-54号商铺</t>
      </is>
    </nc>
  </rcc>
  <rcc rId="1648" sId="1">
    <oc r="F14" t="str">
      <f>'C:\Users\Administrator\Desktop\[（2022表）公共场所行政许可.xls]11'!G14</f>
    </oc>
    <nc r="F14" t="inlineStr">
      <is>
        <t>新办</t>
      </is>
    </nc>
  </rcc>
  <rcc rId="1649" sId="1">
    <oc r="C15" t="str">
      <f>'C:\Users\Administrator\Desktop\[（2022表）公共场所行政许可.xls]11'!D15</f>
    </oc>
    <nc r="C15" t="inlineStr">
      <is>
        <t>东川区拖布卡天姿美容美发店</t>
      </is>
    </nc>
  </rcc>
  <rcc rId="1650" sId="1">
    <nc r="D15" t="inlineStr">
      <is>
        <t>赵有会</t>
      </is>
    </nc>
  </rcc>
  <rcc rId="1651" sId="1">
    <oc r="E15" t="str">
      <f>'C:\Users\Administrator\Desktop\[（2022表）公共场所行政许可.xls]11'!F15</f>
    </oc>
    <nc r="E15" t="inlineStr">
      <is>
        <t>东川区拖布卡新街</t>
      </is>
    </nc>
  </rcc>
  <rcc rId="1652" sId="1">
    <oc r="F15" t="str">
      <f>'C:\Users\Administrator\Desktop\[（2022表）公共场所行政许可.xls]11'!G15</f>
    </oc>
    <nc r="F15" t="inlineStr">
      <is>
        <t>新办</t>
      </is>
    </nc>
  </rcc>
  <rcc rId="1653" sId="1">
    <oc r="C16" t="str">
      <f>'C:\Users\Administrator\Desktop\[（2022表）公共场所行政许可.xls]11'!D16</f>
    </oc>
    <nc r="C16" t="inlineStr">
      <is>
        <t>东川区晓梅化妆品店</t>
      </is>
    </nc>
  </rcc>
  <rcc rId="1654" sId="1">
    <nc r="D16" t="inlineStr">
      <is>
        <t>张美华</t>
      </is>
    </nc>
  </rcc>
  <rcc rId="1655" sId="1">
    <oc r="E16" t="str">
      <f>'C:\Users\Administrator\Desktop\[（2022表）公共场所行政许可.xls]11'!F16</f>
    </oc>
    <nc r="E16" t="inlineStr">
      <is>
        <t>东川区铜都街道办事处东川区移民搬迁铜源社区康和园小区21号商铺</t>
      </is>
    </nc>
  </rcc>
  <rcc rId="1656" sId="1">
    <oc r="F16" t="str">
      <f>'C:\Users\Administrator\Desktop\[（2022表）公共场所行政许可.xls]11'!G16</f>
    </oc>
    <nc r="F16" t="inlineStr">
      <is>
        <t>新办</t>
      </is>
    </nc>
  </rcc>
  <rcc rId="1657" sId="1">
    <oc r="C17" t="str">
      <f>'C:\Users\Administrator\Desktop\[（2022表）公共场所行政许可.xls]11'!D17</f>
    </oc>
    <nc r="C17" t="inlineStr">
      <is>
        <t>东川区瑶融日用百货商店</t>
      </is>
    </nc>
  </rcc>
  <rcc rId="1658" sId="1">
    <nc r="D17" t="inlineStr">
      <is>
        <t>杨直仙</t>
      </is>
    </nc>
  </rcc>
  <rcc rId="1659" sId="1">
    <oc r="E17" t="str">
      <f>'C:\Users\Administrator\Desktop\[（2022表）公共场所行政许可.xls]11'!F17</f>
    </oc>
    <nc r="E17" t="inlineStr">
      <is>
        <t>东川区铜都街道办事处白云街南郊（黄磷厂宿舍）1幢1单元102室</t>
      </is>
    </nc>
  </rcc>
  <rcc rId="1660" sId="1">
    <oc r="F17" t="str">
      <f>'C:\Users\Administrator\Desktop\[（2022表）公共场所行政许可.xls]11'!G17</f>
    </oc>
    <nc r="F17" t="inlineStr">
      <is>
        <t>变更</t>
      </is>
    </nc>
  </rcc>
  <rcc rId="1661" sId="1">
    <oc r="C18" t="str">
      <f>'C:\Users\Administrator\Desktop\[（2022表）公共场所行政许可.xls]11'!D18</f>
    </oc>
    <nc r="C18" t="inlineStr">
      <is>
        <t>东川区潮流尚岛娱乐歌厅</t>
      </is>
    </nc>
  </rcc>
  <rcc rId="1662" sId="1">
    <nc r="D18" t="inlineStr">
      <is>
        <t>马龙</t>
      </is>
    </nc>
  </rcc>
  <rcc rId="1663" sId="1">
    <oc r="E18" t="str">
      <f>'C:\Users\Administrator\Desktop\[（2022表）公共场所行政许可.xls]11'!F18</f>
    </oc>
    <nc r="E18" t="inlineStr">
      <is>
        <t>东川区铜都街道办事处兴玉路18号瑞辰尚居4-5楼</t>
      </is>
    </nc>
  </rcc>
  <rcc rId="1664" sId="1">
    <oc r="F18" t="str">
      <f>'C:\Users\Administrator\Desktop\[（2022表）公共场所行政许可.xls]11'!G18</f>
    </oc>
    <nc r="F18" t="inlineStr">
      <is>
        <t>新办</t>
      </is>
    </nc>
  </rcc>
  <rcc rId="1665" sId="1">
    <oc r="C19" t="str">
      <f>'C:\Users\Administrator\Desktop\[（2022表）公共场所行政许可.xls]11'!D19</f>
    </oc>
    <nc r="C19" t="inlineStr">
      <is>
        <t>东川区尚剪理发室</t>
      </is>
    </nc>
  </rcc>
  <rcc rId="1666" sId="1">
    <nc r="D19" t="inlineStr">
      <is>
        <t>王存敏</t>
      </is>
    </nc>
  </rcc>
  <rcc rId="1667" sId="1">
    <oc r="E19" t="str">
      <f>'C:\Users\Administrator\Desktop\[（2022表）公共场所行政许可.xls]11'!F19</f>
    </oc>
    <nc r="E19" t="inlineStr">
      <is>
        <t>东川区铜都街道办事处碧云街北段</t>
      </is>
    </nc>
  </rcc>
  <rcc rId="1668" sId="1">
    <oc r="F19" t="str">
      <f>'C:\Users\Administrator\Desktop\[（2022表）公共场所行政许可.xls]11'!G19</f>
    </oc>
    <nc r="F19" t="inlineStr">
      <is>
        <t>延续</t>
      </is>
    </nc>
  </rcc>
  <rcc rId="1669" sId="1">
    <oc r="C20" t="str">
      <f>'C:\Users\Administrator\Desktop\[（2022表）公共场所行政许可.xls]11'!D20</f>
    </oc>
    <nc r="C20" t="inlineStr">
      <is>
        <t>东川区魔方娱乐城</t>
      </is>
    </nc>
  </rcc>
  <rcc rId="1670" sId="1">
    <nc r="D20" t="inlineStr">
      <is>
        <t>梁祖荣</t>
      </is>
    </nc>
  </rcc>
  <rcc rId="1671" sId="1">
    <oc r="E20" t="str">
      <f>'C:\Users\Administrator\Desktop\[（2022表）公共场所行政许可.xls]11'!F20</f>
    </oc>
    <nc r="E20" t="inlineStr">
      <is>
        <t>东川区碧谷街道办事处凯通路北延线大商汇建材城C8幢1-17号商铺</t>
      </is>
    </nc>
  </rcc>
  <rcc rId="1672" sId="1">
    <oc r="F20" t="str">
      <f>'C:\Users\Administrator\Desktop\[（2022表）公共场所行政许可.xls]11'!G20</f>
    </oc>
    <nc r="F20" t="inlineStr">
      <is>
        <t>新办</t>
      </is>
    </nc>
  </rcc>
  <rcc rId="1673" sId="1">
    <oc r="C21" t="str">
      <f>'C:\Users\Administrator\Desktop\[（2022表）公共场所行政许可.xls]11'!D21</f>
    </oc>
    <nc r="C21" t="inlineStr">
      <is>
        <t>东川区乱剪理发室</t>
      </is>
    </nc>
  </rcc>
  <rcc rId="1674" sId="1">
    <nc r="D21" t="inlineStr">
      <is>
        <t>王华芬</t>
      </is>
    </nc>
  </rcc>
  <rcc rId="1675" sId="1">
    <oc r="E21" t="str">
      <f>'C:\Users\Administrator\Desktop\[（2022表）公共场所行政许可.xls]11'!F21</f>
    </oc>
    <nc r="E21" t="inlineStr">
      <is>
        <t>东川区阳光格勒滨湖小镇7栋309-3号</t>
      </is>
    </nc>
  </rcc>
  <rcc rId="1676" sId="1">
    <oc r="F21" t="str">
      <f>'C:\Users\Administrator\Desktop\[（2022表）公共场所行政许可.xls]11'!G21</f>
    </oc>
    <nc r="F21" t="inlineStr">
      <is>
        <t>新办</t>
      </is>
    </nc>
  </rcc>
  <rcc rId="1677" sId="1">
    <oc r="C22" t="str">
      <f>'C:\Users\Administrator\Desktop\[（2022表）公共场所行政许可.xls]11'!D22</f>
    </oc>
    <nc r="C22" t="inlineStr">
      <is>
        <t>昆明市东川区玉龙潭温泉开发有限公司</t>
      </is>
    </nc>
  </rcc>
  <rcc rId="1678" sId="1">
    <nc r="D22" t="inlineStr">
      <is>
        <t>张传红</t>
      </is>
    </nc>
  </rcc>
  <rcc rId="1679" sId="1">
    <oc r="E22" t="str">
      <f>'C:\Users\Administrator\Desktop\[（2022表）公共场所行政许可.xls]11'!F22</f>
    </oc>
    <nc r="E22" t="inlineStr">
      <is>
        <t>东川区铜都街道大寨村委会仓房村热水塘</t>
      </is>
    </nc>
  </rcc>
  <rcc rId="1680" sId="1">
    <oc r="F22" t="str">
      <f>'C:\Users\Administrator\Desktop\[（2022表）公共场所行政许可.xls]11'!G22</f>
    </oc>
    <nc r="F22" t="inlineStr">
      <is>
        <t>延续</t>
      </is>
    </nc>
  </rcc>
  <rcc rId="1681" sId="1">
    <oc r="C23" t="str">
      <f>'C:\Users\Administrator\Desktop\[（2022表）公共场所行政许可.xls]11'!D23</f>
    </oc>
    <nc r="C23" t="inlineStr">
      <is>
        <t>东川区红土地镇福运客栈</t>
      </is>
    </nc>
  </rcc>
  <rcc rId="1682" sId="1">
    <nc r="D23" t="inlineStr">
      <is>
        <t>王有福</t>
      </is>
    </nc>
  </rcc>
  <rcc rId="1683" sId="1">
    <oc r="E23" t="str">
      <f>'C:\Users\Administrator\Desktop\[（2022表）公共场所行政许可.xls]11'!F23</f>
    </oc>
    <nc r="E23" t="inlineStr">
      <is>
        <t>东川区红土地镇法者村委会法者街上</t>
      </is>
    </nc>
  </rcc>
  <rcc rId="1684" sId="1">
    <oc r="F23" t="str">
      <f>'C:\Users\Administrator\Desktop\[（2022表）公共场所行政许可.xls]11'!G23</f>
    </oc>
    <nc r="F23" t="inlineStr">
      <is>
        <t>新办</t>
      </is>
    </nc>
  </rcc>
  <rcc rId="1685" sId="1">
    <oc r="C24" t="str">
      <f>'C:\Users\Administrator\Desktop\[（2022表）公共场所行政许可.xls]11'!D24</f>
    </oc>
    <nc r="C24" t="inlineStr">
      <is>
        <t>东川区兰艺美发店</t>
      </is>
    </nc>
  </rcc>
  <rcc rId="1686" sId="1">
    <nc r="D24" t="inlineStr">
      <is>
        <t>陈兴兰</t>
      </is>
    </nc>
  </rcc>
  <rcc rId="1687" sId="1">
    <oc r="E24" t="str">
      <f>'C:\Users\Administrator\Desktop\[（2022表）公共场所行政许可.xls]11'!F24</f>
    </oc>
    <nc r="E24" t="inlineStr">
      <is>
        <t>东川区铜都街道办事处春晓路建材城内新楼2号铺面</t>
      </is>
    </nc>
  </rcc>
  <rcc rId="1688" sId="1">
    <oc r="F24" t="str">
      <f>'C:\Users\Administrator\Desktop\[（2022表）公共场所行政许可.xls]11'!G24</f>
    </oc>
    <nc r="F24" t="inlineStr">
      <is>
        <t>新办</t>
      </is>
    </nc>
  </rcc>
  <rcc rId="1689" sId="1">
    <oc r="C25" t="str">
      <f>'C:\Users\Administrator\Desktop\[（2022表）公共场所行政许可.xls]11'!D25</f>
    </oc>
    <nc r="C25" t="inlineStr">
      <is>
        <t>东川区晏雅美容美甲店</t>
      </is>
    </nc>
  </rcc>
  <rcc rId="1690" sId="1">
    <nc r="D25" t="inlineStr">
      <is>
        <t>马素珍</t>
      </is>
    </nc>
  </rcc>
  <rcc rId="1691" sId="1">
    <oc r="E25" t="str">
      <f>'C:\Users\Administrator\Desktop\[（2022表）公共场所行政许可.xls]11'!F25</f>
    </oc>
    <nc r="E25" t="inlineStr">
      <is>
        <t>东川区铜都街道办事处京铜社区居委会兴玉路经典家园一楼21号商铺</t>
      </is>
    </nc>
  </rcc>
  <rcc rId="1692" sId="1">
    <oc r="F25" t="str">
      <f>'C:\Users\Administrator\Desktop\[（2022表）公共场所行政许可.xls]11'!G25</f>
    </oc>
    <nc r="F25" t="inlineStr">
      <is>
        <t>新办</t>
      </is>
    </nc>
  </rcc>
  <rcc rId="1693" sId="1">
    <oc r="C26" t="str">
      <f>'C:\Users\Administrator\Desktop\[（2022表）公共场所行政许可.xls]11'!D26</f>
    </oc>
    <nc r="C26" t="inlineStr">
      <is>
        <t>东川区臻颜化妆品店</t>
      </is>
    </nc>
  </rcc>
  <rcc rId="1694" sId="1">
    <nc r="D26" t="inlineStr">
      <is>
        <t>李顺丹</t>
      </is>
    </nc>
  </rcc>
  <rcc rId="1695" sId="1">
    <oc r="E26" t="str">
      <f>'C:\Users\Administrator\Desktop\[（2022表）公共场所行政许可.xls]11'!F26</f>
    </oc>
    <nc r="E26" t="inlineStr">
      <is>
        <t>东川区拖布卡镇阳光格勒滨湖小镇51栋176-2号</t>
      </is>
    </nc>
  </rcc>
  <rcc rId="1696" sId="1">
    <oc r="F26" t="str">
      <f>'C:\Users\Administrator\Desktop\[（2022表）公共场所行政许可.xls]11'!G26</f>
    </oc>
    <nc r="F26" t="inlineStr">
      <is>
        <t>新办</t>
      </is>
    </nc>
  </rcc>
  <rcc rId="1697" sId="1">
    <oc r="C27" t="str">
      <f>'C:\Users\Administrator\Desktop\[（2022表）公共场所行政许可.xls]11'!D27</f>
    </oc>
    <nc r="C27" t="inlineStr">
      <is>
        <t>东川区金源秋丽美容店</t>
      </is>
    </nc>
  </rcc>
  <rcc rId="1698" sId="1">
    <nc r="D27" t="inlineStr">
      <is>
        <t>刘丽</t>
      </is>
    </nc>
  </rcc>
  <rcc rId="1699" sId="1">
    <oc r="E27" t="str">
      <f>'C:\Users\Administrator\Desktop\[（2022表）公共场所行政许可.xls]11'!F27</f>
    </oc>
    <nc r="E27" t="inlineStr">
      <is>
        <t>东川区铜都街道办事处团结社区居委会驼峰路金源康城图书馆旁5幢一单元一号</t>
      </is>
    </nc>
  </rcc>
  <rcc rId="1700" sId="1">
    <oc r="F27" t="str">
      <f>'C:\Users\Administrator\Desktop\[（2022表）公共场所行政许可.xls]11'!G27</f>
    </oc>
    <nc r="F27" t="inlineStr">
      <is>
        <t>新办</t>
      </is>
    </nc>
  </rcc>
  <rcc rId="1701" sId="1">
    <oc r="C28" t="str">
      <f>'C:\Users\Administrator\Desktop\[（2022表）公共场所行政许可.xls]11'!D28</f>
    </oc>
    <nc r="C28" t="inlineStr">
      <is>
        <t>东川区艺尚剪理发店</t>
      </is>
    </nc>
  </rcc>
  <rcc rId="1702" sId="1">
    <nc r="D28" t="inlineStr">
      <is>
        <t>李国英</t>
      </is>
    </nc>
  </rcc>
  <rcc rId="1703" sId="1">
    <oc r="E28" t="str">
      <f>'C:\Users\Administrator\Desktop\[（2022表）公共场所行政许可.xls]11'!F28</f>
    </oc>
    <nc r="E28" t="inlineStr">
      <is>
        <t>东川区铜都街道办事处桂苑社区居委会古铜路上段水务局旁</t>
      </is>
    </nc>
  </rcc>
  <rcc rId="1704" sId="1">
    <oc r="F28" t="str">
      <f>'C:\Users\Administrator\Desktop\[（2022表）公共场所行政许可.xls]11'!G28</f>
    </oc>
    <nc r="F28" t="inlineStr">
      <is>
        <t>延续</t>
      </is>
    </nc>
  </rcc>
  <rcc rId="1705" sId="1">
    <oc r="C29" t="str">
      <f>'C:\Users\Administrator\Desktop\[（2022表）公共场所行政许可.xls]11'!D29</f>
    </oc>
    <nc r="C29" t="inlineStr">
      <is>
        <t>东川区惜梦缘民宿</t>
      </is>
    </nc>
  </rcc>
  <rcc rId="1706" sId="1">
    <nc r="D29" t="inlineStr">
      <is>
        <t>舒发金</t>
      </is>
    </nc>
  </rcc>
  <rcc rId="1707" sId="1">
    <oc r="E29" t="str">
      <f>'C:\Users\Administrator\Desktop\[（2022表）公共场所行政许可.xls]11'!F29</f>
    </oc>
    <nc r="E29" t="inlineStr">
      <is>
        <t>东川区拖布卡镇新街村委会白泥井小组17号</t>
      </is>
    </nc>
  </rcc>
  <rcc rId="1708" sId="1">
    <oc r="F29" t="str">
      <f>'C:\Users\Administrator\Desktop\[（2022表）公共场所行政许可.xls]11'!G29</f>
    </oc>
    <nc r="F29" t="inlineStr">
      <is>
        <t>新办</t>
      </is>
    </nc>
  </rcc>
  <rcc rId="1709" sId="1">
    <oc r="C30" t="str">
      <f>'C:\Users\Administrator\Desktop\[（2022表）公共场所行政许可.xls]11'!D30</f>
    </oc>
    <nc r="C30" t="inlineStr">
      <is>
        <t>东川区星派美艺美发店</t>
      </is>
    </nc>
  </rcc>
  <rcc rId="1710" sId="1">
    <nc r="D30" t="inlineStr">
      <is>
        <t>车进红</t>
      </is>
    </nc>
  </rcc>
  <rcc rId="1711" sId="1">
    <oc r="E30" t="str">
      <f>'C:\Users\Administrator\Desktop\[（2022表）公共场所行政许可.xls]11'!F30</f>
    </oc>
    <nc r="E30" t="inlineStr">
      <is>
        <t>东川区铜都街道办事处东起路德豪家园7号商铺</t>
      </is>
    </nc>
  </rcc>
  <rcc rId="1712" sId="1">
    <oc r="F30" t="str">
      <f>'C:\Users\Administrator\Desktop\[（2022表）公共场所行政许可.xls]11'!G30</f>
    </oc>
    <nc r="F30" t="inlineStr">
      <is>
        <t>新办</t>
      </is>
    </nc>
  </rcc>
  <rcc rId="1713" sId="1">
    <oc r="C31" t="str">
      <f>'C:\Users\Administrator\Desktop\[（2022表）公共场所行政许可.xls]11'!D31</f>
    </oc>
    <nc r="C31" t="inlineStr">
      <is>
        <t>东川区亿歌歌厅</t>
      </is>
    </nc>
  </rcc>
  <rcc rId="1714" sId="1">
    <nc r="D31" t="inlineStr">
      <is>
        <t>吴贵馨</t>
      </is>
    </nc>
  </rcc>
  <rcc rId="1715" sId="1">
    <oc r="E31" t="str">
      <f>'C:\Users\Administrator\Desktop\[（2022表）公共场所行政许可.xls]11'!F31</f>
    </oc>
    <nc r="E31" t="inlineStr">
      <is>
        <t>东川区铜都街道古铜路中段泰隆商务大厦地上第一层</t>
      </is>
    </nc>
  </rcc>
  <rcc rId="1716" sId="1">
    <oc r="F31" t="str">
      <f>'C:\Users\Administrator\Desktop\[（2022表）公共场所行政许可.xls]11'!G31</f>
    </oc>
    <nc r="F31" t="inlineStr">
      <is>
        <t>延续</t>
      </is>
    </nc>
  </rcc>
  <rcc rId="1717" sId="1">
    <oc r="C32" t="str">
      <f>'C:\Users\Administrator\Desktop\[（2022表）公共场所行政许可.xls]11'!D32</f>
    </oc>
    <nc r="C32" t="inlineStr">
      <is>
        <t>东川区拖布卡小英发艺</t>
      </is>
    </nc>
  </rcc>
  <rcc rId="1718" sId="1">
    <nc r="D32" t="inlineStr">
      <is>
        <t>贺传英</t>
      </is>
    </nc>
  </rcc>
  <rcc rId="1719" sId="1">
    <oc r="E32" t="str">
      <f>'C:\Users\Administrator\Desktop\[（2022表）公共场所行政许可.xls]11'!F32</f>
    </oc>
    <nc r="E32" t="inlineStr">
      <is>
        <t>东川区拖布卡镇新街村</t>
      </is>
    </nc>
  </rcc>
  <rcc rId="1720" sId="1">
    <oc r="F32" t="str">
      <f>'C:\Users\Administrator\Desktop\[（2022表）公共场所行政许可.xls]11'!G32</f>
    </oc>
    <nc r="F32" t="inlineStr">
      <is>
        <t>延续</t>
      </is>
    </nc>
  </rcc>
  <rcc rId="1721" sId="1">
    <oc r="C33" t="str">
      <f>'C:\Users\Administrator\Desktop\[（2022表）公共场所行政许可.xls]11'!D33</f>
    </oc>
    <nc r="C33" t="inlineStr">
      <is>
        <t>东川区果素堂美容美发服务馆</t>
      </is>
    </nc>
  </rcc>
  <rcc rId="1722" sId="1">
    <nc r="D33" t="inlineStr">
      <is>
        <t>赵会粉</t>
      </is>
    </nc>
  </rcc>
  <rcc rId="1723" sId="1">
    <oc r="E33" t="str">
      <f>'C:\Users\Administrator\Desktop\[（2022表）公共场所行政许可.xls]11'!F33</f>
    </oc>
    <nc r="E33" t="inlineStr">
      <is>
        <t>东川区铜都街道办事处炎山社区居委会春晓路59号孙富平住宅商铺102号</t>
      </is>
    </nc>
  </rcc>
  <rcc rId="1724" sId="1">
    <oc r="F33" t="str">
      <f>'C:\Users\Administrator\Desktop\[（2022表）公共场所行政许可.xls]11'!G33</f>
    </oc>
    <nc r="F33" t="inlineStr">
      <is>
        <t>新办</t>
      </is>
    </nc>
  </rcc>
  <rcc rId="1725" sId="1">
    <oc r="C34" t="str">
      <f>'C:\Users\Administrator\Desktop\[（2022表）公共场所行政许可.xls]11'!D34</f>
    </oc>
    <nc r="C34" t="inlineStr">
      <is>
        <t>东川区独享美容美发厅</t>
      </is>
    </nc>
  </rcc>
  <rcc rId="1726" sId="1">
    <nc r="D34" t="inlineStr">
      <is>
        <t>杨森</t>
      </is>
    </nc>
  </rcc>
  <rcc rId="1727" sId="1">
    <oc r="E34" t="str">
      <f>'C:\Users\Administrator\Desktop\[（2022表）公共场所行政许可.xls]11'!F34</f>
    </oc>
    <nc r="E34" t="inlineStr">
      <is>
        <t>东川区铜都街道办事处驼峰路44号独享</t>
      </is>
    </nc>
  </rcc>
  <rcc rId="1728" sId="1">
    <oc r="F34" t="str">
      <f>'C:\Users\Administrator\Desktop\[（2022表）公共场所行政许可.xls]11'!G34</f>
    </oc>
    <nc r="F34" t="inlineStr">
      <is>
        <t>新办</t>
      </is>
    </nc>
  </rcc>
  <rcc rId="1729" sId="1">
    <oc r="C35" t="str">
      <f>'C:\Users\Administrator\Desktop\[（2022表）公共场所行政许可.xls]11'!D35</f>
    </oc>
    <nc r="C35" t="inlineStr">
      <is>
        <t>东川区江涵民宿</t>
      </is>
    </nc>
  </rcc>
  <rcc rId="1730" sId="1">
    <nc r="D35" t="inlineStr">
      <is>
        <t>魏荣芝</t>
      </is>
    </nc>
  </rcc>
  <rcc rId="1731" sId="1">
    <oc r="E35" t="str">
      <f>'C:\Users\Administrator\Desktop\[（2022表）公共场所行政许可.xls]11'!F35</f>
    </oc>
    <nc r="E35" t="inlineStr">
      <is>
        <t>东川区拖布卡镇阳光格勒滨湖小镇68栋004号二楼</t>
      </is>
    </nc>
  </rcc>
  <rcc rId="1732" sId="1">
    <oc r="F35" t="str">
      <f>'C:\Users\Administrator\Desktop\[（2022表）公共场所行政许可.xls]11'!G35</f>
    </oc>
    <nc r="F35" t="inlineStr">
      <is>
        <t>新办</t>
      </is>
    </nc>
  </rcc>
  <rcc rId="1733" sId="1">
    <oc r="C36" t="str">
      <f>'C:\Users\Administrator\Desktop\[（2022表）公共场所行政许可.xls]11'!D36</f>
    </oc>
    <nc r="C36" t="inlineStr">
      <is>
        <t>东川区你好大美人化妆品店</t>
      </is>
    </nc>
  </rcc>
  <rcc rId="1734" sId="1">
    <nc r="D36" t="inlineStr">
      <is>
        <t>朱礼梅</t>
      </is>
    </nc>
  </rcc>
  <rcc rId="1735" sId="1">
    <oc r="E36" t="str">
      <f>'C:\Users\Administrator\Desktop\[（2022表）公共场所行政许可.xls]11'!F36</f>
    </oc>
    <nc r="E36" t="inlineStr">
      <is>
        <t>东川区铜都街道办事处京铜社区居委会东起路铜都商业街21-1-2号商铺</t>
      </is>
    </nc>
  </rcc>
  <rcc rId="1736" sId="1">
    <oc r="F36" t="str">
      <f>'C:\Users\Administrator\Desktop\[（2022表）公共场所行政许可.xls]11'!G36</f>
    </oc>
    <nc r="F36" t="inlineStr">
      <is>
        <t>新办</t>
      </is>
    </nc>
  </rcc>
  <rcc rId="1737" sId="1">
    <oc r="C37" t="str">
      <f>'C:\Users\Administrator\Desktop\[（2022表）公共场所行政许可.xls]11'!D37</f>
    </oc>
    <nc r="C37" t="inlineStr">
      <is>
        <t>东川区优尚理发店</t>
      </is>
    </nc>
  </rcc>
  <rcc rId="1738" sId="1">
    <nc r="D37" t="inlineStr">
      <is>
        <t>冯春明</t>
      </is>
    </nc>
  </rcc>
  <rcc rId="1739" sId="1">
    <oc r="E37" t="str">
      <f>'C:\Users\Administrator\Desktop\[（2022表）公共场所行政许可.xls]11'!F37</f>
    </oc>
    <nc r="E37" t="inlineStr">
      <is>
        <t>东川区铜都街道办事处石羊社区居委会石羊村5号（体育场大门右边）</t>
      </is>
    </nc>
  </rcc>
  <rcc rId="1740" sId="1">
    <oc r="F37" t="str">
      <f>'C:\Users\Administrator\Desktop\[（2022表）公共场所行政许可.xls]11'!G37</f>
    </oc>
    <nc r="F37" t="inlineStr">
      <is>
        <t>新办</t>
      </is>
    </nc>
  </rcc>
  <rcc rId="1741" sId="1">
    <oc r="C38" t="str">
      <f>'C:\Users\Administrator\Desktop\[（2022表）公共场所行政许可.xls]11'!D38</f>
    </oc>
    <nc r="C38" t="inlineStr">
      <is>
        <t>东川区楼外楼旅社</t>
      </is>
    </nc>
  </rcc>
  <rcc rId="1742" sId="1">
    <nc r="D38" t="inlineStr">
      <is>
        <t>宋顺秧</t>
      </is>
    </nc>
  </rcc>
  <rcc rId="1743" sId="1">
    <oc r="E38" t="str">
      <f>'C:\Users\Administrator\Desktop\[（2022表）公共场所行政许可.xls]11'!F38</f>
    </oc>
    <nc r="E38" t="inlineStr">
      <is>
        <t>东川区铜都街道碧云街南段下排</t>
      </is>
    </nc>
  </rcc>
  <rcc rId="1744" sId="1">
    <oc r="F38" t="str">
      <f>'C:\Users\Administrator\Desktop\[（2022表）公共场所行政许可.xls]11'!G38</f>
    </oc>
    <nc r="F38" t="inlineStr">
      <is>
        <t>延续</t>
      </is>
    </nc>
  </rcc>
  <rcc rId="1745" sId="1">
    <oc r="C39" t="str">
      <f>'C:\Users\Administrator\Desktop\[（2022表）公共场所行政许可.xls]11'!D39</f>
    </oc>
    <nc r="C39" t="inlineStr">
      <is>
        <t>东川区御足堂足浴店</t>
      </is>
    </nc>
  </rcc>
  <rcc rId="1746" sId="1">
    <nc r="D39" t="inlineStr">
      <is>
        <t>吴得高</t>
      </is>
    </nc>
  </rcc>
  <rcc rId="1747" sId="1">
    <oc r="E39" t="str">
      <f>'C:\Users\Administrator\Desktop\[（2022表）公共场所行政许可.xls]11'!F39</f>
    </oc>
    <nc r="E39" t="inlineStr">
      <is>
        <t>东川区铜都街道办事处碧云社区居委会碧云街47号</t>
      </is>
    </nc>
  </rcc>
  <rcc rId="1748" sId="1">
    <oc r="F39" t="str">
      <f>'C:\Users\Administrator\Desktop\[（2022表）公共场所行政许可.xls]11'!G39</f>
    </oc>
    <nc r="F39" t="inlineStr">
      <is>
        <t>新办</t>
      </is>
    </nc>
  </rcc>
  <rcc rId="1749" sId="1">
    <oc r="C40" t="str">
      <f>'C:\Users\Administrator\Desktop\[（2022表）公共场所行政许可.xls]11'!D40</f>
    </oc>
    <nc r="C40" t="inlineStr">
      <is>
        <t>东川区红土地镇落霞居民宿</t>
      </is>
    </nc>
  </rcc>
  <rcc rId="1750" sId="1">
    <nc r="D40" t="inlineStr">
      <is>
        <t>郑燕梅</t>
      </is>
    </nc>
  </rcc>
  <rcc rId="1751" sId="1">
    <oc r="E40" t="str">
      <f>'C:\Users\Administrator\Desktop\[（2022表）公共场所行政许可.xls]11'!F40</f>
    </oc>
    <nc r="E40" t="inlineStr">
      <is>
        <t>东川区红土地镇花沟村委会冬瓜湾小组6号</t>
      </is>
    </nc>
  </rcc>
  <rcc rId="1752" sId="1">
    <oc r="F40" t="str">
      <f>'C:\Users\Administrator\Desktop\[（2022表）公共场所行政许可.xls]11'!G40</f>
    </oc>
    <nc r="F40" t="inlineStr">
      <is>
        <t>延续</t>
      </is>
    </nc>
  </rcc>
  <rcc rId="1753" sId="1">
    <oc r="C41" t="str">
      <f>'C:\Users\Administrator\Desktop\[（2022表）公共场所行政许可.xls]11'!D41</f>
    </oc>
    <nc r="C41" t="inlineStr">
      <is>
        <t>东川区纹艺理发店</t>
      </is>
    </nc>
  </rcc>
  <rcc rId="1754" sId="1">
    <nc r="D41" t="inlineStr">
      <is>
        <t>魏成飞</t>
      </is>
    </nc>
  </rcc>
  <rcc rId="1755" sId="1">
    <oc r="E41" t="str">
      <f>'C:\Users\Administrator\Desktop\[（2022表）公共场所行政许可.xls]11'!F41</f>
    </oc>
    <nc r="E41" t="inlineStr">
      <is>
        <t>东川区铜都街道办事处碧云社区居委会碧云街92号世兴佳园14栋107号</t>
      </is>
    </nc>
  </rcc>
  <rcc rId="1756" sId="1">
    <oc r="F41" t="str">
      <f>'C:\Users\Administrator\Desktop\[（2022表）公共场所行政许可.xls]11'!G41</f>
    </oc>
    <nc r="F41" t="inlineStr">
      <is>
        <t>新办</t>
      </is>
    </nc>
  </rcc>
  <rcc rId="1757" sId="1">
    <oc r="C42" t="str">
      <f>'C:\Users\Administrator\Desktop\[（2022表）公共场所行政许可.xls]11'!D42</f>
    </oc>
    <nc r="C42" t="inlineStr">
      <is>
        <t>东川区木马美容美体吧</t>
      </is>
    </nc>
  </rcc>
  <rcc rId="1758" sId="1">
    <nc r="D42" t="inlineStr">
      <is>
        <t>董贵艳</t>
      </is>
    </nc>
  </rcc>
  <rcc rId="1759" sId="1">
    <oc r="E42" t="str">
      <f>'C:\Users\Administrator\Desktop\[（2022表）公共场所行政许可.xls]11'!F42</f>
    </oc>
    <nc r="E42" t="inlineStr">
      <is>
        <t>东川区铜都街道办事处团结社区居委会驼峰路金源康城商铺6栋201</t>
      </is>
    </nc>
  </rcc>
  <rcc rId="1760" sId="1">
    <oc r="F42" t="str">
      <f>'C:\Users\Administrator\Desktop\[（2022表）公共场所行政许可.xls]11'!G42</f>
    </oc>
    <nc r="F42" t="inlineStr">
      <is>
        <t>新办</t>
      </is>
    </nc>
  </rcc>
  <rcc rId="1761" sId="1">
    <oc r="C43" t="str">
      <f>'C:\Users\Administrator\Desktop\[（2022表）公共场所行政许可.xls]11'!D43</f>
    </oc>
    <nc r="C43" t="inlineStr">
      <is>
        <t>东川区皇剪理发店</t>
      </is>
    </nc>
  </rcc>
  <rcc rId="1762" sId="1">
    <nc r="D43" t="inlineStr">
      <is>
        <t>何开顺</t>
      </is>
    </nc>
  </rcc>
  <rcc rId="1763" sId="1">
    <oc r="E43" t="str">
      <f>'C:\Users\Administrator\Desktop\[（2022表）公共场所行政许可.xls]11'!F43</f>
    </oc>
    <nc r="E43" t="inlineStr">
      <is>
        <t>东川区碧云街南段67号</t>
      </is>
    </nc>
  </rcc>
  <rcc rId="1764" sId="1">
    <oc r="F43" t="str">
      <f>'C:\Users\Administrator\Desktop\[（2022表）公共场所行政许可.xls]11'!G43</f>
    </oc>
    <nc r="F43" t="inlineStr">
      <is>
        <t>延续</t>
      </is>
    </nc>
  </rcc>
  <rcc rId="1765" sId="1">
    <oc r="C44" t="str">
      <f>'C:\Users\Administrator\Desktop\[（2022表）公共场所行政许可.xls]11'!D44</f>
    </oc>
    <nc r="C44" t="inlineStr">
      <is>
        <t>东川区苏黎美容中心</t>
      </is>
    </nc>
  </rcc>
  <rcc rId="1766" sId="1">
    <nc r="D44" t="inlineStr">
      <is>
        <t>保丽</t>
      </is>
    </nc>
  </rcc>
  <rcc rId="1767" sId="1">
    <oc r="E44" t="str">
      <f>'C:\Users\Administrator\Desktop\[（2022表）公共场所行政许可.xls]11'!F44</f>
    </oc>
    <nc r="E44" t="inlineStr">
      <is>
        <t>东川区铜都街道办事处东起路铜都商业街26栋2楼1号商铺</t>
      </is>
    </nc>
  </rcc>
  <rcc rId="1768" sId="1">
    <oc r="F44" t="str">
      <f>'C:\Users\Administrator\Desktop\[（2022表）公共场所行政许可.xls]11'!G44</f>
    </oc>
    <nc r="F44" t="inlineStr">
      <is>
        <t>新办</t>
      </is>
    </nc>
  </rcc>
  <rcc rId="1769" sId="1">
    <oc r="C45" t="str">
      <f>'C:\Users\Administrator\Desktop\[（2022表）公共场所行政许可.xls]11'!D45</f>
    </oc>
    <nc r="C45" t="inlineStr">
      <is>
        <t>东川区新感觉发型工作室</t>
      </is>
    </nc>
  </rcc>
  <rcc rId="1770" sId="1">
    <nc r="D45" t="inlineStr">
      <is>
        <t>唐波</t>
      </is>
    </nc>
  </rcc>
  <rcc rId="1771" sId="1">
    <oc r="E45" t="str">
      <f>'C:\Users\Administrator\Desktop\[（2022表）公共场所行政许可.xls]11'!F45</f>
    </oc>
    <nc r="E45" t="inlineStr">
      <is>
        <t>东川区铜都街道古铜路27号</t>
      </is>
    </nc>
  </rcc>
  <rcc rId="1772" sId="1">
    <oc r="F45" t="str">
      <f>'C:\Users\Administrator\Desktop\[（2022表）公共场所行政许可.xls]11'!G45</f>
    </oc>
    <nc r="F45" t="inlineStr">
      <is>
        <t>新办</t>
      </is>
    </nc>
  </rcc>
  <rcc rId="1773" sId="1">
    <oc r="C46" t="str">
      <f>'C:\Users\Administrator\Desktop\[（2022表）公共场所行政许可.xls]11'!D46</f>
    </oc>
    <nc r="C46" t="inlineStr">
      <is>
        <t>东川区雅曼姿美容阁</t>
      </is>
    </nc>
  </rcc>
  <rcc rId="1774" sId="1">
    <nc r="D46" t="inlineStr">
      <is>
        <t>张红娥</t>
      </is>
    </nc>
  </rcc>
  <rcc rId="1775" sId="1">
    <oc r="E46" t="str">
      <f>'C:\Users\Administrator\Desktop\[（2022表）公共场所行政许可.xls]11'!F46</f>
    </oc>
    <nc r="E46" t="inlineStr">
      <is>
        <t>东川区铜都街道办事处京铜社区居委会兴玉路玉美新城5期65栋23号商铺</t>
      </is>
    </nc>
  </rcc>
  <rcc rId="1776" sId="1">
    <oc r="F46" t="str">
      <f>'C:\Users\Administrator\Desktop\[（2022表）公共场所行政许可.xls]11'!G46</f>
    </oc>
    <nc r="F46" t="inlineStr">
      <is>
        <t>新办</t>
      </is>
    </nc>
  </rcc>
  <rcc rId="1777" sId="1">
    <oc r="C47" t="str">
      <f>'C:\Users\Administrator\Desktop\[（2022表）公共场所行政许可.xls]11'!D47</f>
    </oc>
    <nc r="C47" t="inlineStr">
      <is>
        <t>东川区红土地镇耕缘农庄</t>
      </is>
    </nc>
  </rcc>
  <rcc rId="1778" sId="1">
    <nc r="D47" t="inlineStr">
      <is>
        <t>王天富</t>
      </is>
    </nc>
  </rcc>
  <rcc rId="1779" sId="1">
    <oc r="E47" t="str">
      <f>'C:\Users\Administrator\Desktop\[（2022表）公共场所行政许可.xls]11'!F47</f>
    </oc>
    <nc r="E47" t="inlineStr">
      <is>
        <t>东川区红土地镇花沟村委会花石头小组27号</t>
      </is>
    </nc>
  </rcc>
  <rcc rId="1780" sId="1">
    <oc r="F47" t="str">
      <f>'C:\Users\Administrator\Desktop\[（2022表）公共场所行政许可.xls]11'!G47</f>
    </oc>
    <nc r="F47" t="inlineStr">
      <is>
        <t>新办</t>
      </is>
    </nc>
  </rcc>
  <rcc rId="1781" sId="1">
    <oc r="C48" t="str">
      <f>'C:\Users\Administrator\Desktop\[（2022表）公共场所行政许可.xls]11'!D48</f>
    </oc>
    <nc r="C48" t="inlineStr">
      <is>
        <t xml:space="preserve"> 东川区红土地镇隆凤酒店</t>
      </is>
    </nc>
  </rcc>
  <rcc rId="1782" sId="1">
    <nc r="D48" t="inlineStr">
      <is>
        <t>李天德</t>
      </is>
    </nc>
  </rcc>
  <rcc rId="1783" sId="1">
    <oc r="E48" t="str">
      <f>'C:\Users\Administrator\Desktop\[（2022表）公共场所行政许可.xls]11'!F48</f>
    </oc>
    <nc r="E48" t="inlineStr">
      <is>
        <t>东川区红土地镇花沟村委会花石头小组16号</t>
      </is>
    </nc>
  </rcc>
  <rcc rId="1784" sId="1">
    <oc r="F48" t="str">
      <f>'C:\Users\Administrator\Desktop\[（2022表）公共场所行政许可.xls]11'!G48</f>
    </oc>
    <nc r="F48" t="inlineStr">
      <is>
        <t>新办</t>
      </is>
    </nc>
  </rcc>
  <rcc rId="1785" sId="1">
    <oc r="C49" t="str">
      <f>'C:\Users\Administrator\Desktop\[（2022表）公共场所行政许可.xls]11'!D49</f>
    </oc>
    <nc r="C49" t="inlineStr">
      <is>
        <t>东川区红土地镇天洪摄影乐园</t>
      </is>
    </nc>
  </rcc>
  <rcc rId="1786" sId="1">
    <nc r="D49" t="inlineStr">
      <is>
        <t>李天洪</t>
      </is>
    </nc>
  </rcc>
  <rcc rId="1787" sId="1">
    <oc r="E49" t="str">
      <f>'C:\Users\Administrator\Desktop\[（2022表）公共场所行政许可.xls]11'!F49</f>
    </oc>
    <nc r="E49" t="inlineStr">
      <is>
        <t>东川区红土地镇花沟村委会花石头小组28号</t>
      </is>
    </nc>
  </rcc>
  <rcc rId="1788" sId="1">
    <oc r="F49" t="str">
      <f>'C:\Users\Administrator\Desktop\[（2022表）公共场所行政许可.xls]11'!G49</f>
    </oc>
    <nc r="F49" t="inlineStr">
      <is>
        <t>新办</t>
      </is>
    </nc>
  </rcc>
  <rcc rId="1789" sId="1">
    <oc r="C50" t="str">
      <f>'C:\Users\Administrator\Desktop\[（2022表）公共场所行政许可.xls]11'!D50</f>
    </oc>
    <nc r="C50" t="inlineStr">
      <is>
        <t>昆明倘甸产业园区红土地镇油菜花酒店</t>
      </is>
    </nc>
  </rcc>
  <rcc rId="1790" sId="1">
    <nc r="D50" t="inlineStr">
      <is>
        <t>秦四</t>
      </is>
    </nc>
  </rcc>
  <rcc rId="1791" sId="1">
    <oc r="E50" t="str">
      <f>'C:\Users\Administrator\Desktop\[（2022表）公共场所行政许可.xls]11'!F50</f>
    </oc>
    <nc r="E50" t="inlineStr">
      <is>
        <t>东川区红土地镇花沟村委会花沟小组40号</t>
      </is>
    </nc>
  </rcc>
  <rcc rId="1792" sId="1">
    <oc r="F50" t="str">
      <f>'C:\Users\Administrator\Desktop\[（2022表）公共场所行政许可.xls]11'!G50</f>
    </oc>
    <nc r="F50" t="inlineStr">
      <is>
        <t>新办</t>
      </is>
    </nc>
  </rcc>
  <rcc rId="1793" sId="1">
    <oc r="C51" t="str">
      <f>'C:\Users\Administrator\Desktop\[（2022表）公共场所行政许可.xls]11'!D51</f>
    </oc>
    <nc r="C51" t="inlineStr">
      <is>
        <t>东川区红土地镇蓝影酒店</t>
      </is>
    </nc>
  </rcc>
  <rcc rId="1794" sId="1">
    <nc r="D51" t="inlineStr">
      <is>
        <t>何玉华</t>
      </is>
    </nc>
  </rcc>
  <rcc rId="1795" sId="1">
    <oc r="E51" t="str">
      <f>'C:\Users\Administrator\Desktop\[（2022表）公共场所行政许可.xls]11'!F51</f>
    </oc>
    <nc r="E51" t="inlineStr">
      <is>
        <t>东川区红土地镇花沟村委会花沟小组61号</t>
      </is>
    </nc>
  </rcc>
  <rcc rId="1796" sId="1">
    <oc r="F51" t="str">
      <f>'C:\Users\Administrator\Desktop\[（2022表）公共场所行政许可.xls]11'!G51</f>
    </oc>
    <nc r="F51" t="inlineStr">
      <is>
        <t>新办</t>
      </is>
    </nc>
  </rcc>
  <rcc rId="1797" sId="1">
    <oc r="C52" t="str">
      <f>'C:\Users\Administrator\Desktop\[（2022表）公共场所行政许可.xls]11'!D52</f>
    </oc>
    <nc r="C52" t="inlineStr">
      <is>
        <t>东川区舒适美坊保健美容馆</t>
      </is>
    </nc>
  </rcc>
  <rcc rId="1798" sId="1">
    <nc r="D52" t="inlineStr">
      <is>
        <t>包燕</t>
      </is>
    </nc>
  </rcc>
  <rcc rId="1799" sId="1">
    <oc r="E52" t="str">
      <f>'C:\Users\Administrator\Desktop\[（2022表）公共场所行政许可.xls]11'!F52</f>
    </oc>
    <nc r="E52" t="inlineStr">
      <is>
        <t>东川区铜都街道办事处勋业市场B-26</t>
      </is>
    </nc>
  </rcc>
  <rcc rId="1800" sId="1">
    <oc r="F52" t="str">
      <f>'C:\Users\Administrator\Desktop\[（2022表）公共场所行政许可.xls]11'!G52</f>
    </oc>
    <nc r="F52" t="inlineStr">
      <is>
        <t>新办</t>
      </is>
    </nc>
  </rcc>
  <rcc rId="1801" sId="1">
    <oc r="C53" t="str">
      <f>'C:\Users\Administrator\Desktop\[（2022表）公共场所行政许可.xls]11'!D53</f>
    </oc>
    <nc r="C53" t="inlineStr">
      <is>
        <t>东川区千艺美发店</t>
      </is>
    </nc>
  </rcc>
  <rcc rId="1802" sId="1">
    <nc r="D53" t="inlineStr">
      <is>
        <t>刘正贵</t>
      </is>
    </nc>
  </rcc>
  <rcc rId="1803" sId="1">
    <oc r="E53" t="str">
      <f>'C:\Users\Administrator\Desktop\[（2022表）公共场所行政许可.xls]11'!F53</f>
    </oc>
    <nc r="E53" t="inlineStr">
      <is>
        <t>东川区铜都街道办事处炎山社区居委会铜都街道东起路26-1-11</t>
      </is>
    </nc>
  </rcc>
  <rcc rId="1804" sId="1">
    <oc r="F53" t="str">
      <f>'C:\Users\Administrator\Desktop\[（2022表）公共场所行政许可.xls]11'!G53</f>
    </oc>
    <nc r="F53" t="inlineStr">
      <is>
        <t>新办</t>
      </is>
    </nc>
  </rcc>
  <rcc rId="1805" sId="1">
    <oc r="C54" t="str">
      <f>'C:\Users\Administrator\Desktop\[（2022表）公共场所行政许可.xls]11'!D54</f>
    </oc>
    <nc r="C54" t="inlineStr">
      <is>
        <t>东川区亮芬理发店</t>
      </is>
    </nc>
  </rcc>
  <rcc rId="1806" sId="1">
    <nc r="D54" t="inlineStr">
      <is>
        <t>周正花</t>
      </is>
    </nc>
  </rcc>
  <rcc rId="1807" sId="1">
    <oc r="E54" t="str">
      <f>'C:\Users\Administrator\Desktop\[（2022表）公共场所行政许可.xls]11'!F54</f>
    </oc>
    <nc r="E54" t="inlineStr">
      <is>
        <t>东川区碧谷街道办事处营盘社区居委会上海小组63号</t>
      </is>
    </nc>
  </rcc>
  <rcc rId="1808" sId="1">
    <oc r="F54" t="str">
      <f>'C:\Users\Administrator\Desktop\[（2022表）公共场所行政许可.xls]11'!G54</f>
    </oc>
    <nc r="F54" t="inlineStr">
      <is>
        <t>新办</t>
      </is>
    </nc>
  </rcc>
  <rcc rId="1809" sId="1">
    <oc r="C55" t="str">
      <f>'C:\Users\Administrator\Desktop\[（2022表）公共场所行政许可.xls]11'!D55</f>
    </oc>
    <nc r="C55" t="inlineStr">
      <is>
        <t>东川区足泰足浴店</t>
      </is>
    </nc>
  </rcc>
  <rcc rId="1810" sId="1">
    <nc r="D55" t="inlineStr">
      <is>
        <t>付学炳</t>
      </is>
    </nc>
  </rcc>
  <rcc rId="1811" sId="1">
    <oc r="E55" t="str">
      <f>'C:\Users\Administrator\Desktop\[（2022表）公共场所行政许可.xls]11'!F55</f>
    </oc>
    <nc r="E55" t="inlineStr">
      <is>
        <t>东川区铜都街道办事处碧云社区居委会春晓路9号</t>
      </is>
    </nc>
  </rcc>
  <rcc rId="1812" sId="1">
    <oc r="F55" t="str">
      <f>'C:\Users\Administrator\Desktop\[（2022表）公共场所行政许可.xls]11'!G55</f>
    </oc>
    <nc r="F55" t="inlineStr">
      <is>
        <t>新办</t>
      </is>
    </nc>
  </rcc>
  <rcc rId="1813" sId="1">
    <oc r="C56" t="str">
      <f>'C:\Users\Administrator\Desktop\[（2022表）公共场所行政许可.xls]11'!D56</f>
    </oc>
    <nc r="C56" t="inlineStr">
      <is>
        <t>东川区尚禹美容会所</t>
      </is>
    </nc>
  </rcc>
  <rcc rId="1814" sId="1">
    <nc r="D56" t="inlineStr">
      <is>
        <t>史天云</t>
      </is>
    </nc>
  </rcc>
  <rcc rId="1815" sId="1">
    <oc r="E56" t="str">
      <f>'C:\Users\Administrator\Desktop\[（2022表）公共场所行政许可.xls]11'!F56</f>
    </oc>
    <nc r="E56" t="inlineStr">
      <is>
        <t>东川区铜都街道办事处兴玉路玉美新城七期20号</t>
      </is>
    </nc>
  </rcc>
  <rcc rId="1816" sId="1">
    <oc r="F56" t="str">
      <f>'C:\Users\Administrator\Desktop\[（2022表）公共场所行政许可.xls]11'!G56</f>
    </oc>
    <nc r="F56" t="inlineStr">
      <is>
        <t>新办</t>
      </is>
    </nc>
  </rcc>
  <rcc rId="1817" sId="1">
    <oc r="C57" t="str">
      <f>'C:\Users\Administrator\Desktop\[（2022表）公共场所行政许可.xls]11'!D57</f>
    </oc>
    <nc r="C57" t="inlineStr">
      <is>
        <t>东川区红土地镇留住时光精品客栈</t>
      </is>
    </nc>
  </rcc>
  <rcc rId="1818" sId="1">
    <nc r="D57" t="inlineStr">
      <is>
        <t>彭露平</t>
      </is>
    </nc>
  </rcc>
  <rcc rId="1819" sId="1">
    <oc r="E57" t="str">
      <f>'C:\Users\Administrator\Desktop\[（2022表）公共场所行政许可.xls]11'!F57</f>
    </oc>
    <nc r="E57" t="inlineStr">
      <is>
        <t>东川区红土地镇花沟村委会冬瓜湾小组小陷塘地4号</t>
      </is>
    </nc>
  </rcc>
  <rcc rId="1820" sId="1">
    <oc r="F57" t="str">
      <f>'C:\Users\Administrator\Desktop\[（2022表）公共场所行政许可.xls]11'!G57</f>
    </oc>
    <nc r="F57" t="inlineStr">
      <is>
        <t>延续</t>
      </is>
    </nc>
  </rcc>
  <rcc rId="1821" sId="1">
    <oc r="G3" t="str">
      <f>'C:\Users\Administrator\Desktop\[（2022表）公共场所行政许可.xls]11'!AF3</f>
    </oc>
    <nc r="G3" t="inlineStr">
      <is>
        <t>美容美发场所：美容店</t>
      </is>
    </nc>
  </rcc>
  <rcc rId="1822" sId="1">
    <oc r="G4" t="str">
      <f>'C:\Users\Administrator\Desktop\[（2022表）公共场所行政许可.xls]11'!AF4</f>
    </oc>
    <nc r="G4" t="inlineStr">
      <is>
        <t>住宿场所：招待所</t>
      </is>
    </nc>
  </rcc>
  <rcc rId="1823" sId="1">
    <oc r="G5" t="str">
      <f>'C:\Users\Administrator\Desktop\[（2022表）公共场所行政许可.xls]11'!AF5</f>
    </oc>
    <nc r="G5" t="inlineStr">
      <is>
        <t>美容美发场所：美容店</t>
      </is>
    </nc>
  </rcc>
  <rcc rId="1824" sId="1">
    <oc r="G6" t="str">
      <f>'C:\Users\Administrator\Desktop\[（2022表）公共场所行政许可.xls]11'!AF6</f>
    </oc>
    <nc r="G6" t="inlineStr">
      <is>
        <t>住宿场所：招待所</t>
      </is>
    </nc>
  </rcc>
  <rcc rId="1825" sId="1">
    <oc r="G7" t="str">
      <f>'C:\Users\Administrator\Desktop\[（2022表）公共场所行政许可.xls]11'!AF7</f>
    </oc>
    <nc r="G7" t="inlineStr">
      <is>
        <t>美容美发场所：美发店</t>
      </is>
    </nc>
  </rcc>
  <rcc rId="1826" sId="1">
    <oc r="G8" t="str">
      <f>'C:\Users\Administrator\Desktop\[（2022表）公共场所行政许可.xls]11'!AF8</f>
    </oc>
    <nc r="G8" t="inlineStr">
      <is>
        <t>美容美发场所：美容店</t>
      </is>
    </nc>
  </rcc>
  <rcc rId="1827" sId="1">
    <oc r="G9" t="str">
      <f>'C:\Users\Administrator\Desktop\[（2022表）公共场所行政许可.xls]11'!AF9</f>
    </oc>
    <nc r="G9" t="inlineStr">
      <is>
        <t>住宿场所：招待所</t>
      </is>
    </nc>
  </rcc>
  <rcc rId="1828" sId="1">
    <oc r="G10" t="str">
      <f>'C:\Users\Administrator\Desktop\[（2022表）公共场所行政许可.xls]11'!AF10</f>
    </oc>
    <nc r="G10" t="inlineStr">
      <is>
        <t>美容美发场所：美发店</t>
      </is>
    </nc>
  </rcc>
  <rcc rId="1829" sId="1">
    <oc r="G11" t="str">
      <f>'C:\Users\Administrator\Desktop\[（2022表）公共场所行政许可.xls]11'!AF11</f>
    </oc>
    <nc r="G11" t="inlineStr">
      <is>
        <t>住宿场所：招待所</t>
      </is>
    </nc>
  </rcc>
  <rcc rId="1830" sId="1">
    <oc r="G12" t="str">
      <f>'C:\Users\Administrator\Desktop\[（2022表）公共场所行政许可.xls]11'!AF12</f>
    </oc>
    <nc r="G12" t="inlineStr">
      <is>
        <t>住宿场所：招待所</t>
      </is>
    </nc>
  </rcc>
  <rcc rId="1831" sId="1">
    <oc r="G13" t="str">
      <f>'C:\Users\Administrator\Desktop\[（2022表）公共场所行政许可.xls]11'!AF13</f>
    </oc>
    <nc r="G13" t="inlineStr">
      <is>
        <t>美容美发场所：美发店</t>
      </is>
    </nc>
  </rcc>
  <rcc rId="1832" sId="1">
    <oc r="G15" t="str">
      <f>'C:\Users\Administrator\Desktop\[（2022表）公共场所行政许可.xls]11'!AF15</f>
    </oc>
    <nc r="G15" t="inlineStr">
      <is>
        <t>美容美发场所：美发店</t>
      </is>
    </nc>
  </rcc>
  <rcc rId="1833" sId="1">
    <oc r="G16" t="str">
      <f>'C:\Users\Administrator\Desktop\[（2022表）公共场所行政许可.xls]11'!AF16</f>
    </oc>
    <nc r="G16" t="inlineStr">
      <is>
        <t>美容美发场所：美容店</t>
      </is>
    </nc>
  </rcc>
  <rcc rId="1834" sId="1">
    <oc r="G17" t="str">
      <f>'C:\Users\Administrator\Desktop\[（2022表）公共场所行政许可.xls]11'!AF17</f>
    </oc>
    <nc r="G17" t="inlineStr">
      <is>
        <t>美容美发场所：美容店</t>
      </is>
    </nc>
  </rcc>
  <rcc rId="1835" sId="1">
    <oc r="G18" t="str">
      <f>'C:\Users\Administrator\Desktop\[（2022表）公共场所行政许可.xls]11'!AF18</f>
    </oc>
    <nc r="G18" t="inlineStr">
      <is>
        <t>文化娱乐场所：歌舞厅</t>
      </is>
    </nc>
  </rcc>
  <rcc rId="1836" sId="1">
    <oc r="G19" t="str">
      <f>'C:\Users\Administrator\Desktop\[（2022表）公共场所行政许可.xls]11'!AF19</f>
    </oc>
    <nc r="G19" t="inlineStr">
      <is>
        <t>美容美发场所：美发店</t>
      </is>
    </nc>
  </rcc>
  <rcc rId="1837" sId="1">
    <oc r="G20" t="str">
      <f>'C:\Users\Administrator\Desktop\[（2022表）公共场所行政许可.xls]11'!AF20</f>
    </oc>
    <nc r="G20" t="inlineStr">
      <is>
        <t>文化娱乐场所：歌舞厅</t>
      </is>
    </nc>
  </rcc>
  <rcc rId="1838" sId="1">
    <oc r="G21" t="str">
      <f>'C:\Users\Administrator\Desktop\[（2022表）公共场所行政许可.xls]11'!AF21</f>
    </oc>
    <nc r="G21" t="inlineStr">
      <is>
        <t>美容美发场所：美发店</t>
      </is>
    </nc>
  </rcc>
  <rcc rId="1839" sId="1">
    <oc r="G22" t="str">
      <f>'C:\Users\Administrator\Desktop\[（2022表）公共场所行政许可.xls]11'!AF22</f>
    </oc>
    <nc r="G22" t="inlineStr">
      <is>
        <t>沐浴场所：温泉浴</t>
      </is>
    </nc>
  </rcc>
  <rcc rId="1840" sId="1">
    <oc r="G23" t="str">
      <f>'C:\Users\Administrator\Desktop\[（2022表）公共场所行政许可.xls]11'!AF23</f>
    </oc>
    <nc r="G23" t="inlineStr">
      <is>
        <t>住宿场所：招待所</t>
      </is>
    </nc>
  </rcc>
  <rcc rId="1841" sId="1">
    <oc r="G24" t="str">
      <f>'C:\Users\Administrator\Desktop\[（2022表）公共场所行政许可.xls]11'!AF24</f>
    </oc>
    <nc r="G24" t="inlineStr">
      <is>
        <t>美容美发场所：美发店</t>
      </is>
    </nc>
  </rcc>
  <rcc rId="1842" sId="1">
    <oc r="G25" t="str">
      <f>'C:\Users\Administrator\Desktop\[（2022表）公共场所行政许可.xls]11'!AF25</f>
    </oc>
    <nc r="G25" t="inlineStr">
      <is>
        <t>美容美发场所：美容店</t>
      </is>
    </nc>
  </rcc>
  <rcc rId="1843" sId="1">
    <oc r="G26" t="str">
      <f>'C:\Users\Administrator\Desktop\[（2022表）公共场所行政许可.xls]11'!AF26</f>
    </oc>
    <nc r="G26" t="inlineStr">
      <is>
        <t>美容美发场所：美容店</t>
      </is>
    </nc>
  </rcc>
  <rcc rId="1844" sId="1">
    <oc r="G27" t="str">
      <f>'C:\Users\Administrator\Desktop\[（2022表）公共场所行政许可.xls]11'!AF27</f>
    </oc>
    <nc r="G27" t="inlineStr">
      <is>
        <t>美容美发场所：美容店</t>
      </is>
    </nc>
  </rcc>
  <rcc rId="1845" sId="1">
    <oc r="G28" t="str">
      <f>'C:\Users\Administrator\Desktop\[（2022表）公共场所行政许可.xls]11'!AF28</f>
    </oc>
    <nc r="G28" t="inlineStr">
      <is>
        <t>美容美发场所：美发店</t>
      </is>
    </nc>
  </rcc>
  <rcc rId="1846" sId="1">
    <oc r="G29" t="str">
      <f>'C:\Users\Administrator\Desktop\[（2022表）公共场所行政许可.xls]11'!AF29</f>
    </oc>
    <nc r="G29" t="inlineStr">
      <is>
        <t>住宿场所：招待所</t>
      </is>
    </nc>
  </rcc>
  <rcc rId="1847" sId="1">
    <oc r="G30" t="str">
      <f>'C:\Users\Administrator\Desktop\[（2022表）公共场所行政许可.xls]11'!AF30</f>
    </oc>
    <nc r="G30" t="inlineStr">
      <is>
        <t>美容美发场所：美发店</t>
      </is>
    </nc>
  </rcc>
  <rcc rId="1848" sId="1">
    <oc r="G31" t="str">
      <f>'C:\Users\Administrator\Desktop\[（2022表）公共场所行政许可.xls]11'!AF31</f>
    </oc>
    <nc r="G31" t="inlineStr">
      <is>
        <t>文化娱乐场所：歌舞厅</t>
      </is>
    </nc>
  </rcc>
  <rcc rId="1849" sId="1">
    <oc r="G32" t="str">
      <f>'C:\Users\Administrator\Desktop\[（2022表）公共场所行政许可.xls]11'!AF32</f>
    </oc>
    <nc r="G32" t="inlineStr">
      <is>
        <t>美容美发场所：美发店</t>
      </is>
    </nc>
  </rcc>
  <rcc rId="1850" sId="1">
    <oc r="G33" t="str">
      <f>'C:\Users\Administrator\Desktop\[（2022表）公共场所行政许可.xls]11'!AF33</f>
    </oc>
    <nc r="G33" t="inlineStr">
      <is>
        <t>美容美发场所：美容店</t>
      </is>
    </nc>
  </rcc>
  <rcc rId="1851" sId="1">
    <oc r="G34" t="str">
      <f>'C:\Users\Administrator\Desktop\[（2022表）公共场所行政许可.xls]11'!AF34</f>
    </oc>
    <nc r="G34" t="inlineStr">
      <is>
        <t>美容美发场所：美发店</t>
      </is>
    </nc>
  </rcc>
  <rcc rId="1852" sId="1">
    <oc r="G35" t="str">
      <f>'C:\Users\Administrator\Desktop\[（2022表）公共场所行政许可.xls]11'!AF35</f>
    </oc>
    <nc r="G35" t="inlineStr">
      <is>
        <t>住宿场所：招待所</t>
      </is>
    </nc>
  </rcc>
  <rcc rId="1853" sId="1">
    <oc r="G36" t="str">
      <f>'C:\Users\Administrator\Desktop\[（2022表）公共场所行政许可.xls]11'!AF36</f>
    </oc>
    <nc r="G36" t="inlineStr">
      <is>
        <t>美容美发场所：美容店</t>
      </is>
    </nc>
  </rcc>
  <rcc rId="1854" sId="1">
    <oc r="G37" t="str">
      <f>'C:\Users\Administrator\Desktop\[（2022表）公共场所行政许可.xls]11'!AF37</f>
    </oc>
    <nc r="G37" t="inlineStr">
      <is>
        <t>美容美发场所：美发店</t>
      </is>
    </nc>
  </rcc>
  <rcc rId="1855" sId="1">
    <oc r="G38" t="str">
      <f>'C:\Users\Administrator\Desktop\[（2022表）公共场所行政许可.xls]11'!AF38</f>
    </oc>
    <nc r="G38" t="inlineStr">
      <is>
        <t>住宿场所：旅馆</t>
      </is>
    </nc>
  </rcc>
  <rcc rId="1856" sId="1">
    <oc r="G39" t="str">
      <f>'C:\Users\Administrator\Desktop\[（2022表）公共场所行政许可.xls]11'!AF39</f>
    </oc>
    <nc r="G39" t="inlineStr">
      <is>
        <t>沐浴场所：足浴</t>
      </is>
    </nc>
  </rcc>
  <rcc rId="1857" sId="1">
    <oc r="G40" t="str">
      <f>'C:\Users\Administrator\Desktop\[（2022表）公共场所行政许可.xls]11'!AF40</f>
    </oc>
    <nc r="G40" t="inlineStr">
      <is>
        <t>住宿场所：招待所</t>
      </is>
    </nc>
  </rcc>
  <rcc rId="1858" sId="1">
    <oc r="G41" t="str">
      <f>'C:\Users\Administrator\Desktop\[（2022表）公共场所行政许可.xls]11'!AF41</f>
    </oc>
    <nc r="G41" t="inlineStr">
      <is>
        <t>美容美发场所：美发店</t>
      </is>
    </nc>
  </rcc>
  <rcc rId="1859" sId="1">
    <oc r="G42" t="str">
      <f>'C:\Users\Administrator\Desktop\[（2022表）公共场所行政许可.xls]11'!AF42</f>
    </oc>
    <nc r="G42" t="inlineStr">
      <is>
        <t>美容美发场所：美容店</t>
      </is>
    </nc>
  </rcc>
  <rcc rId="1860" sId="1">
    <oc r="G43" t="str">
      <f>'C:\Users\Administrator\Desktop\[（2022表）公共场所行政许可.xls]11'!AF43</f>
    </oc>
    <nc r="G43" t="inlineStr">
      <is>
        <t>美容美发场所：美发店</t>
      </is>
    </nc>
  </rcc>
  <rcc rId="1861" sId="1">
    <oc r="G44" t="str">
      <f>'C:\Users\Administrator\Desktop\[（2022表）公共场所行政许可.xls]11'!AF44</f>
    </oc>
    <nc r="G44" t="inlineStr">
      <is>
        <t>美容美发场所：美容店</t>
      </is>
    </nc>
  </rcc>
  <rcc rId="1862" sId="1">
    <oc r="G45" t="str">
      <f>'C:\Users\Administrator\Desktop\[（2022表）公共场所行政许可.xls]11'!AF45</f>
    </oc>
    <nc r="G45" t="inlineStr">
      <is>
        <t>美容美发场所：美发店</t>
      </is>
    </nc>
  </rcc>
  <rcc rId="1863" sId="1">
    <oc r="G46" t="str">
      <f>'C:\Users\Administrator\Desktop\[（2022表）公共场所行政许可.xls]11'!AF46</f>
    </oc>
    <nc r="G46" t="inlineStr">
      <is>
        <t>美容美发场所：美容店</t>
      </is>
    </nc>
  </rcc>
  <rcc rId="1864" sId="1">
    <oc r="G47" t="str">
      <f>'C:\Users\Administrator\Desktop\[（2022表）公共场所行政许可.xls]11'!AF47</f>
    </oc>
    <nc r="G47" t="inlineStr">
      <is>
        <t>住宿场所：招待所</t>
      </is>
    </nc>
  </rcc>
  <rcc rId="1865" sId="1">
    <oc r="G48" t="str">
      <f>'C:\Users\Administrator\Desktop\[（2022表）公共场所行政许可.xls]11'!AF48</f>
    </oc>
    <nc r="G48" t="inlineStr">
      <is>
        <t>住宿场所：招待所</t>
      </is>
    </nc>
  </rcc>
  <rcc rId="1866" sId="1">
    <oc r="G49" t="str">
      <f>'C:\Users\Administrator\Desktop\[（2022表）公共场所行政许可.xls]11'!AF49</f>
    </oc>
    <nc r="G49" t="inlineStr">
      <is>
        <t>住宿场所：招待所</t>
      </is>
    </nc>
  </rcc>
  <rcc rId="1867" sId="1">
    <oc r="G50" t="str">
      <f>'C:\Users\Administrator\Desktop\[（2022表）公共场所行政许可.xls]11'!AF50</f>
    </oc>
    <nc r="G50" t="inlineStr">
      <is>
        <t>住宿场所：招待所</t>
      </is>
    </nc>
  </rcc>
  <rcc rId="1868" sId="1">
    <oc r="G51" t="str">
      <f>'C:\Users\Administrator\Desktop\[（2022表）公共场所行政许可.xls]11'!AF51</f>
    </oc>
    <nc r="G51" t="inlineStr">
      <is>
        <t>住宿场所：招待所</t>
      </is>
    </nc>
  </rcc>
  <rcc rId="1869" sId="1">
    <oc r="G52" t="str">
      <f>'C:\Users\Administrator\Desktop\[（2022表）公共场所行政许可.xls]11'!AF52</f>
    </oc>
    <nc r="G52" t="inlineStr">
      <is>
        <t>美容美发场所：美容店</t>
      </is>
    </nc>
  </rcc>
  <rcc rId="1870" sId="1">
    <oc r="G53" t="str">
      <f>'C:\Users\Administrator\Desktop\[（2022表）公共场所行政许可.xls]11'!AF53</f>
    </oc>
    <nc r="G53" t="inlineStr">
      <is>
        <t>美容美发场所：美发店</t>
      </is>
    </nc>
  </rcc>
  <rcc rId="1871" sId="1">
    <oc r="G54" t="str">
      <f>'C:\Users\Administrator\Desktop\[（2022表）公共场所行政许可.xls]11'!AF54</f>
    </oc>
    <nc r="G54" t="inlineStr">
      <is>
        <t>美容美发场所：美发店</t>
      </is>
    </nc>
  </rcc>
  <rcc rId="1872" sId="1">
    <oc r="G55" t="str">
      <f>'C:\Users\Administrator\Desktop\[（2022表）公共场所行政许可.xls]11'!AF55</f>
    </oc>
    <nc r="G55" t="inlineStr">
      <is>
        <t>沐浴场所：足浴</t>
      </is>
    </nc>
  </rcc>
  <rcc rId="1873" sId="1">
    <oc r="G56" t="str">
      <f>'C:\Users\Administrator\Desktop\[（2022表）公共场所行政许可.xls]11'!AF56</f>
    </oc>
    <nc r="G56" t="inlineStr">
      <is>
        <t>美容美发场所：美容店</t>
      </is>
    </nc>
  </rcc>
  <rcc rId="1874" sId="1">
    <oc r="G57" t="str">
      <f>'C:\Users\Administrator\Desktop\[（2022表）公共场所行政许可.xls]11'!AF57</f>
    </oc>
    <nc r="G57" t="inlineStr">
      <is>
        <t>住宿场所：招待所</t>
      </is>
    </nc>
  </rcc>
  <rcc rId="1875" sId="1">
    <oc r="G14" t="str">
      <f>'C:\Users\Administrator\Desktop\[（2022表）公共场所行政许可.xls]11'!AF14</f>
    </oc>
    <nc r="G14" t="inlineStr">
      <is>
        <t>美容美发场所：美容店；沐浴场所：浴池</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83B481D6-B43B-44E0-8670-8B6A88DD297B}" name="Administrator" id="-650557025" dateTime="2022-07-19T15:25:18"/>
  <userInfo guid="{D7111834-E87E-4BFF-8091-4496AFF232B3}" name="Administrator" id="-650534463" dateTime="2024-10-15T17:28:40"/>
</user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7"/>
  <sheetViews>
    <sheetView tabSelected="1" workbookViewId="0">
      <pane ySplit="2" topLeftCell="A3" activePane="bottomLeft" state="frozenSplit"/>
      <selection/>
      <selection pane="bottomLeft" activeCell="F59" sqref="F59"/>
    </sheetView>
  </sheetViews>
  <sheetFormatPr defaultColWidth="9" defaultRowHeight="13.5"/>
  <cols>
    <col min="1" max="1" width="6.625" style="2" customWidth="1"/>
    <col min="2" max="2" width="11.375" style="2" customWidth="1"/>
    <col min="3" max="3" width="21.375" style="3" customWidth="1"/>
    <col min="4" max="4" width="14.875" style="3" customWidth="1"/>
    <col min="5" max="5" width="26.625" style="3" customWidth="1"/>
    <col min="6" max="6" width="7.75" style="2" customWidth="1"/>
    <col min="7" max="7" width="20.625" style="2" customWidth="1"/>
    <col min="8" max="8" width="16.375" style="2" customWidth="1"/>
    <col min="9" max="16384" width="9" style="2"/>
  </cols>
  <sheetData>
    <row r="1" ht="28.5" spans="1:8">
      <c r="A1" s="4" t="s">
        <v>0</v>
      </c>
      <c r="B1" s="4"/>
      <c r="C1" s="4"/>
      <c r="D1" s="4"/>
      <c r="E1" s="4"/>
      <c r="F1" s="4"/>
      <c r="G1" s="4"/>
      <c r="H1" s="4"/>
    </row>
    <row r="2" ht="37.5" spans="1:8">
      <c r="A2" s="5" t="s">
        <v>1</v>
      </c>
      <c r="B2" s="6" t="str">
        <f>[2]健康证!$B$2</f>
        <v>办理日期</v>
      </c>
      <c r="C2" s="5" t="str">
        <f>[2]健康证!$D$2</f>
        <v>单位名称</v>
      </c>
      <c r="D2" s="5" t="s">
        <v>2</v>
      </c>
      <c r="E2" s="5" t="str">
        <f>[2]健康证!$E$2</f>
        <v>单位地址</v>
      </c>
      <c r="F2" s="7" t="s">
        <v>3</v>
      </c>
      <c r="G2" s="7" t="s">
        <v>4</v>
      </c>
      <c r="H2" s="5" t="s">
        <v>5</v>
      </c>
    </row>
    <row r="3" ht="45" customHeight="1" spans="1:9">
      <c r="A3" s="8">
        <f>ROW()-2</f>
        <v>1</v>
      </c>
      <c r="B3" s="9" t="s">
        <v>6</v>
      </c>
      <c r="C3" s="10" t="s">
        <v>7</v>
      </c>
      <c r="D3" s="10" t="s">
        <v>8</v>
      </c>
      <c r="E3" s="10" t="s">
        <v>9</v>
      </c>
      <c r="F3" s="10" t="s">
        <v>10</v>
      </c>
      <c r="G3" s="10" t="s">
        <v>11</v>
      </c>
      <c r="H3" s="10" t="s">
        <v>12</v>
      </c>
      <c r="I3" s="11"/>
    </row>
    <row r="4" s="1" customFormat="1" ht="45" customHeight="1" spans="1:11">
      <c r="A4" s="8">
        <f t="shared" ref="A4:A13" si="0">ROW()-2</f>
        <v>2</v>
      </c>
      <c r="B4" s="9" t="s">
        <v>6</v>
      </c>
      <c r="C4" s="10" t="s">
        <v>13</v>
      </c>
      <c r="D4" s="10" t="s">
        <v>14</v>
      </c>
      <c r="E4" s="10" t="s">
        <v>15</v>
      </c>
      <c r="F4" s="10" t="s">
        <v>10</v>
      </c>
      <c r="G4" s="10" t="s">
        <v>16</v>
      </c>
      <c r="H4" s="10" t="s">
        <v>17</v>
      </c>
      <c r="I4" s="11"/>
      <c r="J4" s="2"/>
      <c r="K4" s="2"/>
    </row>
    <row r="5" s="1" customFormat="1" ht="45" customHeight="1" spans="1:11">
      <c r="A5" s="8">
        <f t="shared" si="0"/>
        <v>3</v>
      </c>
      <c r="B5" s="9" t="s">
        <v>6</v>
      </c>
      <c r="C5" s="10" t="s">
        <v>18</v>
      </c>
      <c r="D5" s="10" t="s">
        <v>19</v>
      </c>
      <c r="E5" s="10" t="s">
        <v>20</v>
      </c>
      <c r="F5" s="10" t="s">
        <v>21</v>
      </c>
      <c r="G5" s="10" t="s">
        <v>22</v>
      </c>
      <c r="H5" s="10" t="s">
        <v>23</v>
      </c>
      <c r="J5" s="2"/>
      <c r="K5" s="2"/>
    </row>
    <row r="6" ht="45" customHeight="1" spans="1:8">
      <c r="A6" s="8">
        <f t="shared" si="0"/>
        <v>4</v>
      </c>
      <c r="B6" s="9" t="s">
        <v>24</v>
      </c>
      <c r="C6" s="10" t="s">
        <v>25</v>
      </c>
      <c r="D6" s="10" t="s">
        <v>26</v>
      </c>
      <c r="E6" s="10" t="s">
        <v>27</v>
      </c>
      <c r="F6" s="10" t="s">
        <v>21</v>
      </c>
      <c r="G6" s="10" t="s">
        <v>28</v>
      </c>
      <c r="H6" s="10" t="s">
        <v>29</v>
      </c>
    </row>
    <row r="7" ht="45" customHeight="1" spans="1:8">
      <c r="A7" s="8">
        <f t="shared" si="0"/>
        <v>5</v>
      </c>
      <c r="B7" s="9" t="s">
        <v>30</v>
      </c>
      <c r="C7" s="10" t="s">
        <v>31</v>
      </c>
      <c r="D7" s="10" t="s">
        <v>32</v>
      </c>
      <c r="E7" s="10" t="s">
        <v>33</v>
      </c>
      <c r="F7" s="10" t="s">
        <v>21</v>
      </c>
      <c r="G7" s="10" t="s">
        <v>11</v>
      </c>
      <c r="H7" s="10" t="s">
        <v>34</v>
      </c>
    </row>
    <row r="8" ht="45" customHeight="1" spans="1:8">
      <c r="A8" s="8">
        <f t="shared" si="0"/>
        <v>6</v>
      </c>
      <c r="B8" s="9" t="s">
        <v>35</v>
      </c>
      <c r="C8" s="10" t="s">
        <v>36</v>
      </c>
      <c r="D8" s="10" t="s">
        <v>37</v>
      </c>
      <c r="E8" s="10" t="s">
        <v>38</v>
      </c>
      <c r="F8" s="10" t="s">
        <v>10</v>
      </c>
      <c r="G8" s="10" t="s">
        <v>39</v>
      </c>
      <c r="H8" s="10" t="s">
        <v>40</v>
      </c>
    </row>
    <row r="9" ht="45" customHeight="1" spans="1:8">
      <c r="A9" s="8">
        <f t="shared" si="0"/>
        <v>7</v>
      </c>
      <c r="B9" s="9" t="s">
        <v>41</v>
      </c>
      <c r="C9" s="10" t="s">
        <v>42</v>
      </c>
      <c r="D9" s="10" t="s">
        <v>43</v>
      </c>
      <c r="E9" s="10" t="s">
        <v>44</v>
      </c>
      <c r="F9" s="10" t="s">
        <v>10</v>
      </c>
      <c r="G9" s="10" t="s">
        <v>11</v>
      </c>
      <c r="H9" s="10" t="s">
        <v>45</v>
      </c>
    </row>
    <row r="10" ht="45" customHeight="1" spans="1:8">
      <c r="A10" s="8">
        <f t="shared" si="0"/>
        <v>8</v>
      </c>
      <c r="B10" s="9" t="s">
        <v>46</v>
      </c>
      <c r="C10" s="10" t="s">
        <v>47</v>
      </c>
      <c r="D10" s="10" t="s">
        <v>48</v>
      </c>
      <c r="E10" s="10" t="s">
        <v>49</v>
      </c>
      <c r="F10" s="10" t="s">
        <v>10</v>
      </c>
      <c r="G10" s="10" t="s">
        <v>16</v>
      </c>
      <c r="H10" s="10" t="s">
        <v>50</v>
      </c>
    </row>
    <row r="11" ht="45" customHeight="1" spans="1:8">
      <c r="A11" s="8">
        <f t="shared" si="0"/>
        <v>9</v>
      </c>
      <c r="B11" s="9" t="s">
        <v>51</v>
      </c>
      <c r="C11" s="10" t="s">
        <v>52</v>
      </c>
      <c r="D11" s="10" t="s">
        <v>53</v>
      </c>
      <c r="E11" s="10" t="s">
        <v>54</v>
      </c>
      <c r="F11" s="10" t="s">
        <v>21</v>
      </c>
      <c r="G11" s="10" t="s">
        <v>16</v>
      </c>
      <c r="H11" s="10" t="s">
        <v>55</v>
      </c>
    </row>
    <row r="12" ht="45" customHeight="1" spans="1:8">
      <c r="A12" s="8">
        <f t="shared" si="0"/>
        <v>10</v>
      </c>
      <c r="B12" s="9" t="s">
        <v>56</v>
      </c>
      <c r="C12" s="10" t="s">
        <v>57</v>
      </c>
      <c r="D12" s="10" t="s">
        <v>58</v>
      </c>
      <c r="E12" s="10" t="s">
        <v>59</v>
      </c>
      <c r="F12" s="10" t="s">
        <v>21</v>
      </c>
      <c r="G12" s="10" t="s">
        <v>28</v>
      </c>
      <c r="H12" s="10" t="s">
        <v>60</v>
      </c>
    </row>
    <row r="13" ht="45" customHeight="1" spans="1:8">
      <c r="A13" s="8">
        <f t="shared" si="0"/>
        <v>11</v>
      </c>
      <c r="B13" s="9" t="s">
        <v>61</v>
      </c>
      <c r="C13" s="10" t="s">
        <v>62</v>
      </c>
      <c r="D13" s="10" t="s">
        <v>63</v>
      </c>
      <c r="E13" s="10" t="s">
        <v>64</v>
      </c>
      <c r="F13" s="10" t="s">
        <v>21</v>
      </c>
      <c r="G13" s="10" t="s">
        <v>22</v>
      </c>
      <c r="H13" s="10" t="s">
        <v>65</v>
      </c>
    </row>
    <row r="14" ht="45" customHeight="1" spans="1:8">
      <c r="A14" s="8">
        <f t="shared" ref="A14:A23" si="1">ROW()-2</f>
        <v>12</v>
      </c>
      <c r="B14" s="9" t="s">
        <v>61</v>
      </c>
      <c r="C14" s="10" t="s">
        <v>66</v>
      </c>
      <c r="D14" s="10" t="s">
        <v>67</v>
      </c>
      <c r="E14" s="10" t="s">
        <v>68</v>
      </c>
      <c r="F14" s="10" t="s">
        <v>10</v>
      </c>
      <c r="G14" s="10" t="s">
        <v>69</v>
      </c>
      <c r="H14" s="10" t="s">
        <v>70</v>
      </c>
    </row>
    <row r="15" ht="45" customHeight="1" spans="1:8">
      <c r="A15" s="8">
        <f t="shared" si="1"/>
        <v>13</v>
      </c>
      <c r="B15" s="9" t="s">
        <v>61</v>
      </c>
      <c r="C15" s="10" t="s">
        <v>66</v>
      </c>
      <c r="D15" s="10" t="s">
        <v>67</v>
      </c>
      <c r="E15" s="10" t="s">
        <v>68</v>
      </c>
      <c r="F15" s="10" t="s">
        <v>71</v>
      </c>
      <c r="G15" s="10" t="s">
        <v>69</v>
      </c>
      <c r="H15" s="10" t="s">
        <v>70</v>
      </c>
    </row>
    <row r="16" ht="45" customHeight="1" spans="1:8">
      <c r="A16" s="8">
        <f t="shared" si="1"/>
        <v>14</v>
      </c>
      <c r="B16" s="9" t="s">
        <v>72</v>
      </c>
      <c r="C16" s="10" t="s">
        <v>73</v>
      </c>
      <c r="D16" s="10" t="s">
        <v>74</v>
      </c>
      <c r="E16" s="10" t="s">
        <v>75</v>
      </c>
      <c r="F16" s="10" t="s">
        <v>71</v>
      </c>
      <c r="G16" s="10" t="s">
        <v>22</v>
      </c>
      <c r="H16" s="10" t="s">
        <v>76</v>
      </c>
    </row>
    <row r="17" ht="45" customHeight="1" spans="1:8">
      <c r="A17" s="8">
        <f t="shared" si="1"/>
        <v>15</v>
      </c>
      <c r="B17" s="9" t="s">
        <v>72</v>
      </c>
      <c r="C17" s="10" t="s">
        <v>73</v>
      </c>
      <c r="D17" s="10" t="s">
        <v>74</v>
      </c>
      <c r="E17" s="10" t="s">
        <v>75</v>
      </c>
      <c r="F17" s="10" t="s">
        <v>10</v>
      </c>
      <c r="G17" s="10" t="s">
        <v>22</v>
      </c>
      <c r="H17" s="10" t="s">
        <v>76</v>
      </c>
    </row>
    <row r="18" ht="45" customHeight="1" spans="1:8">
      <c r="A18" s="8">
        <f t="shared" si="1"/>
        <v>16</v>
      </c>
      <c r="B18" s="9" t="s">
        <v>77</v>
      </c>
      <c r="C18" s="10" t="s">
        <v>78</v>
      </c>
      <c r="D18" s="10" t="s">
        <v>79</v>
      </c>
      <c r="E18" s="10" t="s">
        <v>80</v>
      </c>
      <c r="F18" s="10" t="s">
        <v>10</v>
      </c>
      <c r="G18" s="10" t="s">
        <v>11</v>
      </c>
      <c r="H18" s="10" t="s">
        <v>81</v>
      </c>
    </row>
    <row r="19" s="1" customFormat="1" ht="45" customHeight="1" spans="1:8">
      <c r="A19" s="8">
        <f t="shared" si="1"/>
        <v>17</v>
      </c>
      <c r="B19" s="9" t="s">
        <v>82</v>
      </c>
      <c r="C19" s="10" t="s">
        <v>83</v>
      </c>
      <c r="D19" s="10" t="s">
        <v>84</v>
      </c>
      <c r="E19" s="10" t="s">
        <v>85</v>
      </c>
      <c r="F19" s="10" t="s">
        <v>21</v>
      </c>
      <c r="G19" s="10" t="s">
        <v>86</v>
      </c>
      <c r="H19" s="10" t="s">
        <v>87</v>
      </c>
    </row>
    <row r="20" ht="45" customHeight="1" spans="1:8">
      <c r="A20" s="8">
        <f t="shared" si="1"/>
        <v>18</v>
      </c>
      <c r="B20" s="9" t="s">
        <v>88</v>
      </c>
      <c r="C20" s="10" t="s">
        <v>89</v>
      </c>
      <c r="D20" s="10" t="s">
        <v>90</v>
      </c>
      <c r="E20" s="10" t="s">
        <v>91</v>
      </c>
      <c r="F20" s="10" t="s">
        <v>21</v>
      </c>
      <c r="G20" s="10" t="s">
        <v>22</v>
      </c>
      <c r="H20" s="10" t="s">
        <v>92</v>
      </c>
    </row>
    <row r="21" ht="45" customHeight="1" spans="1:8">
      <c r="A21" s="8">
        <f t="shared" si="1"/>
        <v>19</v>
      </c>
      <c r="B21" s="9" t="s">
        <v>93</v>
      </c>
      <c r="C21" s="10" t="s">
        <v>94</v>
      </c>
      <c r="D21" s="10" t="s">
        <v>95</v>
      </c>
      <c r="E21" s="10" t="s">
        <v>96</v>
      </c>
      <c r="F21" s="10" t="s">
        <v>10</v>
      </c>
      <c r="G21" s="10" t="s">
        <v>22</v>
      </c>
      <c r="H21" s="10" t="s">
        <v>97</v>
      </c>
    </row>
    <row r="22" ht="45" customHeight="1" spans="1:8">
      <c r="A22" s="8">
        <f t="shared" si="1"/>
        <v>20</v>
      </c>
      <c r="B22" s="9" t="s">
        <v>98</v>
      </c>
      <c r="C22" s="10" t="s">
        <v>99</v>
      </c>
      <c r="D22" s="10" t="s">
        <v>100</v>
      </c>
      <c r="E22" s="10" t="s">
        <v>101</v>
      </c>
      <c r="F22" s="10" t="s">
        <v>10</v>
      </c>
      <c r="G22" s="10" t="s">
        <v>16</v>
      </c>
      <c r="H22" s="10" t="s">
        <v>102</v>
      </c>
    </row>
    <row r="23" ht="45" customHeight="1" spans="1:8">
      <c r="A23" s="8">
        <f t="shared" si="1"/>
        <v>21</v>
      </c>
      <c r="B23" s="9" t="s">
        <v>98</v>
      </c>
      <c r="C23" s="10" t="s">
        <v>103</v>
      </c>
      <c r="D23" s="10" t="s">
        <v>104</v>
      </c>
      <c r="E23" s="10" t="s">
        <v>105</v>
      </c>
      <c r="F23" s="10" t="s">
        <v>21</v>
      </c>
      <c r="G23" s="10" t="s">
        <v>16</v>
      </c>
      <c r="H23" s="10" t="s">
        <v>106</v>
      </c>
    </row>
    <row r="24" ht="45" customHeight="1" spans="1:8">
      <c r="A24" s="8">
        <f t="shared" ref="A24:A33" si="2">ROW()-2</f>
        <v>22</v>
      </c>
      <c r="B24" s="9" t="s">
        <v>107</v>
      </c>
      <c r="C24" s="10" t="s">
        <v>108</v>
      </c>
      <c r="D24" s="10" t="s">
        <v>109</v>
      </c>
      <c r="E24" s="10" t="s">
        <v>110</v>
      </c>
      <c r="F24" s="10" t="s">
        <v>71</v>
      </c>
      <c r="G24" s="10" t="s">
        <v>39</v>
      </c>
      <c r="H24" s="10" t="s">
        <v>111</v>
      </c>
    </row>
    <row r="25" ht="45" customHeight="1" spans="1:8">
      <c r="A25" s="8">
        <f t="shared" si="2"/>
        <v>23</v>
      </c>
      <c r="B25" s="9" t="s">
        <v>112</v>
      </c>
      <c r="C25" s="10" t="s">
        <v>113</v>
      </c>
      <c r="D25" s="10" t="s">
        <v>114</v>
      </c>
      <c r="E25" s="10" t="s">
        <v>115</v>
      </c>
      <c r="F25" s="10" t="s">
        <v>71</v>
      </c>
      <c r="G25" s="10" t="s">
        <v>116</v>
      </c>
      <c r="H25" s="10" t="s">
        <v>117</v>
      </c>
    </row>
    <row r="26" ht="45" customHeight="1" spans="1:8">
      <c r="A26" s="8">
        <f t="shared" si="2"/>
        <v>24</v>
      </c>
      <c r="B26" s="9" t="s">
        <v>112</v>
      </c>
      <c r="C26" s="10" t="s">
        <v>118</v>
      </c>
      <c r="D26" s="10" t="s">
        <v>119</v>
      </c>
      <c r="E26" s="10" t="s">
        <v>120</v>
      </c>
      <c r="F26" s="10" t="s">
        <v>21</v>
      </c>
      <c r="G26" s="10" t="s">
        <v>22</v>
      </c>
      <c r="H26" s="10" t="s">
        <v>121</v>
      </c>
    </row>
    <row r="27" ht="45" customHeight="1" spans="1:8">
      <c r="A27" s="8">
        <f t="shared" si="2"/>
        <v>25</v>
      </c>
      <c r="B27" s="9" t="s">
        <v>122</v>
      </c>
      <c r="C27" s="10" t="s">
        <v>123</v>
      </c>
      <c r="D27" s="10" t="s">
        <v>124</v>
      </c>
      <c r="E27" s="10" t="s">
        <v>125</v>
      </c>
      <c r="F27" s="10" t="s">
        <v>21</v>
      </c>
      <c r="G27" s="10" t="s">
        <v>16</v>
      </c>
      <c r="H27" s="10" t="s">
        <v>126</v>
      </c>
    </row>
    <row r="28" ht="45" customHeight="1" spans="1:8">
      <c r="A28" s="8">
        <f t="shared" si="2"/>
        <v>26</v>
      </c>
      <c r="B28" s="9" t="s">
        <v>127</v>
      </c>
      <c r="C28" s="10" t="s">
        <v>128</v>
      </c>
      <c r="D28" s="10" t="s">
        <v>129</v>
      </c>
      <c r="E28" s="10" t="s">
        <v>130</v>
      </c>
      <c r="F28" s="10" t="s">
        <v>21</v>
      </c>
      <c r="G28" s="10" t="s">
        <v>22</v>
      </c>
      <c r="H28" s="10" t="s">
        <v>131</v>
      </c>
    </row>
    <row r="29" ht="45" customHeight="1" spans="1:8">
      <c r="A29" s="8">
        <f t="shared" si="2"/>
        <v>27</v>
      </c>
      <c r="B29" s="9">
        <v>8.28</v>
      </c>
      <c r="C29" s="10" t="s">
        <v>132</v>
      </c>
      <c r="D29" s="10" t="s">
        <v>133</v>
      </c>
      <c r="E29" s="10" t="s">
        <v>134</v>
      </c>
      <c r="F29" s="10" t="s">
        <v>21</v>
      </c>
      <c r="G29" s="10" t="s">
        <v>11</v>
      </c>
      <c r="H29" s="10" t="s">
        <v>135</v>
      </c>
    </row>
    <row r="30" ht="45" customHeight="1" spans="1:8">
      <c r="A30" s="8">
        <f t="shared" si="2"/>
        <v>28</v>
      </c>
      <c r="B30" s="9" t="s">
        <v>136</v>
      </c>
      <c r="C30" s="10" t="s">
        <v>137</v>
      </c>
      <c r="D30" s="10" t="s">
        <v>138</v>
      </c>
      <c r="E30" s="10" t="s">
        <v>9</v>
      </c>
      <c r="F30" s="10" t="s">
        <v>10</v>
      </c>
      <c r="G30" s="10" t="s">
        <v>11</v>
      </c>
      <c r="H30" s="10" t="s">
        <v>139</v>
      </c>
    </row>
    <row r="31" ht="45" customHeight="1" spans="1:8">
      <c r="A31" s="8">
        <f t="shared" si="2"/>
        <v>29</v>
      </c>
      <c r="B31" s="9" t="s">
        <v>136</v>
      </c>
      <c r="C31" s="10" t="s">
        <v>140</v>
      </c>
      <c r="D31" s="10" t="s">
        <v>138</v>
      </c>
      <c r="E31" s="10" t="s">
        <v>141</v>
      </c>
      <c r="F31" s="10" t="s">
        <v>10</v>
      </c>
      <c r="G31" s="10" t="s">
        <v>11</v>
      </c>
      <c r="H31" s="10" t="s">
        <v>142</v>
      </c>
    </row>
    <row r="32" ht="45" customHeight="1" spans="1:8">
      <c r="A32" s="8">
        <f t="shared" si="2"/>
        <v>30</v>
      </c>
      <c r="B32" s="9" t="s">
        <v>143</v>
      </c>
      <c r="C32" s="10" t="s">
        <v>144</v>
      </c>
      <c r="D32" s="10" t="s">
        <v>145</v>
      </c>
      <c r="E32" s="10" t="s">
        <v>146</v>
      </c>
      <c r="F32" s="10" t="s">
        <v>10</v>
      </c>
      <c r="G32" s="10" t="s">
        <v>16</v>
      </c>
      <c r="H32" s="10" t="s">
        <v>147</v>
      </c>
    </row>
    <row r="33" ht="45" customHeight="1" spans="1:8">
      <c r="A33" s="8">
        <f t="shared" si="2"/>
        <v>31</v>
      </c>
      <c r="B33" s="9" t="s">
        <v>143</v>
      </c>
      <c r="C33" s="10" t="s">
        <v>148</v>
      </c>
      <c r="D33" s="10" t="s">
        <v>149</v>
      </c>
      <c r="E33" s="10" t="s">
        <v>150</v>
      </c>
      <c r="F33" s="10" t="s">
        <v>10</v>
      </c>
      <c r="G33" s="10" t="s">
        <v>11</v>
      </c>
      <c r="H33" s="10" t="s">
        <v>151</v>
      </c>
    </row>
    <row r="34" ht="45" customHeight="1" spans="1:8">
      <c r="A34" s="8">
        <f t="shared" ref="A34:A43" si="3">ROW()-2</f>
        <v>32</v>
      </c>
      <c r="B34" s="9" t="s">
        <v>152</v>
      </c>
      <c r="C34" s="10" t="s">
        <v>153</v>
      </c>
      <c r="D34" s="10" t="s">
        <v>154</v>
      </c>
      <c r="E34" s="10" t="s">
        <v>155</v>
      </c>
      <c r="F34" s="10" t="s">
        <v>21</v>
      </c>
      <c r="G34" s="10" t="s">
        <v>22</v>
      </c>
      <c r="H34" s="10" t="s">
        <v>156</v>
      </c>
    </row>
    <row r="35" ht="45" customHeight="1" spans="1:8">
      <c r="A35" s="8">
        <f t="shared" si="3"/>
        <v>33</v>
      </c>
      <c r="B35" s="9" t="s">
        <v>152</v>
      </c>
      <c r="C35" s="10" t="s">
        <v>157</v>
      </c>
      <c r="D35" s="10" t="s">
        <v>158</v>
      </c>
      <c r="E35" s="10" t="s">
        <v>159</v>
      </c>
      <c r="F35" s="10" t="s">
        <v>10</v>
      </c>
      <c r="G35" s="10" t="s">
        <v>16</v>
      </c>
      <c r="H35" s="10" t="s">
        <v>160</v>
      </c>
    </row>
    <row r="36" ht="45" customHeight="1" spans="1:8">
      <c r="A36" s="8">
        <f t="shared" si="3"/>
        <v>34</v>
      </c>
      <c r="B36" s="9" t="s">
        <v>161</v>
      </c>
      <c r="C36" s="10" t="s">
        <v>162</v>
      </c>
      <c r="D36" s="10" t="s">
        <v>163</v>
      </c>
      <c r="E36" s="10" t="s">
        <v>164</v>
      </c>
      <c r="F36" s="10" t="s">
        <v>10</v>
      </c>
      <c r="G36" s="10" t="s">
        <v>16</v>
      </c>
      <c r="H36" s="10" t="s">
        <v>165</v>
      </c>
    </row>
    <row r="37" ht="45" customHeight="1" spans="1:8">
      <c r="A37" s="8">
        <f t="shared" si="3"/>
        <v>35</v>
      </c>
      <c r="B37" s="9" t="s">
        <v>166</v>
      </c>
      <c r="C37" s="10" t="s">
        <v>167</v>
      </c>
      <c r="D37" s="10" t="s">
        <v>168</v>
      </c>
      <c r="E37" s="10" t="s">
        <v>169</v>
      </c>
      <c r="F37" s="10" t="s">
        <v>21</v>
      </c>
      <c r="G37" s="10" t="s">
        <v>22</v>
      </c>
      <c r="H37" s="10" t="s">
        <v>170</v>
      </c>
    </row>
    <row r="38" ht="45" customHeight="1" spans="1:8">
      <c r="A38" s="8">
        <f t="shared" si="3"/>
        <v>36</v>
      </c>
      <c r="B38" s="9" t="s">
        <v>171</v>
      </c>
      <c r="C38" s="10" t="s">
        <v>172</v>
      </c>
      <c r="D38" s="10" t="s">
        <v>173</v>
      </c>
      <c r="E38" s="10" t="s">
        <v>174</v>
      </c>
      <c r="F38" s="10" t="s">
        <v>10</v>
      </c>
      <c r="G38" s="10" t="s">
        <v>16</v>
      </c>
      <c r="H38" s="10" t="s">
        <v>175</v>
      </c>
    </row>
    <row r="39" ht="45" customHeight="1" spans="1:8">
      <c r="A39" s="8">
        <f t="shared" si="3"/>
        <v>37</v>
      </c>
      <c r="B39" s="9" t="s">
        <v>176</v>
      </c>
      <c r="C39" s="10" t="s">
        <v>177</v>
      </c>
      <c r="D39" s="10" t="s">
        <v>178</v>
      </c>
      <c r="E39" s="10" t="s">
        <v>179</v>
      </c>
      <c r="F39" s="10" t="s">
        <v>21</v>
      </c>
      <c r="G39" s="10" t="s">
        <v>16</v>
      </c>
      <c r="H39" s="10" t="s">
        <v>180</v>
      </c>
    </row>
    <row r="40" ht="45" customHeight="1" spans="1:8">
      <c r="A40" s="8">
        <f t="shared" si="3"/>
        <v>38</v>
      </c>
      <c r="B40" s="9" t="s">
        <v>181</v>
      </c>
      <c r="C40" s="10" t="s">
        <v>182</v>
      </c>
      <c r="D40" s="10" t="s">
        <v>183</v>
      </c>
      <c r="E40" s="10" t="s">
        <v>184</v>
      </c>
      <c r="F40" s="10" t="s">
        <v>71</v>
      </c>
      <c r="G40" s="10" t="s">
        <v>22</v>
      </c>
      <c r="H40" s="10" t="s">
        <v>185</v>
      </c>
    </row>
    <row r="41" ht="45" customHeight="1" spans="1:8">
      <c r="A41" s="8">
        <f t="shared" si="3"/>
        <v>39</v>
      </c>
      <c r="B41" s="9" t="s">
        <v>181</v>
      </c>
      <c r="C41" s="10" t="s">
        <v>186</v>
      </c>
      <c r="D41" s="10" t="s">
        <v>187</v>
      </c>
      <c r="E41" s="10" t="s">
        <v>188</v>
      </c>
      <c r="F41" s="10" t="s">
        <v>21</v>
      </c>
      <c r="G41" s="10" t="s">
        <v>16</v>
      </c>
      <c r="H41" s="10" t="s">
        <v>189</v>
      </c>
    </row>
    <row r="42" ht="45" customHeight="1" spans="1:8">
      <c r="A42" s="8">
        <f t="shared" si="3"/>
        <v>40</v>
      </c>
      <c r="B42" s="9" t="s">
        <v>190</v>
      </c>
      <c r="C42" s="10" t="s">
        <v>191</v>
      </c>
      <c r="D42" s="10" t="s">
        <v>192</v>
      </c>
      <c r="E42" s="10" t="s">
        <v>193</v>
      </c>
      <c r="F42" s="10" t="s">
        <v>21</v>
      </c>
      <c r="G42" s="10" t="s">
        <v>11</v>
      </c>
      <c r="H42" s="10" t="s">
        <v>194</v>
      </c>
    </row>
    <row r="43" ht="45" customHeight="1" spans="1:8">
      <c r="A43" s="8">
        <f t="shared" si="3"/>
        <v>41</v>
      </c>
      <c r="B43" s="9" t="s">
        <v>195</v>
      </c>
      <c r="C43" s="10" t="s">
        <v>196</v>
      </c>
      <c r="D43" s="10" t="s">
        <v>197</v>
      </c>
      <c r="E43" s="10" t="s">
        <v>198</v>
      </c>
      <c r="F43" s="10" t="s">
        <v>21</v>
      </c>
      <c r="G43" s="10" t="s">
        <v>16</v>
      </c>
      <c r="H43" s="10" t="s">
        <v>199</v>
      </c>
    </row>
    <row r="44" ht="45" customHeight="1" spans="1:8">
      <c r="A44" s="8">
        <f>ROW()-2</f>
        <v>42</v>
      </c>
      <c r="B44" s="9" t="s">
        <v>195</v>
      </c>
      <c r="C44" s="10" t="s">
        <v>200</v>
      </c>
      <c r="D44" s="10" t="s">
        <v>201</v>
      </c>
      <c r="E44" s="10" t="s">
        <v>202</v>
      </c>
      <c r="F44" s="10" t="s">
        <v>21</v>
      </c>
      <c r="G44" s="10" t="s">
        <v>16</v>
      </c>
      <c r="H44" s="10" t="s">
        <v>203</v>
      </c>
    </row>
    <row r="45" ht="45" customHeight="1" spans="1:8">
      <c r="A45" s="8">
        <f>ROW()-2</f>
        <v>43</v>
      </c>
      <c r="B45" s="9" t="s">
        <v>195</v>
      </c>
      <c r="C45" s="10" t="s">
        <v>204</v>
      </c>
      <c r="D45" s="10" t="s">
        <v>205</v>
      </c>
      <c r="E45" s="10" t="s">
        <v>206</v>
      </c>
      <c r="F45" s="10" t="s">
        <v>21</v>
      </c>
      <c r="G45" s="10" t="s">
        <v>16</v>
      </c>
      <c r="H45" s="10" t="s">
        <v>207</v>
      </c>
    </row>
    <row r="46" ht="45" customHeight="1" spans="1:8">
      <c r="A46" s="8">
        <f>ROW()-2</f>
        <v>44</v>
      </c>
      <c r="B46" s="9" t="s">
        <v>195</v>
      </c>
      <c r="C46" s="10" t="s">
        <v>208</v>
      </c>
      <c r="D46" s="10" t="s">
        <v>209</v>
      </c>
      <c r="E46" s="10" t="s">
        <v>210</v>
      </c>
      <c r="F46" s="10" t="s">
        <v>21</v>
      </c>
      <c r="G46" s="10" t="s">
        <v>11</v>
      </c>
      <c r="H46" s="10" t="s">
        <v>211</v>
      </c>
    </row>
    <row r="47" ht="45" customHeight="1" spans="1:8">
      <c r="A47" s="8">
        <f>ROW()-2</f>
        <v>45</v>
      </c>
      <c r="B47" s="9" t="s">
        <v>195</v>
      </c>
      <c r="C47" s="10" t="s">
        <v>212</v>
      </c>
      <c r="D47" s="10" t="s">
        <v>213</v>
      </c>
      <c r="E47" s="10" t="s">
        <v>33</v>
      </c>
      <c r="F47" s="10" t="s">
        <v>21</v>
      </c>
      <c r="G47" s="10" t="s">
        <v>11</v>
      </c>
      <c r="H47" s="10" t="s">
        <v>214</v>
      </c>
    </row>
    <row r="48" ht="45" customHeight="1" spans="1:8">
      <c r="A48" s="8">
        <f>ROW()-2</f>
        <v>46</v>
      </c>
      <c r="B48" s="9" t="s">
        <v>215</v>
      </c>
      <c r="C48" s="10" t="s">
        <v>216</v>
      </c>
      <c r="D48" s="10" t="s">
        <v>217</v>
      </c>
      <c r="E48" s="10" t="s">
        <v>218</v>
      </c>
      <c r="F48" s="10" t="s">
        <v>10</v>
      </c>
      <c r="G48" s="10" t="s">
        <v>11</v>
      </c>
      <c r="H48" s="10" t="s">
        <v>219</v>
      </c>
    </row>
    <row r="49" ht="45" customHeight="1" spans="1:8">
      <c r="A49" s="8">
        <f>ROW()-2</f>
        <v>47</v>
      </c>
      <c r="B49" s="9" t="s">
        <v>215</v>
      </c>
      <c r="C49" s="10" t="s">
        <v>220</v>
      </c>
      <c r="D49" s="10" t="s">
        <v>221</v>
      </c>
      <c r="E49" s="10" t="s">
        <v>222</v>
      </c>
      <c r="F49" s="10" t="s">
        <v>21</v>
      </c>
      <c r="G49" s="10" t="s">
        <v>22</v>
      </c>
      <c r="H49" s="10" t="s">
        <v>223</v>
      </c>
    </row>
    <row r="50" ht="45" customHeight="1" spans="1:8">
      <c r="A50" s="8">
        <f>ROW()-2</f>
        <v>48</v>
      </c>
      <c r="B50" s="9" t="s">
        <v>215</v>
      </c>
      <c r="C50" s="10" t="s">
        <v>224</v>
      </c>
      <c r="D50" s="10" t="s">
        <v>84</v>
      </c>
      <c r="E50" s="10" t="s">
        <v>85</v>
      </c>
      <c r="F50" s="10" t="s">
        <v>71</v>
      </c>
      <c r="G50" s="10" t="s">
        <v>86</v>
      </c>
      <c r="H50" s="10" t="s">
        <v>87</v>
      </c>
    </row>
    <row r="51" ht="45" customHeight="1" spans="1:8">
      <c r="A51" s="8">
        <f>ROW()-2</f>
        <v>49</v>
      </c>
      <c r="B51" s="9" t="s">
        <v>225</v>
      </c>
      <c r="C51" s="10" t="s">
        <v>226</v>
      </c>
      <c r="D51" s="10" t="s">
        <v>227</v>
      </c>
      <c r="E51" s="10" t="s">
        <v>228</v>
      </c>
      <c r="F51" s="10" t="s">
        <v>21</v>
      </c>
      <c r="G51" s="10" t="s">
        <v>16</v>
      </c>
      <c r="H51" s="10" t="s">
        <v>229</v>
      </c>
    </row>
    <row r="52" ht="45" customHeight="1" spans="1:8">
      <c r="A52" s="8">
        <f>ROW()-2</f>
        <v>50</v>
      </c>
      <c r="B52" s="9" t="s">
        <v>230</v>
      </c>
      <c r="C52" s="10" t="s">
        <v>231</v>
      </c>
      <c r="D52" s="10" t="s">
        <v>232</v>
      </c>
      <c r="E52" s="10" t="s">
        <v>233</v>
      </c>
      <c r="F52" s="10" t="s">
        <v>10</v>
      </c>
      <c r="G52" s="10" t="s">
        <v>16</v>
      </c>
      <c r="H52" s="10" t="s">
        <v>234</v>
      </c>
    </row>
    <row r="53" ht="32" customHeight="1" spans="1:8">
      <c r="A53" s="10">
        <f>ROW()-2</f>
        <v>51</v>
      </c>
      <c r="B53" s="10">
        <v>7.17</v>
      </c>
      <c r="C53" s="10" t="s">
        <v>235</v>
      </c>
      <c r="D53" s="10" t="s">
        <v>236</v>
      </c>
      <c r="E53" s="10" t="s">
        <v>237</v>
      </c>
      <c r="F53" s="10" t="s">
        <v>21</v>
      </c>
      <c r="G53" s="10" t="s">
        <v>238</v>
      </c>
      <c r="H53" s="10" t="s">
        <v>239</v>
      </c>
    </row>
    <row r="54" ht="27" spans="1:8">
      <c r="A54" s="10">
        <f>ROW()-2</f>
        <v>52</v>
      </c>
      <c r="B54" s="10">
        <v>8.1</v>
      </c>
      <c r="C54" s="10" t="s">
        <v>240</v>
      </c>
      <c r="D54" s="10" t="s">
        <v>241</v>
      </c>
      <c r="E54" s="10" t="s">
        <v>242</v>
      </c>
      <c r="F54" s="10" t="s">
        <v>21</v>
      </c>
      <c r="G54" s="10" t="s">
        <v>243</v>
      </c>
      <c r="H54" s="10" t="s">
        <v>244</v>
      </c>
    </row>
    <row r="55" ht="27" spans="1:8">
      <c r="A55" s="10">
        <f>ROW()-2</f>
        <v>53</v>
      </c>
      <c r="B55" s="10">
        <v>8.8</v>
      </c>
      <c r="C55" s="10" t="s">
        <v>245</v>
      </c>
      <c r="D55" s="10" t="s">
        <v>246</v>
      </c>
      <c r="E55" s="10" t="s">
        <v>247</v>
      </c>
      <c r="F55" s="10" t="s">
        <v>10</v>
      </c>
      <c r="G55" s="10" t="s">
        <v>238</v>
      </c>
      <c r="H55" s="10" t="s">
        <v>248</v>
      </c>
    </row>
    <row r="56" ht="27" spans="1:8">
      <c r="A56" s="10">
        <f>ROW()-2</f>
        <v>54</v>
      </c>
      <c r="B56" s="10">
        <v>8.19</v>
      </c>
      <c r="C56" s="10" t="s">
        <v>249</v>
      </c>
      <c r="D56" s="10" t="s">
        <v>250</v>
      </c>
      <c r="E56" s="10" t="s">
        <v>251</v>
      </c>
      <c r="F56" s="10" t="s">
        <v>21</v>
      </c>
      <c r="G56" s="10" t="s">
        <v>238</v>
      </c>
      <c r="H56" s="10" t="s">
        <v>252</v>
      </c>
    </row>
    <row r="57" ht="27" spans="1:8">
      <c r="A57" s="10">
        <f>ROW()-2</f>
        <v>55</v>
      </c>
      <c r="B57" s="10">
        <v>9.19</v>
      </c>
      <c r="C57" s="10" t="s">
        <v>66</v>
      </c>
      <c r="D57" s="10" t="s">
        <v>67</v>
      </c>
      <c r="E57" s="10" t="s">
        <v>253</v>
      </c>
      <c r="F57" s="10" t="s">
        <v>10</v>
      </c>
      <c r="G57" s="10" t="s">
        <v>243</v>
      </c>
      <c r="H57" s="10" t="s">
        <v>254</v>
      </c>
    </row>
  </sheetData>
  <customSheetViews>
    <customSheetView guid="{2856D61A-70C3-4E63-82C7-355BA5A78F94}">
      <pane ySplit="2" topLeftCell="A3" activePane="bottomLeft" state="frozenSplit"/>
      <selection activeCell="G3" sqref="G3"/>
      <pageMargins left="0.314583333333333" right="0" top="0.590277777777778" bottom="0.590277777777778" header="0.5" footer="0.5"/>
      <pageSetup paperSize="9" orientation="landscape"/>
      <headerFooter/>
    </customSheetView>
  </customSheetViews>
  <mergeCells count="1">
    <mergeCell ref="A1:H1"/>
  </mergeCells>
  <conditionalFormatting sqref="B3:B52">
    <cfRule type="expression" dxfId="0" priority="574" stopIfTrue="1">
      <formula>ROW()=CELL("row")</formula>
    </cfRule>
  </conditionalFormatting>
  <conditionalFormatting sqref="C3:H52">
    <cfRule type="expression" dxfId="0" priority="521" stopIfTrue="1">
      <formula>ROW()=CELL("row")</formula>
    </cfRule>
  </conditionalFormatting>
  <dataValidations count="1">
    <dataValidation allowBlank="1" showErrorMessage="1" sqref="E3:H3 F4:H4 G5:H5 E4:E52 F5:F52 C3:D52 G6:H52"/>
  </dataValidations>
  <pageMargins left="0.314583333333333" right="0" top="0.984027777777778" bottom="0.5902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2022-04-02T07:51:00Z</dcterms:created>
  <dcterms:modified xsi:type="dcterms:W3CDTF">2024-10-15T09:26:10Z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D28B67EA6C224544A43D08126E80F572</vt:lpwstr>
  </property>
  <property fmtid="{D5CDD505-2E9C-101B-9397-08002B2CF9AE}" pid="3" name="KSOProductBuildVer">
    <vt:lpwstr>2052-12.1.0.18276</vt:lpwstr>
  </property>
</Properties>
</file>