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500" firstSheet="9" activeTab="11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  <sheet name="部门整体支出绩效目标13" sheetId="18" r:id="rId18"/>
  </sheets>
  <definedNames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<sst xmlns="http://schemas.openxmlformats.org/spreadsheetml/2006/main" count="1199" uniqueCount="529">
  <si>
    <t>01-1表</t>
  </si>
  <si>
    <t>2024年财务收支预算总表</t>
  </si>
  <si>
    <t>单位名称：昆明市东川区人民医院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</si>
  <si>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</si>
  <si>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</si>
  <si>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</si>
  <si>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</si>
  <si>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</si>
  <si>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</si>
  <si>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</si>
  <si>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</si>
  <si>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</si>
  <si>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</si>
  <si>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</si>
  <si>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</si>
  <si>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</si>
  <si>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</si>
  <si>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</si>
  <si>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</si>
  <si>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</si>
  <si>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</si>
  <si>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</si>
  <si>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</si>
  <si>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</si>
  <si>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</si>
  <si>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</si>
  <si>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</si>
  <si>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</si>
  <si>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</si>
  <si>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</si>
  <si>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</si>
  <si>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</si>
  <si>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</si>
  <si>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</si>
  <si>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</si>
  <si>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</si>
  <si>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</si>
  <si>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</si>
  <si>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</si>
  <si>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</si>
  <si>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</si>
  <si>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</si>
  <si>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</si>
  <si>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</si>
  <si>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二十六、债务还本支出</t>
  </si>
  <si>
    <t xml:space="preserve"> 二十七、债务付息支出</t>
  </si>
  <si>
    <t xml:space="preserve"> 二十八、债务发行费用支出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</si>
  <si>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</si>
  <si>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</si>
  <si>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</si>
  <si>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</si>
  <si>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</si>
  <si>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</si>
  <si>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</si>
  <si>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</si>
  <si>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</si>
  <si>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</si>
  <si>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</si>
  <si>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</si>
  <si>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</si>
  <si>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</si>
  <si>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</si>
  <si>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</si>
  <si>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</si>
  <si>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</si>
  <si>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</si>
  <si>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</si>
  <si>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</si>
  <si>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</si>
  <si>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</si>
  <si>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</si>
  <si>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</si>
  <si>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</si>
  <si>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</si>
  <si>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131008</t>
  </si>
  <si>
    <t>昆明市东川区人民医院</t>
  </si>
  <si>
    <t>01-3表</t>
  </si>
  <si>
    <t>2024年部门支出预算表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</si>
  <si>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</si>
  <si>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</si>
  <si>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</si>
  <si>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</si>
  <si>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</si>
  <si>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</si>
  <si>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</si>
  <si>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</si>
  <si>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</si>
  <si>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</si>
  <si>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</si>
  <si>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</si>
  <si>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</si>
  <si>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</si>
  <si>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</si>
  <si>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</si>
  <si>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</si>
  <si>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</si>
  <si>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</si>
  <si>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</si>
  <si>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</si>
  <si>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</si>
  <si>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</si>
  <si>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</si>
  <si>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</si>
  <si>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</si>
  <si>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</si>
  <si>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</si>
  <si>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</si>
  <si>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</si>
  <si>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210</t>
  </si>
  <si>
    <t>卫生健康支出</t>
  </si>
  <si>
    <t>21002</t>
  </si>
  <si>
    <t xml:space="preserve">  公立医院</t>
  </si>
  <si>
    <t>2100201</t>
  </si>
  <si>
    <t xml:space="preserve">    综合医院</t>
  </si>
  <si>
    <t>21004</t>
  </si>
  <si>
    <t xml:space="preserve">  公共卫生</t>
  </si>
  <si>
    <t>2100401</t>
  </si>
  <si>
    <t xml:space="preserve">    疾病预防控制机构</t>
  </si>
  <si>
    <t>02-1表</t>
  </si>
  <si>
    <t>2024年财政拨款收支预算总表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</si>
  <si>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</si>
  <si>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</si>
  <si>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</si>
  <si>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</si>
  <si>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</si>
  <si>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</si>
  <si>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</si>
  <si>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</si>
  <si>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</si>
  <si>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</si>
  <si>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</si>
  <si>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</si>
  <si>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</si>
  <si>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</si>
  <si>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</si>
  <si>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</si>
  <si>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</si>
  <si>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</si>
  <si>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</si>
  <si>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</si>
  <si>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</si>
  <si>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</si>
  <si>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</si>
  <si>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</si>
  <si>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</si>
  <si>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</si>
  <si>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</si>
  <si>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</si>
  <si>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</si>
  <si>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</si>
  <si>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</si>
  <si>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</si>
  <si>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</si>
  <si>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/>
  </si>
  <si>
    <t>（二十七）债务付息支出</t>
  </si>
  <si>
    <t>（二十八）债务发行费用支出</t>
  </si>
  <si>
    <t>二、年终结转结余</t>
  </si>
  <si>
    <t>02-2表</t>
  </si>
  <si>
    <t>2024年一般公共预算支出预算表（按功能科目分类）</t>
  </si>
  <si>
    <t>单位:元</t>
  </si>
  <si>
    <t>部门预算支出功能分类科目</t>
  </si>
  <si>
    <t>人员经费</t>
  </si>
  <si>
    <t>公用经费</t>
  </si>
  <si>
    <t>合  计</t>
  </si>
  <si>
    <t>03表</t>
  </si>
  <si>
    <t>2024年一般公共预算“三公”经费支出预算表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</si>
  <si>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</si>
  <si>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</si>
  <si>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</si>
  <si>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</si>
  <si>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</si>
  <si>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</si>
  <si>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r>
      <rPr>
        <sz val="11"/>
        <rFont val="宋体"/>
        <charset val="1"/>
      </rPr>
      <t>备注：昆明市东川区人民医院</t>
    </r>
    <r>
      <rPr>
        <sz val="11"/>
        <rFont val="Microsoft Sans Serif"/>
        <charset val="1"/>
      </rPr>
      <t>2024</t>
    </r>
    <r>
      <rPr>
        <sz val="11"/>
        <rFont val="宋体"/>
        <charset val="1"/>
      </rPr>
      <t>年度无一般公共预算</t>
    </r>
    <r>
      <rPr>
        <sz val="11"/>
        <rFont val="Microsoft Sans Serif"/>
        <charset val="1"/>
      </rPr>
      <t>“</t>
    </r>
    <r>
      <rPr>
        <sz val="11"/>
        <rFont val="宋体"/>
        <charset val="1"/>
      </rPr>
      <t>三公”经费支出预算表支出情况，此表无数据。</t>
    </r>
  </si>
  <si>
    <t>04表</t>
  </si>
  <si>
    <t>2024年部门基本支出预算表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</si>
  <si>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</si>
  <si>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</si>
  <si>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</si>
  <si>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</si>
  <si>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</si>
  <si>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</si>
  <si>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</si>
  <si>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</si>
  <si>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</si>
  <si>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</si>
  <si>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</si>
  <si>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</si>
  <si>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</si>
  <si>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</si>
  <si>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</si>
  <si>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</si>
  <si>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</si>
  <si>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</si>
  <si>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</si>
  <si>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</si>
  <si>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昆明市东川区卫生健康局</t>
  </si>
  <si>
    <t>530113210000000002060</t>
  </si>
  <si>
    <t>事业人员工资支出</t>
  </si>
  <si>
    <t>综合医院</t>
  </si>
  <si>
    <t>30101</t>
  </si>
  <si>
    <t>基本工资</t>
  </si>
  <si>
    <t>530113221100000294531</t>
  </si>
  <si>
    <t>离退休生活补助</t>
  </si>
  <si>
    <t>事业单位离退休</t>
  </si>
  <si>
    <t>30305</t>
  </si>
  <si>
    <t>生活补助</t>
  </si>
  <si>
    <t>530113231100001223458</t>
  </si>
  <si>
    <t>离休费</t>
  </si>
  <si>
    <t>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</si>
  <si>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</si>
  <si>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</si>
  <si>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</si>
  <si>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</si>
  <si>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</si>
  <si>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</si>
  <si>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</si>
  <si>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</si>
  <si>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530113241100002161055</t>
  </si>
  <si>
    <t>防治艾滋病专项经费</t>
  </si>
  <si>
    <t>疾病预防控制机构</t>
  </si>
  <si>
    <t>30299</t>
  </si>
  <si>
    <t>其他商品和服务支出</t>
  </si>
  <si>
    <t>530113241100002281917</t>
  </si>
  <si>
    <t>购置设备专项资金</t>
  </si>
  <si>
    <t>31003</t>
  </si>
  <si>
    <t>专用设备购置</t>
  </si>
  <si>
    <t>530113241100002282097</t>
  </si>
  <si>
    <t>车辆维修维护、车辆保险、车辆燃油专项资金</t>
  </si>
  <si>
    <t>530113241100002282315</t>
  </si>
  <si>
    <t>购置信息化设备及软件专项资金</t>
  </si>
  <si>
    <t>31002</t>
  </si>
  <si>
    <t>办公设备购置</t>
  </si>
  <si>
    <t>530113241100002282502</t>
  </si>
  <si>
    <t>采购办公用品专项资金</t>
  </si>
  <si>
    <t>30201</t>
  </si>
  <si>
    <t>办公费</t>
  </si>
  <si>
    <t>530113241100002282510</t>
  </si>
  <si>
    <t>办公设备及家具用具采购专项资金</t>
  </si>
  <si>
    <t>530113241100002282537</t>
  </si>
  <si>
    <t>采购服务类专项资金</t>
  </si>
  <si>
    <t>30209</t>
  </si>
  <si>
    <t>物业管理费</t>
  </si>
  <si>
    <t>05-2表</t>
  </si>
  <si>
    <t>2024年项目支出绩效目标表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</si>
  <si>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</si>
  <si>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</si>
  <si>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</si>
  <si>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</si>
  <si>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</si>
  <si>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</si>
  <si>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</si>
  <si>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</si>
  <si>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</si>
  <si>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</si>
  <si>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采购办公用品专项资金</t>
  </si>
  <si>
    <t>为满足医院正常运转，2024年预计购入办公用品621,200.00元。</t>
  </si>
  <si>
    <t xml:space="preserve">    产出指标</t>
  </si>
  <si>
    <t>数量指标</t>
  </si>
  <si>
    <t>购置办公用品数量</t>
  </si>
  <si>
    <t>&gt;=</t>
  </si>
  <si>
    <t>次</t>
  </si>
  <si>
    <t>定量指标</t>
  </si>
  <si>
    <t>反映购置数量完成情况。</t>
  </si>
  <si>
    <t>质量指标</t>
  </si>
  <si>
    <t>办公能力</t>
  </si>
  <si>
    <t>=</t>
  </si>
  <si>
    <t>正常运转，能力提升</t>
  </si>
  <si>
    <t>年</t>
  </si>
  <si>
    <t>定性指标</t>
  </si>
  <si>
    <t xml:space="preserve">    效益指标</t>
  </si>
  <si>
    <t>经济效益</t>
  </si>
  <si>
    <t>部门运转情况</t>
  </si>
  <si>
    <t>正常运转</t>
  </si>
  <si>
    <t xml:space="preserve">    满意度指标</t>
  </si>
  <si>
    <t>服务对象满意度</t>
  </si>
  <si>
    <t>使用人员满意度</t>
  </si>
  <si>
    <t>90</t>
  </si>
  <si>
    <t>%</t>
  </si>
  <si>
    <t>反映各部门全年对办公用品使用情况的满意程度</t>
  </si>
  <si>
    <t xml:space="preserve">  购置信息化设备及软件专项资金</t>
  </si>
  <si>
    <t>为满足医院工作有序开展，2024年预计购置信息化设备及软件4,802,000.00元。</t>
  </si>
  <si>
    <t>购置设备数量</t>
  </si>
  <si>
    <t>台（套）</t>
  </si>
  <si>
    <t>信息化水平及办公能力</t>
  </si>
  <si>
    <t>明显提高</t>
  </si>
  <si>
    <t>可持续影响</t>
  </si>
  <si>
    <t>设备使用年限</t>
  </si>
  <si>
    <t>经济使用寿命</t>
  </si>
  <si>
    <t>反映新投入设备使用年限情况。</t>
  </si>
  <si>
    <t>反映服务对象对购置设备的整体满意情况。
使用人员满意度=（对购置设备满意的人数/问卷调查人数）*100%。</t>
  </si>
  <si>
    <t xml:space="preserve">  采购服务类专项资金</t>
  </si>
  <si>
    <t>为满足医院运转需要采购服务类，2024年预计采购金额6,353,834.00元</t>
  </si>
  <si>
    <t>监督检查次数</t>
  </si>
  <si>
    <t>医院对各项后勤管理服务的监督检查次数与质量</t>
  </si>
  <si>
    <t>零星修缮验收合格率</t>
  </si>
  <si>
    <t>95</t>
  </si>
  <si>
    <t>反映零星修缮达标的情况。零星修缮验收合格率=零星修缮验收合格数量/零星修缮提交验收数量*100%</t>
  </si>
  <si>
    <t>社会效益</t>
  </si>
  <si>
    <t>物业服务需求保障程度</t>
  </si>
  <si>
    <t>反映绿化、安保、安防、保洁等服务满足医院程度。（实际运用时根据项目对物业的需求，主要通过整体评价的方式进行评价。）</t>
  </si>
  <si>
    <t>服务受益人员满意度</t>
  </si>
  <si>
    <t>反映保安、保洁、餐饮服务、绿化养护服务受益人员满意程度。</t>
  </si>
  <si>
    <t xml:space="preserve">  办公设备及家具用具采购专项资金</t>
  </si>
  <si>
    <t>为满足医院运转需要采购办公设备及家具用具，2024年预计采购金额为296,040.00元。</t>
  </si>
  <si>
    <t>购置设备家具用具数量</t>
  </si>
  <si>
    <t>验收通过率</t>
  </si>
  <si>
    <t>100</t>
  </si>
  <si>
    <t>反映设备家具用购置的产品质量情况。
验收通过率=（通过验收的购置数量/购置总数量）*100%。</t>
  </si>
  <si>
    <t xml:space="preserve">  购置设备专项资金</t>
  </si>
  <si>
    <t>为提升医疗救治水平，2024年预计购入医疗设备24,300,000.00元。</t>
  </si>
  <si>
    <t>医疗设备购入数</t>
  </si>
  <si>
    <t>个</t>
  </si>
  <si>
    <t>医疗救治水平</t>
  </si>
  <si>
    <t>不断提升</t>
  </si>
  <si>
    <t>单位人员满意度</t>
  </si>
  <si>
    <t>反映部门人员对医疗设备使用的满意程度</t>
  </si>
  <si>
    <t>社会公众满意度</t>
  </si>
  <si>
    <t>反映社会公众对部门医疗服务水平的满意度</t>
  </si>
  <si>
    <t xml:space="preserve">  车辆维修维护、车辆保险、车辆燃油专项资金</t>
  </si>
  <si>
    <t>保障车辆维修维护、车辆保险、车辆燃油支出，保证工作正常开展</t>
  </si>
  <si>
    <t>服务质量有所提高空</t>
  </si>
  <si>
    <t>有所提高</t>
  </si>
  <si>
    <t>服务质量有所提高</t>
  </si>
  <si>
    <t>社会效益有所提高</t>
  </si>
  <si>
    <t>社会效益有所提升</t>
  </si>
  <si>
    <t>社会效益有多提升</t>
  </si>
  <si>
    <t>群众满意度</t>
  </si>
  <si>
    <t xml:space="preserve">  防治艾滋病专项经费</t>
  </si>
  <si>
    <t>针对艾滋病疫情特点，突出老年人群、青年学生等重点人群重点防治，健全完善“三位一体”运转高效的防艾管理机制，以最大限度发现、治疗艾滋病病毒感染者和病人，有效控制性传播，继续减少注射吸毒传播，消除输血传播和母婴传播，降低艾滋病新发感染率和艾滋病病死率、减少对受艾滋病影响人群的歧视、提高感染者和病人生存</t>
  </si>
  <si>
    <t>政策宣传次数</t>
  </si>
  <si>
    <t>反映艾滋病防治政策的宣传力度情况。即通过门户网站、报刊、通信、电视、户外广告等对补助政策进行宣传的次数。</t>
  </si>
  <si>
    <t>兑现准确率</t>
  </si>
  <si>
    <t>反映防治艾滋病工作人员补助准确发放的情况。
补助兑现准确率=补助兑付额/应付额*100%</t>
  </si>
  <si>
    <t>政策知晓率</t>
  </si>
  <si>
    <t>反映艾滋病防治政策的宣传效果情况。
政策知晓率=调查中补助政策知晓人数/调查总人数*100%</t>
  </si>
  <si>
    <t>受益对象满意度</t>
  </si>
  <si>
    <t>反映艾滋病患者的满意程度。</t>
  </si>
  <si>
    <t>06表</t>
  </si>
  <si>
    <t>2024年政府性基金预算支出预算表</t>
  </si>
  <si>
    <t>政府性基金预算支出预算表</t>
  </si>
  <si>
    <t>本年政府性基金预算支出</t>
  </si>
  <si>
    <t>备注：昆明市东川区人民医院2024年度无政府性基金预算支出表支出情况，此表无数据。</t>
  </si>
  <si>
    <t>07表</t>
  </si>
  <si>
    <t>2024年部门政府采购预算表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</si>
  <si>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</si>
  <si>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</si>
  <si>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</si>
  <si>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</si>
  <si>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</si>
  <si>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</si>
  <si>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</si>
  <si>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</si>
  <si>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</si>
  <si>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</si>
  <si>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动脉硬化分析检测仪</t>
  </si>
  <si>
    <t>临床检验设备</t>
  </si>
  <si>
    <t>台</t>
  </si>
  <si>
    <t>基因检测</t>
  </si>
  <si>
    <t>流式细胞仪+前处理</t>
  </si>
  <si>
    <t>便携式生物刺激反馈仪</t>
  </si>
  <si>
    <t>其他医疗设备</t>
  </si>
  <si>
    <t>宫颈及盆腔炎治疗仪</t>
  </si>
  <si>
    <t>内热针治疗仪</t>
  </si>
  <si>
    <t>外科手术显微镜</t>
  </si>
  <si>
    <t>医用臭氧治疗仪</t>
  </si>
  <si>
    <t>LEEP刀</t>
  </si>
  <si>
    <t>手术器械</t>
  </si>
  <si>
    <t>把</t>
  </si>
  <si>
    <t>射频消融系统</t>
  </si>
  <si>
    <t>手术动力装置</t>
  </si>
  <si>
    <t>血液透析机</t>
  </si>
  <si>
    <t>体外循环设备</t>
  </si>
  <si>
    <t>过氧化氢低温等离子灭菌器</t>
  </si>
  <si>
    <t>消毒灭菌设备及器具</t>
  </si>
  <si>
    <t>C臂</t>
  </si>
  <si>
    <t>医用X线附属设备及部件</t>
  </si>
  <si>
    <t>超声诊断仪</t>
  </si>
  <si>
    <t>医用超声波仪器及设备</t>
  </si>
  <si>
    <t>床旁超声</t>
  </si>
  <si>
    <t>颅内压监护仪</t>
  </si>
  <si>
    <t>医用电子生理参数检测仪器设备</t>
  </si>
  <si>
    <t>腹腔镜（4条镜子+器械）</t>
  </si>
  <si>
    <t>医用内窥镜</t>
  </si>
  <si>
    <t>宫腔镜镜体及配件</t>
  </si>
  <si>
    <t>神经内镜系统</t>
  </si>
  <si>
    <t>椎间孔镜</t>
  </si>
  <si>
    <t>笔记本电脑</t>
  </si>
  <si>
    <t>便携式计算机</t>
  </si>
  <si>
    <t>UPS</t>
  </si>
  <si>
    <t>不间断电源</t>
  </si>
  <si>
    <t>PDA</t>
  </si>
  <si>
    <t>触控一体机</t>
  </si>
  <si>
    <t>磁盘阵列</t>
  </si>
  <si>
    <t>套</t>
  </si>
  <si>
    <t>P1.5全彩屏采购</t>
  </si>
  <si>
    <t>电子白板</t>
  </si>
  <si>
    <t>批</t>
  </si>
  <si>
    <t>服务器</t>
  </si>
  <si>
    <t>虚拟化服务器</t>
  </si>
  <si>
    <t>复印机</t>
  </si>
  <si>
    <t>空调</t>
  </si>
  <si>
    <t>空调机</t>
  </si>
  <si>
    <t>虚拟化存储</t>
  </si>
  <si>
    <t>其他存储设备</t>
  </si>
  <si>
    <t>激光打印机</t>
  </si>
  <si>
    <t>其他打印机</t>
  </si>
  <si>
    <t>喷墨打印机</t>
  </si>
  <si>
    <t>针式打印机</t>
  </si>
  <si>
    <t>虚拟化软件</t>
  </si>
  <si>
    <t>其他计算机软件</t>
  </si>
  <si>
    <t>网络改造项目</t>
  </si>
  <si>
    <t>其他网络设备</t>
  </si>
  <si>
    <t>容灾软件</t>
  </si>
  <si>
    <t>容灾备份设备</t>
  </si>
  <si>
    <t>台式计算机</t>
  </si>
  <si>
    <t>云计算服务</t>
  </si>
  <si>
    <t>印刷服务</t>
  </si>
  <si>
    <t>其他印刷服务</t>
  </si>
  <si>
    <t>碎纸机</t>
  </si>
  <si>
    <t>复印纸</t>
  </si>
  <si>
    <t>纸制品</t>
  </si>
  <si>
    <t>件</t>
  </si>
  <si>
    <t>柜类</t>
  </si>
  <si>
    <t>其他柜类</t>
  </si>
  <si>
    <t>沙发类</t>
  </si>
  <si>
    <t>其他沙发类</t>
  </si>
  <si>
    <t>台桌类</t>
  </si>
  <si>
    <t>台、桌类</t>
  </si>
  <si>
    <t>张</t>
  </si>
  <si>
    <t>椅凳类</t>
  </si>
  <si>
    <t>08表</t>
  </si>
  <si>
    <t>2024年政府购买服务预算表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</si>
  <si>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</si>
  <si>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</si>
  <si>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</si>
  <si>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</si>
  <si>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</si>
  <si>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车辆油费</t>
  </si>
  <si>
    <t>B1107 其他适合通过市场化方式提供的后勤服务</t>
  </si>
  <si>
    <t>B 政府履职辅助性服务</t>
  </si>
  <si>
    <t>一般公共服务支出</t>
  </si>
  <si>
    <t>车辆维修和保养服务</t>
  </si>
  <si>
    <t>B1101 维修保养服务</t>
  </si>
  <si>
    <t>机动车保险服务</t>
  </si>
  <si>
    <t>A1803 社会保险服务</t>
  </si>
  <si>
    <t>A 公共服务</t>
  </si>
  <si>
    <t>物业管理服务</t>
  </si>
  <si>
    <t>09-1表</t>
  </si>
  <si>
    <t>2024年对下转移支付预算表</t>
  </si>
  <si>
    <t>单位名称（项目）</t>
  </si>
  <si>
    <t>地区</t>
  </si>
  <si>
    <t>磨憨经济合作区</t>
  </si>
  <si>
    <t>备注：昆明市东川区人民医院2024年度无对下转移支付预算表支出情况，此表无数据。</t>
  </si>
  <si>
    <t>09-2表</t>
  </si>
  <si>
    <t>2024年对下转移支付绩效目标表</t>
  </si>
  <si>
    <t>备注：昆明市东川区人民医院2024年度无对下转移支付绩效目标表支出情况，此表无数据。</t>
  </si>
  <si>
    <t>10表</t>
  </si>
  <si>
    <t>2024年新增资产配置表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</si>
  <si>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</si>
  <si>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</si>
  <si>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</si>
  <si>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</si>
  <si>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</si>
  <si>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</si>
  <si>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</si>
  <si>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r>
      <rPr>
        <sz val="11"/>
        <rFont val="宋体"/>
        <charset val="1"/>
      </rPr>
      <t>备注：昆明市东川区人民医院</t>
    </r>
    <r>
      <rPr>
        <sz val="11"/>
        <rFont val="Microsoft Sans Serif"/>
        <charset val="1"/>
      </rPr>
      <t>2024</t>
    </r>
    <r>
      <rPr>
        <sz val="11"/>
        <rFont val="宋体"/>
        <charset val="1"/>
      </rPr>
      <t>年度无新增资产配置表支出情况，此表无数据。</t>
    </r>
  </si>
  <si>
    <t>11表</t>
  </si>
  <si>
    <t>2024年上级补助项目支出预算表</t>
  </si>
  <si>
    <t>上级补助</t>
  </si>
  <si>
    <t>备注：昆明市东川区人民医院2024年度无上级补助项目支出预算表支出情况，此表无数据。</t>
  </si>
  <si>
    <t>12表</t>
  </si>
  <si>
    <t>2024年部门项目中期规划预算表</t>
  </si>
  <si>
    <t>项目级次</t>
  </si>
  <si>
    <t>2024年</t>
  </si>
  <si>
    <t>2025年</t>
  </si>
  <si>
    <t>2026年</t>
  </si>
  <si>
    <t>311 专项业务类</t>
  </si>
  <si>
    <t>本级</t>
  </si>
  <si>
    <t>预算13表</t>
  </si>
  <si>
    <t>2024年部门整体支出绩效目标</t>
  </si>
  <si>
    <t>部门名称</t>
  </si>
  <si>
    <t>内容</t>
  </si>
  <si>
    <t>说明</t>
  </si>
  <si>
    <t>部门总体目标</t>
  </si>
  <si>
    <t>部门职责</t>
  </si>
  <si>
    <t>昆明市东川区人民医院，是一所集医疗、急救、教学、科研、预防保健和康复为一体的三级综合医院，为非营利性医疗机构。医院被省卫生厅授予“爱婴医院”，是东川区传染病治疗、危急孕产妇抢救定点医院。2019年9月至2020年8月先后完成“五大中心”的建设，2020年通过国家级呼吸与危重症医学科PCCN认证，2022年4月通过县级公立医院提质达标验收。医院编制床位900张，目前实际开放床位825张，设有30个临床科室、18个职能部门、8个医技科室和1个社区服务中心，为东川区人民提供医疗保障、急救、预防保健及公共卫生服务，同时还承担着应急抢险救援的社会责任</t>
  </si>
  <si>
    <t>根据三定方案归纳</t>
  </si>
  <si>
    <r>
      <rPr>
        <sz val="11"/>
        <color rgb="FF000000"/>
        <rFont val="宋体"/>
        <charset val="134"/>
      </rPr>
      <t xml:space="preserve">总体绩效目标
</t>
    </r>
    <r>
      <rPr>
        <sz val="10"/>
        <color rgb="FF000000"/>
        <rFont val="宋体"/>
        <charset val="134"/>
      </rPr>
      <t>（2024-2026年期间）</t>
    </r>
  </si>
  <si>
    <t>1．部门中长期规划
      以党的十九大、十九届六中全会、习近平总书记系列重要讲话和考察云南重要讲话、在全国卫生与健康大会上的重要讲话精神为指导，紧紧围绕中央、省、市对卫生计生工作的总体部署，以创新发展为动力，以提高群众健康水平、促进人口均衡发展为目标，持续创新卫生和计划生育工作服务管理体制，持续深化公立医院和医药卫生体制改革，坚持和完善计划生育目标管理责任制，强化卫生计生人才队伍和医德医风建设，加大基层医疗卫生基础设施建设，扎实推进基本公共卫生服务均等化，全面实施健康扶贫工作，实现全区卫生和计划生育事业发展提质增速，实现群众健康水平不断提高。
2．部门总体绩效目标
   （1）不断推进全区卫生健康事业突破发展。
   （2）扎实推进基本公共卫生健康服务均等化。
   （3）全面巩固提升脱贫攻坚健康扶贫成效。
   （4）多措并举提高各级医院诊疗服务能力。
   （5）加大医疗卫生人才队伍建设力度。
   （6）以创新思路带动整体工作发展，积极向上争取项目资金支持。</t>
  </si>
  <si>
    <t>根据部门职责，中长期规划，省委，省政府要求归纳</t>
  </si>
  <si>
    <t>部门年度目标</t>
  </si>
  <si>
    <t>预算年度（2024年）
绩效目标</t>
  </si>
  <si>
    <t>2024年，东川区医疗工作坚持以习近平新时代中国特色社会主义思想为指导，深入贯彻落实科学发展观，在区卫计局的领导下，在相关政府部门的关心和支持下，做到：不断提高医疗业务水平，全心全意为东川区人民提供优质的医疗服务,加强学科能力建设。推进医联体医共体协同联动，深化与上海肺科医院等三甲医院重点学科合作，重点发展呼吸内科，重症医学科、眼科、口腔科、神经内科、急诊科等学科建设。全面完成年初确定的各项医院工作任务，同时继续秉承“诚信、和谐、精医、敬业”的院训，发扬“厚德修身、济世惠民”的医院宗旨，以病人为中心，以质量为核心，励精图治，锐意进取，为建成综合服务能力更加强大的医院而不懈努力。</t>
  </si>
  <si>
    <t>部门年度重点工作任务对应的目标或措施预计的产出和效果，每项工作任务都有明确的一项或几项目标。</t>
  </si>
  <si>
    <t>部门年度重点工作任务</t>
  </si>
  <si>
    <t>一级项目管理</t>
  </si>
  <si>
    <t>主要内容</t>
  </si>
  <si>
    <t>对应项目</t>
  </si>
  <si>
    <t>预算申报金额（元）</t>
  </si>
  <si>
    <t>总额</t>
  </si>
  <si>
    <t>财政拨款</t>
  </si>
  <si>
    <t>其他资金</t>
  </si>
  <si>
    <t>人员类、运转类公用经费项目管理</t>
  </si>
  <si>
    <t>贯彻执行国家、云南省、昆明市有关卫生健康事业发展的法律法规和方针政策，拟订东川区卫生健康事业发展规划、政策措施、年度计划并组织实施。贯彻执行国家和省、市制定的相关标准和技术规范。统筹规划全区卫生健康资源配置，负责区域卫生健康规划的编制和实施。加强卫生健康人才队伍建设。制定并组织实施推进卫生健康基本公共服务均等化、普惠化、便捷化和公共资源向基层延伸等政策措施。</t>
  </si>
  <si>
    <t>特定目标类管理</t>
  </si>
  <si>
    <t>负责计划生育管理和服务工作，开展人口监测预警，研究提出人口与家庭发展相关政策建议，完善计划生育政策。制定并组织实施推进卫生健康基本公共服务均等化、普惠化、便捷化和公共资源向基层延伸等政策措施。（2）协调推进深化医药卫生体制改革，研究提出深化医药卫生体制改革政策、措施的建议。</t>
  </si>
  <si>
    <t>采购商品及服务</t>
  </si>
  <si>
    <t>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</si>
  <si>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</si>
  <si>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</si>
  <si>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</si>
  <si>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</si>
  <si>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产出指标</t>
  </si>
  <si>
    <t>艾滋病病毒感染者/病人随访检测CD4比例（剔除外籍、港澳台、死亡、查无此人人员）</t>
  </si>
  <si>
    <t>完成得满分，未完成不得分</t>
  </si>
  <si>
    <t>艾滋病病毒感染者/病人随访检测CD4比例（剔除外籍、港澳台、死亡、查无此人人员）统管理率93%以上，65岁以上常住居民管理率80%以上，高血压和糖尿病等慢性非传染性疾病患者管理率70%以上，重性精神病患者管理率80%以上</t>
  </si>
  <si>
    <t>效益指标</t>
  </si>
  <si>
    <t>社会效益指标</t>
  </si>
  <si>
    <t>提升医疗卫生机构诊疗服务能力，提高医疗卫生保障的公平性及可及性。</t>
  </si>
  <si>
    <t>逐步体现</t>
  </si>
  <si>
    <t>提升医疗卫生机构诊疗服务能力，提高医疗卫生保障的公平性及可及性</t>
  </si>
  <si>
    <t>部门重点工作任务</t>
  </si>
  <si>
    <t>推进公立医院综合改革，激发释放公立医院活力</t>
  </si>
  <si>
    <t>长期性</t>
  </si>
  <si>
    <t>推进公立医院综合改革，激发释放公立医院活力，探索医联体建设</t>
  </si>
  <si>
    <t>满意度指标</t>
  </si>
  <si>
    <t>服务对象满意度指标</t>
  </si>
  <si>
    <t>社会公众或服务对象满意度</t>
  </si>
  <si>
    <t>社会公众或服务对象是指部门（单位）履行职责而影响到的部门、群体或个人，一般采取社会调查的方式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</si>
</sst>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0.00_);[Red]\-0.00\ "/>
  </numFmts>
  <fonts count="49">
    <font>
      <sz val="9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20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11"/>
      <color rgb="FF000000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sz val="9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sz val="11"/>
      <name val="Microsoft Sans Serif"/>
      <charset val="1"/>
    </font>
    <font>
      <sz val="10"/>
      <name val="Arial"/>
      <charset val="1"/>
    </font>
    <font>
      <b/>
      <sz val="23.95"/>
      <color rgb="FF000000"/>
      <name val="宋体"/>
      <charset val="1"/>
    </font>
    <font>
      <sz val="11"/>
      <name val="宋体"/>
      <charset val="1"/>
    </font>
    <font>
      <sz val="9"/>
      <name val="Arial"/>
      <charset val="1"/>
    </font>
    <font>
      <b/>
      <sz val="2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b/>
      <sz val="18"/>
      <name val="宋体"/>
      <charset val="1"/>
    </font>
    <font>
      <sz val="10"/>
      <color rgb="FF000000"/>
      <name val="Arial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3" borderId="2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27" applyNumberFormat="0" applyAlignment="0" applyProtection="0">
      <alignment vertical="center"/>
    </xf>
    <xf numFmtId="0" fontId="37" fillId="5" borderId="28" applyNumberFormat="0" applyAlignment="0" applyProtection="0">
      <alignment vertical="center"/>
    </xf>
    <xf numFmtId="0" fontId="38" fillId="5" borderId="27" applyNumberFormat="0" applyAlignment="0" applyProtection="0">
      <alignment vertical="center"/>
    </xf>
    <xf numFmtId="0" fontId="39" fillId="6" borderId="29" applyNumberFormat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47" fillId="0" borderId="0"/>
    <xf numFmtId="0" fontId="47" fillId="0" borderId="0"/>
  </cellStyleXfs>
  <cellXfs count="264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/>
    <xf numFmtId="0" fontId="2" fillId="0" borderId="0" xfId="5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 wrapText="1"/>
    </xf>
    <xf numFmtId="49" fontId="8" fillId="0" borderId="1" xfId="50" applyNumberFormat="1" applyFont="1" applyFill="1" applyBorder="1" applyAlignment="1">
      <alignment horizontal="center" vertical="center"/>
    </xf>
    <xf numFmtId="49" fontId="8" fillId="0" borderId="1" xfId="50" applyNumberFormat="1" applyFont="1" applyFill="1" applyBorder="1" applyAlignment="1">
      <alignment vertical="center" wrapText="1"/>
    </xf>
    <xf numFmtId="49" fontId="8" fillId="0" borderId="9" xfId="50" applyNumberFormat="1" applyFont="1" applyFill="1" applyBorder="1" applyAlignment="1">
      <alignment horizontal="center" vertical="center"/>
    </xf>
    <xf numFmtId="49" fontId="8" fillId="0" borderId="10" xfId="50" applyNumberFormat="1" applyFont="1" applyFill="1" applyBorder="1" applyAlignment="1">
      <alignment horizontal="center" vertical="center"/>
    </xf>
    <xf numFmtId="0" fontId="8" fillId="0" borderId="0" xfId="51" applyNumberFormat="1" applyFont="1" applyFill="1" applyBorder="1" applyAlignment="1" applyProtection="1">
      <alignment horizontal="right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10" fillId="0" borderId="0" xfId="49" applyFont="1" applyFill="1" applyBorder="1" applyAlignment="1" applyProtection="1"/>
    <xf numFmtId="49" fontId="11" fillId="0" borderId="0" xfId="49" applyNumberFormat="1" applyFont="1" applyFill="1" applyBorder="1" applyAlignment="1" applyProtection="1"/>
    <xf numFmtId="0" fontId="11" fillId="0" borderId="0" xfId="49" applyFont="1" applyFill="1" applyBorder="1" applyAlignment="1" applyProtection="1"/>
    <xf numFmtId="0" fontId="12" fillId="0" borderId="0" xfId="49" applyFont="1" applyFill="1" applyBorder="1" applyAlignment="1" applyProtection="1">
      <alignment horizontal="right" vertical="center"/>
      <protection locked="0"/>
    </xf>
    <xf numFmtId="0" fontId="13" fillId="0" borderId="0" xfId="49" applyFont="1" applyFill="1" applyBorder="1" applyAlignment="1" applyProtection="1">
      <alignment horizontal="center" vertical="center"/>
    </xf>
    <xf numFmtId="0" fontId="12" fillId="0" borderId="0" xfId="49" applyFont="1" applyFill="1" applyBorder="1" applyAlignment="1" applyProtection="1">
      <alignment horizontal="left" vertical="center"/>
      <protection locked="0"/>
    </xf>
    <xf numFmtId="0" fontId="14" fillId="0" borderId="0" xfId="49" applyFont="1" applyFill="1" applyBorder="1" applyAlignment="1" applyProtection="1">
      <alignment horizontal="left" vertical="center"/>
    </xf>
    <xf numFmtId="0" fontId="14" fillId="0" borderId="0" xfId="49" applyFont="1" applyFill="1" applyBorder="1" applyAlignment="1" applyProtection="1"/>
    <xf numFmtId="0" fontId="12" fillId="0" borderId="0" xfId="49" applyFont="1" applyFill="1" applyBorder="1" applyAlignment="1" applyProtection="1">
      <alignment horizontal="right"/>
      <protection locked="0"/>
    </xf>
    <xf numFmtId="0" fontId="14" fillId="0" borderId="11" xfId="49" applyFont="1" applyFill="1" applyBorder="1" applyAlignment="1" applyProtection="1">
      <alignment horizontal="center" vertical="center" wrapText="1"/>
      <protection locked="0"/>
    </xf>
    <xf numFmtId="0" fontId="14" fillId="0" borderId="11" xfId="49" applyFont="1" applyFill="1" applyBorder="1" applyAlignment="1" applyProtection="1">
      <alignment horizontal="center" vertical="center" wrapText="1"/>
    </xf>
    <xf numFmtId="0" fontId="14" fillId="0" borderId="12" xfId="49" applyFont="1" applyFill="1" applyBorder="1" applyAlignment="1" applyProtection="1">
      <alignment horizontal="center" vertical="center"/>
    </xf>
    <xf numFmtId="0" fontId="14" fillId="0" borderId="13" xfId="49" applyFont="1" applyFill="1" applyBorder="1" applyAlignment="1" applyProtection="1">
      <alignment horizontal="center" vertical="center"/>
    </xf>
    <xf numFmtId="0" fontId="14" fillId="0" borderId="14" xfId="49" applyFont="1" applyFill="1" applyBorder="1" applyAlignment="1" applyProtection="1">
      <alignment horizontal="center" vertical="center"/>
    </xf>
    <xf numFmtId="0" fontId="14" fillId="0" borderId="15" xfId="49" applyFont="1" applyFill="1" applyBorder="1" applyAlignment="1" applyProtection="1">
      <alignment horizontal="center" vertical="center" wrapText="1"/>
      <protection locked="0"/>
    </xf>
    <xf numFmtId="0" fontId="14" fillId="0" borderId="15" xfId="49" applyFont="1" applyFill="1" applyBorder="1" applyAlignment="1" applyProtection="1">
      <alignment horizontal="center" vertical="center" wrapText="1"/>
    </xf>
    <xf numFmtId="0" fontId="14" fillId="0" borderId="11" xfId="49" applyFont="1" applyFill="1" applyBorder="1" applyAlignment="1" applyProtection="1">
      <alignment horizontal="center" vertical="center"/>
    </xf>
    <xf numFmtId="0" fontId="14" fillId="2" borderId="16" xfId="49" applyFont="1" applyFill="1" applyBorder="1" applyAlignment="1" applyProtection="1">
      <alignment horizontal="center" vertical="center" wrapText="1"/>
      <protection locked="0"/>
    </xf>
    <xf numFmtId="0" fontId="14" fillId="0" borderId="16" xfId="49" applyFont="1" applyFill="1" applyBorder="1" applyAlignment="1" applyProtection="1">
      <alignment horizontal="center" vertical="center" wrapText="1"/>
    </xf>
    <xf numFmtId="0" fontId="14" fillId="0" borderId="16" xfId="49" applyFont="1" applyFill="1" applyBorder="1" applyAlignment="1" applyProtection="1">
      <alignment horizontal="center" vertical="center"/>
    </xf>
    <xf numFmtId="0" fontId="10" fillId="0" borderId="17" xfId="49" applyFont="1" applyFill="1" applyBorder="1" applyAlignment="1" applyProtection="1">
      <alignment horizontal="center" vertical="center"/>
    </xf>
    <xf numFmtId="0" fontId="12" fillId="2" borderId="17" xfId="49" applyFont="1" applyFill="1" applyBorder="1" applyAlignment="1" applyProtection="1">
      <alignment horizontal="left" vertical="center" wrapText="1"/>
      <protection locked="0"/>
    </xf>
    <xf numFmtId="0" fontId="15" fillId="0" borderId="17" xfId="49" applyFont="1" applyFill="1" applyBorder="1" applyAlignment="1" applyProtection="1">
      <alignment horizontal="left" vertical="center"/>
      <protection locked="0"/>
    </xf>
    <xf numFmtId="4" fontId="15" fillId="0" borderId="17" xfId="49" applyNumberFormat="1" applyFont="1" applyFill="1" applyBorder="1" applyAlignment="1" applyProtection="1">
      <alignment horizontal="right" vertical="center" wrapText="1"/>
      <protection locked="0"/>
    </xf>
    <xf numFmtId="0" fontId="15" fillId="0" borderId="12" xfId="49" applyFont="1" applyFill="1" applyBorder="1" applyAlignment="1" applyProtection="1">
      <alignment horizontal="center" vertical="center" wrapText="1"/>
      <protection locked="0"/>
    </xf>
    <xf numFmtId="0" fontId="15" fillId="0" borderId="13" xfId="49" applyFont="1" applyFill="1" applyBorder="1" applyAlignment="1" applyProtection="1">
      <alignment horizontal="left" vertical="center" wrapText="1"/>
      <protection locked="0"/>
    </xf>
    <xf numFmtId="0" fontId="15" fillId="0" borderId="14" xfId="49" applyFont="1" applyFill="1" applyBorder="1" applyAlignment="1" applyProtection="1">
      <alignment horizontal="left" vertical="center" wrapText="1"/>
      <protection locked="0"/>
    </xf>
    <xf numFmtId="0" fontId="14" fillId="2" borderId="11" xfId="49" applyFont="1" applyFill="1" applyBorder="1" applyAlignment="1" applyProtection="1">
      <alignment horizontal="center" vertical="center"/>
    </xf>
    <xf numFmtId="0" fontId="14" fillId="0" borderId="15" xfId="49" applyFont="1" applyFill="1" applyBorder="1" applyAlignment="1" applyProtection="1">
      <alignment horizontal="center" vertical="center"/>
    </xf>
    <xf numFmtId="0" fontId="12" fillId="0" borderId="17" xfId="49" applyFont="1" applyFill="1" applyBorder="1" applyAlignment="1" applyProtection="1">
      <alignment horizontal="left" vertical="center" wrapText="1"/>
    </xf>
    <xf numFmtId="0" fontId="12" fillId="0" borderId="17" xfId="49" applyFont="1" applyFill="1" applyBorder="1" applyAlignment="1" applyProtection="1">
      <alignment horizontal="right" vertical="center" wrapText="1"/>
    </xf>
    <xf numFmtId="0" fontId="15" fillId="0" borderId="17" xfId="49" applyFont="1" applyFill="1" applyBorder="1" applyAlignment="1" applyProtection="1">
      <alignment horizontal="left" vertical="center" wrapText="1"/>
      <protection locked="0"/>
    </xf>
    <xf numFmtId="0" fontId="12" fillId="0" borderId="17" xfId="49" applyFont="1" applyFill="1" applyBorder="1" applyAlignment="1" applyProtection="1">
      <alignment horizontal="right" vertical="center" wrapText="1"/>
      <protection locked="0"/>
    </xf>
    <xf numFmtId="0" fontId="10" fillId="0" borderId="12" xfId="49" applyFont="1" applyFill="1" applyBorder="1" applyAlignment="1" applyProtection="1">
      <alignment horizontal="center" vertical="center" wrapText="1"/>
      <protection locked="0"/>
    </xf>
    <xf numFmtId="0" fontId="15" fillId="0" borderId="13" xfId="49" applyFont="1" applyFill="1" applyBorder="1" applyAlignment="1" applyProtection="1">
      <alignment horizontal="left" vertical="center"/>
    </xf>
    <xf numFmtId="0" fontId="12" fillId="2" borderId="14" xfId="49" applyFont="1" applyFill="1" applyBorder="1" applyAlignment="1" applyProtection="1">
      <alignment horizontal="left" vertical="center"/>
    </xf>
    <xf numFmtId="0" fontId="10" fillId="0" borderId="17" xfId="49" applyFont="1" applyFill="1" applyBorder="1" applyAlignment="1" applyProtection="1">
      <alignment horizontal="center" vertical="center"/>
      <protection locked="0"/>
    </xf>
    <xf numFmtId="0" fontId="16" fillId="0" borderId="0" xfId="49" applyFont="1" applyFill="1" applyBorder="1" applyAlignment="1" applyProtection="1"/>
    <xf numFmtId="0" fontId="15" fillId="0" borderId="0" xfId="49" applyFont="1" applyFill="1" applyBorder="1" applyAlignment="1" applyProtection="1">
      <alignment vertical="top"/>
      <protection locked="0"/>
    </xf>
    <xf numFmtId="0" fontId="11" fillId="2" borderId="0" xfId="49" applyFont="1" applyFill="1" applyBorder="1" applyAlignment="1" applyProtection="1">
      <alignment horizontal="right" vertical="center" wrapText="1"/>
      <protection locked="0"/>
    </xf>
    <xf numFmtId="0" fontId="17" fillId="0" borderId="0" xfId="49" applyFont="1" applyFill="1" applyBorder="1" applyAlignment="1" applyProtection="1">
      <protection locked="0"/>
    </xf>
    <xf numFmtId="0" fontId="17" fillId="0" borderId="0" xfId="49" applyFont="1" applyFill="1" applyBorder="1" applyAlignment="1" applyProtection="1"/>
    <xf numFmtId="0" fontId="18" fillId="2" borderId="0" xfId="49" applyFont="1" applyFill="1" applyBorder="1" applyAlignment="1" applyProtection="1">
      <alignment horizontal="center" vertical="center" wrapText="1"/>
      <protection locked="0"/>
    </xf>
    <xf numFmtId="0" fontId="12" fillId="2" borderId="0" xfId="49" applyFont="1" applyFill="1" applyBorder="1" applyAlignment="1" applyProtection="1">
      <alignment horizontal="left" vertical="center" wrapText="1"/>
      <protection locked="0"/>
    </xf>
    <xf numFmtId="0" fontId="11" fillId="2" borderId="0" xfId="49" applyFont="1" applyFill="1" applyBorder="1" applyAlignment="1" applyProtection="1">
      <alignment horizontal="right" vertical="center"/>
      <protection locked="0"/>
    </xf>
    <xf numFmtId="0" fontId="10" fillId="0" borderId="11" xfId="49" applyFont="1" applyFill="1" applyBorder="1" applyAlignment="1" applyProtection="1">
      <alignment horizontal="center" vertical="center" wrapText="1"/>
      <protection locked="0"/>
    </xf>
    <xf numFmtId="0" fontId="11" fillId="2" borderId="11" xfId="49" applyFont="1" applyFill="1" applyBorder="1" applyAlignment="1" applyProtection="1">
      <alignment horizontal="center" vertical="center"/>
      <protection locked="0"/>
    </xf>
    <xf numFmtId="0" fontId="11" fillId="2" borderId="11" xfId="49" applyFont="1" applyFill="1" applyBorder="1" applyAlignment="1" applyProtection="1">
      <alignment horizontal="center" vertical="center" wrapText="1"/>
      <protection locked="0"/>
    </xf>
    <xf numFmtId="0" fontId="11" fillId="2" borderId="12" xfId="49" applyFont="1" applyFill="1" applyBorder="1" applyAlignment="1" applyProtection="1">
      <alignment horizontal="center" vertical="center"/>
      <protection locked="0"/>
    </xf>
    <xf numFmtId="0" fontId="10" fillId="0" borderId="13" xfId="49" applyFont="1" applyFill="1" applyBorder="1" applyAlignment="1" applyProtection="1">
      <alignment horizontal="center" vertical="center"/>
      <protection locked="0"/>
    </xf>
    <xf numFmtId="0" fontId="11" fillId="2" borderId="16" xfId="49" applyFont="1" applyFill="1" applyBorder="1" applyAlignment="1" applyProtection="1">
      <alignment horizontal="center" vertical="center" wrapText="1"/>
      <protection locked="0"/>
    </xf>
    <xf numFmtId="0" fontId="11" fillId="2" borderId="16" xfId="49" applyFont="1" applyFill="1" applyBorder="1" applyAlignment="1" applyProtection="1">
      <alignment horizontal="right" vertical="center"/>
      <protection locked="0"/>
    </xf>
    <xf numFmtId="0" fontId="11" fillId="2" borderId="16" xfId="49" applyFont="1" applyFill="1" applyBorder="1" applyAlignment="1" applyProtection="1">
      <alignment horizontal="right" vertical="center" wrapText="1"/>
      <protection locked="0"/>
    </xf>
    <xf numFmtId="0" fontId="11" fillId="2" borderId="14" xfId="49" applyFont="1" applyFill="1" applyBorder="1" applyAlignment="1" applyProtection="1">
      <alignment horizontal="center" vertical="center"/>
      <protection locked="0"/>
    </xf>
    <xf numFmtId="0" fontId="12" fillId="2" borderId="16" xfId="49" applyFont="1" applyFill="1" applyBorder="1" applyAlignment="1" applyProtection="1">
      <alignment horizontal="center" vertical="center" wrapText="1"/>
    </xf>
    <xf numFmtId="0" fontId="15" fillId="0" borderId="18" xfId="49" applyFont="1" applyFill="1" applyBorder="1" applyAlignment="1" applyProtection="1">
      <alignment horizontal="center" vertical="center"/>
      <protection locked="0"/>
    </xf>
    <xf numFmtId="0" fontId="15" fillId="2" borderId="18" xfId="49" applyFont="1" applyFill="1" applyBorder="1" applyAlignment="1" applyProtection="1">
      <alignment horizontal="center" vertical="center" wrapText="1"/>
      <protection locked="0"/>
    </xf>
    <xf numFmtId="0" fontId="12" fillId="2" borderId="16" xfId="49" applyFont="1" applyFill="1" applyBorder="1" applyAlignment="1" applyProtection="1">
      <alignment horizontal="left" vertical="center" wrapText="1"/>
    </xf>
    <xf numFmtId="0" fontId="15" fillId="0" borderId="18" xfId="49" applyFont="1" applyFill="1" applyBorder="1" applyAlignment="1" applyProtection="1">
      <alignment horizontal="left" wrapText="1"/>
      <protection locked="0"/>
    </xf>
    <xf numFmtId="0" fontId="15" fillId="0" borderId="18" xfId="49" applyFont="1" applyFill="1" applyBorder="1" applyAlignment="1" applyProtection="1">
      <alignment horizontal="left" wrapText="1"/>
    </xf>
    <xf numFmtId="0" fontId="12" fillId="2" borderId="18" xfId="49" applyFont="1" applyFill="1" applyBorder="1" applyAlignment="1" applyProtection="1">
      <alignment horizontal="left" vertical="center" wrapText="1"/>
      <protection locked="0"/>
    </xf>
    <xf numFmtId="0" fontId="12" fillId="2" borderId="18" xfId="49" applyFont="1" applyFill="1" applyBorder="1" applyAlignment="1" applyProtection="1">
      <alignment horizontal="right" vertical="center"/>
      <protection locked="0"/>
    </xf>
    <xf numFmtId="0" fontId="12" fillId="0" borderId="18" xfId="49" applyFont="1" applyFill="1" applyBorder="1" applyAlignment="1" applyProtection="1">
      <alignment horizontal="right" vertical="center"/>
      <protection locked="0"/>
    </xf>
    <xf numFmtId="0" fontId="12" fillId="0" borderId="19" xfId="49" applyFont="1" applyFill="1" applyBorder="1" applyAlignment="1" applyProtection="1">
      <alignment horizontal="center" vertical="center"/>
    </xf>
    <xf numFmtId="0" fontId="15" fillId="0" borderId="20" xfId="49" applyFont="1" applyFill="1" applyBorder="1" applyAlignment="1" applyProtection="1">
      <alignment horizontal="left"/>
      <protection locked="0"/>
    </xf>
    <xf numFmtId="0" fontId="15" fillId="0" borderId="20" xfId="49" applyFont="1" applyFill="1" applyBorder="1" applyAlignment="1" applyProtection="1">
      <alignment horizontal="left"/>
    </xf>
    <xf numFmtId="0" fontId="12" fillId="2" borderId="20" xfId="49" applyFont="1" applyFill="1" applyBorder="1" applyAlignment="1" applyProtection="1">
      <alignment horizontal="right" vertical="center"/>
    </xf>
    <xf numFmtId="0" fontId="12" fillId="2" borderId="18" xfId="49" applyFont="1" applyFill="1" applyBorder="1" applyAlignment="1" applyProtection="1">
      <alignment horizontal="right" vertical="center"/>
    </xf>
    <xf numFmtId="0" fontId="19" fillId="0" borderId="0" xfId="49" applyFont="1" applyFill="1" applyBorder="1" applyAlignment="1" applyProtection="1"/>
    <xf numFmtId="0" fontId="20" fillId="0" borderId="0" xfId="49" applyFont="1" applyFill="1" applyBorder="1" applyAlignment="1" applyProtection="1">
      <alignment horizontal="right" vertical="center" wrapText="1"/>
    </xf>
    <xf numFmtId="0" fontId="10" fillId="0" borderId="14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vertical="center"/>
    </xf>
    <xf numFmtId="0" fontId="21" fillId="0" borderId="0" xfId="49" applyFont="1" applyFill="1" applyBorder="1" applyAlignment="1" applyProtection="1">
      <alignment horizontal="center" vertical="center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15" fillId="0" borderId="0" xfId="49" applyFont="1" applyFill="1" applyBorder="1" applyAlignment="1" applyProtection="1">
      <alignment horizontal="left" vertical="center"/>
      <protection locked="0"/>
    </xf>
    <xf numFmtId="0" fontId="14" fillId="0" borderId="17" xfId="49" applyFont="1" applyFill="1" applyBorder="1" applyAlignment="1" applyProtection="1">
      <alignment horizontal="center" vertical="center" wrapText="1"/>
    </xf>
    <xf numFmtId="0" fontId="14" fillId="0" borderId="17" xfId="49" applyFont="1" applyFill="1" applyBorder="1" applyAlignment="1" applyProtection="1">
      <alignment horizontal="center" vertical="center"/>
      <protection locked="0"/>
    </xf>
    <xf numFmtId="0" fontId="15" fillId="0" borderId="17" xfId="49" applyFont="1" applyFill="1" applyBorder="1" applyAlignment="1" applyProtection="1">
      <alignment vertical="center" wrapText="1"/>
    </xf>
    <xf numFmtId="0" fontId="12" fillId="0" borderId="17" xfId="49" applyFont="1" applyFill="1" applyBorder="1" applyAlignment="1" applyProtection="1">
      <alignment horizontal="center" vertical="center" wrapText="1"/>
    </xf>
    <xf numFmtId="0" fontId="12" fillId="2" borderId="17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right" vertical="center"/>
    </xf>
    <xf numFmtId="0" fontId="21" fillId="0" borderId="0" xfId="49" applyFont="1" applyFill="1" applyBorder="1" applyAlignment="1" applyProtection="1">
      <alignment horizontal="center" vertical="center" wrapText="1"/>
    </xf>
    <xf numFmtId="0" fontId="12" fillId="0" borderId="0" xfId="49" applyFont="1" applyFill="1" applyBorder="1" applyAlignment="1" applyProtection="1">
      <alignment horizontal="left" vertical="center" wrapText="1"/>
    </xf>
    <xf numFmtId="0" fontId="14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>
      <alignment horizontal="right" wrapText="1"/>
    </xf>
    <xf numFmtId="0" fontId="14" fillId="0" borderId="11" xfId="49" applyFont="1" applyFill="1" applyBorder="1" applyAlignment="1" applyProtection="1">
      <alignment horizontal="center" vertical="center"/>
      <protection locked="0"/>
    </xf>
    <xf numFmtId="0" fontId="14" fillId="0" borderId="21" xfId="49" applyFont="1" applyFill="1" applyBorder="1" applyAlignment="1" applyProtection="1">
      <alignment horizontal="center" vertical="center" wrapText="1"/>
    </xf>
    <xf numFmtId="0" fontId="10" fillId="0" borderId="16" xfId="49" applyFont="1" applyFill="1" applyBorder="1" applyAlignment="1" applyProtection="1">
      <alignment horizontal="center" vertical="center"/>
      <protection locked="0"/>
    </xf>
    <xf numFmtId="0" fontId="10" fillId="0" borderId="12" xfId="49" applyFont="1" applyFill="1" applyBorder="1" applyAlignment="1" applyProtection="1">
      <alignment horizontal="center" vertical="center"/>
    </xf>
    <xf numFmtId="0" fontId="12" fillId="0" borderId="17" xfId="49" applyFont="1" applyFill="1" applyBorder="1" applyAlignment="1" applyProtection="1">
      <alignment horizontal="right" vertical="center"/>
      <protection locked="0"/>
    </xf>
    <xf numFmtId="0" fontId="15" fillId="0" borderId="12" xfId="49" applyFont="1" applyFill="1" applyBorder="1" applyAlignment="1" applyProtection="1">
      <alignment horizontal="right" vertical="center"/>
      <protection locked="0"/>
    </xf>
    <xf numFmtId="0" fontId="11" fillId="0" borderId="0" xfId="49" applyFont="1" applyFill="1" applyBorder="1" applyAlignment="1" applyProtection="1">
      <protection locked="0"/>
    </xf>
    <xf numFmtId="0" fontId="11" fillId="0" borderId="0" xfId="49" applyFont="1" applyFill="1" applyBorder="1" applyAlignment="1" applyProtection="1">
      <alignment wrapText="1"/>
    </xf>
    <xf numFmtId="0" fontId="21" fillId="0" borderId="0" xfId="49" applyFont="1" applyFill="1" applyAlignment="1" applyProtection="1">
      <alignment horizontal="center" vertical="center" wrapText="1"/>
    </xf>
    <xf numFmtId="0" fontId="14" fillId="0" borderId="0" xfId="49" applyFont="1" applyFill="1" applyBorder="1" applyAlignment="1" applyProtection="1">
      <alignment horizontal="left" vertical="center" wrapText="1"/>
    </xf>
    <xf numFmtId="0" fontId="14" fillId="0" borderId="22" xfId="49" applyFont="1" applyFill="1" applyBorder="1" applyAlignment="1" applyProtection="1">
      <alignment horizontal="center" vertical="center"/>
      <protection locked="0"/>
    </xf>
    <xf numFmtId="0" fontId="14" fillId="0" borderId="22" xfId="49" applyFont="1" applyFill="1" applyBorder="1" applyAlignment="1" applyProtection="1">
      <alignment horizontal="center" vertical="center" wrapText="1"/>
    </xf>
    <xf numFmtId="0" fontId="14" fillId="0" borderId="13" xfId="49" applyFont="1" applyFill="1" applyBorder="1" applyAlignment="1" applyProtection="1">
      <alignment horizontal="center" vertical="center" wrapText="1"/>
    </xf>
    <xf numFmtId="0" fontId="14" fillId="0" borderId="23" xfId="49" applyFont="1" applyFill="1" applyBorder="1" applyAlignment="1" applyProtection="1">
      <alignment horizontal="center" vertical="center"/>
      <protection locked="0"/>
    </xf>
    <xf numFmtId="0" fontId="14" fillId="0" borderId="23" xfId="49" applyFont="1" applyFill="1" applyBorder="1" applyAlignment="1" applyProtection="1">
      <alignment horizontal="center" vertical="center" wrapText="1"/>
    </xf>
    <xf numFmtId="0" fontId="14" fillId="0" borderId="18" xfId="49" applyFont="1" applyFill="1" applyBorder="1" applyAlignment="1" applyProtection="1">
      <alignment horizontal="center" vertical="center"/>
      <protection locked="0"/>
    </xf>
    <xf numFmtId="0" fontId="14" fillId="0" borderId="18" xfId="49" applyFont="1" applyFill="1" applyBorder="1" applyAlignment="1" applyProtection="1">
      <alignment horizontal="center" vertical="center" wrapText="1"/>
    </xf>
    <xf numFmtId="0" fontId="19" fillId="0" borderId="18" xfId="49" applyFont="1" applyFill="1" applyBorder="1" applyAlignment="1" applyProtection="1">
      <alignment horizontal="left" vertical="center"/>
      <protection locked="0"/>
    </xf>
    <xf numFmtId="0" fontId="19" fillId="0" borderId="18" xfId="49" applyFont="1" applyFill="1" applyBorder="1" applyAlignment="1" applyProtection="1">
      <alignment horizontal="left" vertical="center" wrapText="1"/>
    </xf>
    <xf numFmtId="0" fontId="14" fillId="0" borderId="18" xfId="49" applyFont="1" applyFill="1" applyBorder="1" applyAlignment="1" applyProtection="1">
      <alignment horizontal="left" vertical="center"/>
      <protection locked="0"/>
    </xf>
    <xf numFmtId="0" fontId="14" fillId="0" borderId="18" xfId="49" applyFont="1" applyFill="1" applyBorder="1" applyAlignment="1" applyProtection="1">
      <alignment horizontal="left" vertical="center"/>
    </xf>
    <xf numFmtId="0" fontId="6" fillId="0" borderId="18" xfId="49" applyFont="1" applyFill="1" applyBorder="1" applyAlignment="1" applyProtection="1">
      <alignment horizontal="left" vertical="center" wrapText="1"/>
    </xf>
    <xf numFmtId="4" fontId="19" fillId="0" borderId="18" xfId="49" applyNumberFormat="1" applyFont="1" applyFill="1" applyBorder="1" applyAlignment="1" applyProtection="1">
      <alignment horizontal="right" vertical="center"/>
    </xf>
    <xf numFmtId="0" fontId="19" fillId="0" borderId="18" xfId="49" applyFont="1" applyFill="1" applyBorder="1" applyAlignment="1" applyProtection="1">
      <alignment horizontal="center" vertical="center"/>
      <protection locked="0"/>
    </xf>
    <xf numFmtId="0" fontId="14" fillId="0" borderId="20" xfId="49" applyFont="1" applyFill="1" applyBorder="1" applyAlignment="1" applyProtection="1">
      <alignment horizontal="center" vertical="center"/>
      <protection locked="0"/>
    </xf>
    <xf numFmtId="0" fontId="14" fillId="0" borderId="20" xfId="49" applyFont="1" applyFill="1" applyBorder="1" applyAlignment="1" applyProtection="1">
      <alignment horizontal="center" vertical="center"/>
    </xf>
    <xf numFmtId="0" fontId="14" fillId="2" borderId="18" xfId="49" applyFont="1" applyFill="1" applyBorder="1" applyAlignment="1" applyProtection="1">
      <alignment horizontal="center" vertical="center"/>
    </xf>
    <xf numFmtId="177" fontId="14" fillId="0" borderId="18" xfId="49" applyNumberFormat="1" applyFont="1" applyFill="1" applyBorder="1" applyAlignment="1" applyProtection="1">
      <alignment horizontal="right" vertical="center"/>
      <protection locked="0"/>
    </xf>
    <xf numFmtId="0" fontId="14" fillId="0" borderId="18" xfId="49" applyFont="1" applyFill="1" applyBorder="1" applyAlignment="1" applyProtection="1">
      <alignment horizontal="right" vertical="center"/>
      <protection locked="0"/>
    </xf>
    <xf numFmtId="0" fontId="15" fillId="0" borderId="0" xfId="49" applyFont="1" applyFill="1" applyBorder="1" applyAlignment="1" applyProtection="1">
      <alignment vertical="top" wrapText="1"/>
      <protection locked="0"/>
    </xf>
    <xf numFmtId="0" fontId="10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>
      <protection locked="0"/>
    </xf>
    <xf numFmtId="0" fontId="12" fillId="0" borderId="0" xfId="49" applyFont="1" applyFill="1" applyBorder="1" applyAlignment="1" applyProtection="1">
      <alignment horizontal="right" vertical="center" wrapText="1"/>
      <protection locked="0"/>
    </xf>
    <xf numFmtId="0" fontId="12" fillId="0" borderId="0" xfId="49" applyFont="1" applyFill="1" applyBorder="1" applyAlignment="1" applyProtection="1">
      <alignment horizontal="right" wrapText="1"/>
      <protection locked="0"/>
    </xf>
    <xf numFmtId="0" fontId="14" fillId="0" borderId="13" xfId="49" applyFont="1" applyFill="1" applyBorder="1" applyAlignment="1" applyProtection="1">
      <alignment horizontal="center" vertical="center" wrapText="1"/>
      <protection locked="0"/>
    </xf>
    <xf numFmtId="0" fontId="14" fillId="0" borderId="13" xfId="49" applyFont="1" applyFill="1" applyBorder="1" applyAlignment="1" applyProtection="1">
      <alignment horizontal="center" vertical="center"/>
      <protection locked="0"/>
    </xf>
    <xf numFmtId="0" fontId="19" fillId="0" borderId="23" xfId="49" applyFont="1" applyFill="1" applyBorder="1" applyAlignment="1" applyProtection="1">
      <alignment horizontal="center" vertical="center" wrapText="1"/>
      <protection locked="0"/>
    </xf>
    <xf numFmtId="0" fontId="14" fillId="0" borderId="20" xfId="49" applyFont="1" applyFill="1" applyBorder="1" applyAlignment="1" applyProtection="1">
      <alignment horizontal="center" vertical="center" wrapText="1"/>
    </xf>
    <xf numFmtId="0" fontId="19" fillId="0" borderId="20" xfId="49" applyFont="1" applyFill="1" applyBorder="1" applyAlignment="1" applyProtection="1">
      <alignment horizontal="center" vertical="center" wrapText="1"/>
      <protection locked="0"/>
    </xf>
    <xf numFmtId="0" fontId="14" fillId="0" borderId="18" xfId="49" applyFont="1" applyFill="1" applyBorder="1" applyAlignment="1" applyProtection="1">
      <alignment horizontal="center" vertical="center" wrapText="1"/>
      <protection locked="0"/>
    </xf>
    <xf numFmtId="0" fontId="19" fillId="0" borderId="18" xfId="49" applyFont="1" applyFill="1" applyBorder="1" applyAlignment="1" applyProtection="1">
      <alignment horizontal="center" vertical="center"/>
    </xf>
    <xf numFmtId="0" fontId="14" fillId="0" borderId="18" xfId="49" applyFont="1" applyFill="1" applyBorder="1" applyAlignment="1" applyProtection="1">
      <alignment horizontal="center" vertical="center"/>
    </xf>
    <xf numFmtId="0" fontId="14" fillId="0" borderId="14" xfId="49" applyFont="1" applyFill="1" applyBorder="1" applyAlignment="1" applyProtection="1">
      <alignment horizontal="center" vertical="center"/>
      <protection locked="0"/>
    </xf>
    <xf numFmtId="0" fontId="12" fillId="0" borderId="0" xfId="49" applyFont="1" applyFill="1" applyBorder="1" applyAlignment="1" applyProtection="1">
      <alignment horizontal="left" vertical="center"/>
    </xf>
    <xf numFmtId="0" fontId="11" fillId="0" borderId="16" xfId="49" applyFont="1" applyFill="1" applyBorder="1" applyAlignment="1" applyProtection="1">
      <alignment horizontal="center" vertical="center" wrapText="1"/>
    </xf>
    <xf numFmtId="0" fontId="12" fillId="0" borderId="18" xfId="49" applyFont="1" applyFill="1" applyBorder="1" applyAlignment="1" applyProtection="1">
      <alignment horizontal="left" vertical="center"/>
      <protection locked="0"/>
    </xf>
    <xf numFmtId="0" fontId="12" fillId="0" borderId="18" xfId="49" applyFont="1" applyFill="1" applyBorder="1" applyAlignment="1" applyProtection="1">
      <alignment horizontal="left" vertical="center" wrapText="1"/>
    </xf>
    <xf numFmtId="3" fontId="12" fillId="0" borderId="18" xfId="49" applyNumberFormat="1" applyFont="1" applyFill="1" applyBorder="1" applyAlignment="1" applyProtection="1">
      <alignment horizontal="right" vertical="center"/>
    </xf>
    <xf numFmtId="4" fontId="15" fillId="0" borderId="18" xfId="49" applyNumberFormat="1" applyFont="1" applyFill="1" applyBorder="1" applyAlignment="1" applyProtection="1">
      <alignment horizontal="right" vertical="center"/>
    </xf>
    <xf numFmtId="0" fontId="12" fillId="0" borderId="20" xfId="49" applyFont="1" applyFill="1" applyBorder="1" applyAlignment="1" applyProtection="1">
      <alignment horizontal="left" vertical="center"/>
      <protection locked="0"/>
    </xf>
    <xf numFmtId="0" fontId="12" fillId="0" borderId="20" xfId="49" applyFont="1" applyFill="1" applyBorder="1" applyAlignment="1" applyProtection="1">
      <alignment horizontal="left" vertical="center"/>
    </xf>
    <xf numFmtId="4" fontId="12" fillId="0" borderId="18" xfId="49" applyNumberFormat="1" applyFont="1" applyFill="1" applyBorder="1" applyAlignment="1" applyProtection="1">
      <alignment horizontal="right" vertical="center"/>
      <protection locked="0"/>
    </xf>
    <xf numFmtId="0" fontId="12" fillId="0" borderId="0" xfId="49" applyFont="1" applyFill="1" applyBorder="1" applyAlignment="1" applyProtection="1">
      <alignment horizontal="right"/>
    </xf>
    <xf numFmtId="49" fontId="10" fillId="0" borderId="0" xfId="49" applyNumberFormat="1" applyFont="1" applyFill="1" applyBorder="1" applyAlignment="1" applyProtection="1"/>
    <xf numFmtId="0" fontId="22" fillId="0" borderId="0" xfId="49" applyFont="1" applyFill="1" applyBorder="1" applyAlignment="1" applyProtection="1">
      <alignment horizontal="right"/>
      <protection locked="0"/>
    </xf>
    <xf numFmtId="49" fontId="22" fillId="0" borderId="0" xfId="49" applyNumberFormat="1" applyFont="1" applyFill="1" applyBorder="1" applyAlignment="1" applyProtection="1">
      <protection locked="0"/>
    </xf>
    <xf numFmtId="0" fontId="11" fillId="0" borderId="0" xfId="49" applyFont="1" applyFill="1" applyBorder="1" applyAlignment="1" applyProtection="1">
      <alignment horizontal="right"/>
    </xf>
    <xf numFmtId="0" fontId="23" fillId="0" borderId="0" xfId="49" applyFont="1" applyFill="1" applyBorder="1" applyAlignment="1" applyProtection="1">
      <alignment horizontal="center" vertical="center" wrapText="1"/>
      <protection locked="0"/>
    </xf>
    <xf numFmtId="0" fontId="23" fillId="0" borderId="0" xfId="49" applyFont="1" applyFill="1" applyBorder="1" applyAlignment="1" applyProtection="1">
      <alignment horizontal="center" vertical="center"/>
      <protection locked="0"/>
    </xf>
    <xf numFmtId="0" fontId="23" fillId="0" borderId="0" xfId="49" applyFont="1" applyFill="1" applyBorder="1" applyAlignment="1" applyProtection="1">
      <alignment horizontal="center" vertical="center"/>
    </xf>
    <xf numFmtId="49" fontId="14" fillId="0" borderId="11" xfId="49" applyNumberFormat="1" applyFont="1" applyFill="1" applyBorder="1" applyAlignment="1" applyProtection="1">
      <alignment horizontal="center" vertical="center" wrapText="1"/>
      <protection locked="0"/>
    </xf>
    <xf numFmtId="0" fontId="14" fillId="0" borderId="15" xfId="49" applyFont="1" applyFill="1" applyBorder="1" applyAlignment="1" applyProtection="1">
      <alignment horizontal="center" vertical="center"/>
      <protection locked="0"/>
    </xf>
    <xf numFmtId="49" fontId="14" fillId="0" borderId="15" xfId="49" applyNumberFormat="1" applyFont="1" applyFill="1" applyBorder="1" applyAlignment="1" applyProtection="1">
      <alignment horizontal="center" vertical="center" wrapText="1"/>
      <protection locked="0"/>
    </xf>
    <xf numFmtId="49" fontId="14" fillId="0" borderId="17" xfId="49" applyNumberFormat="1" applyFont="1" applyFill="1" applyBorder="1" applyAlignment="1" applyProtection="1">
      <alignment horizontal="center" vertical="center"/>
      <protection locked="0"/>
    </xf>
    <xf numFmtId="0" fontId="14" fillId="0" borderId="17" xfId="49" applyFont="1" applyFill="1" applyBorder="1" applyAlignment="1" applyProtection="1">
      <alignment horizontal="center" vertical="center"/>
    </xf>
    <xf numFmtId="178" fontId="12" fillId="0" borderId="17" xfId="49" applyNumberFormat="1" applyFont="1" applyFill="1" applyBorder="1" applyAlignment="1" applyProtection="1">
      <alignment horizontal="right" vertical="center"/>
      <protection locked="0"/>
    </xf>
    <xf numFmtId="178" fontId="12" fillId="0" borderId="17" xfId="49" applyNumberFormat="1" applyFont="1" applyFill="1" applyBorder="1" applyAlignment="1" applyProtection="1">
      <alignment horizontal="right" vertical="center" wrapText="1"/>
      <protection locked="0"/>
    </xf>
    <xf numFmtId="178" fontId="12" fillId="0" borderId="17" xfId="49" applyNumberFormat="1" applyFont="1" applyFill="1" applyBorder="1" applyAlignment="1" applyProtection="1">
      <alignment horizontal="right" vertical="center"/>
    </xf>
    <xf numFmtId="178" fontId="12" fillId="0" borderId="17" xfId="49" applyNumberFormat="1" applyFont="1" applyFill="1" applyBorder="1" applyAlignment="1" applyProtection="1">
      <alignment horizontal="right" vertical="center" wrapText="1"/>
    </xf>
    <xf numFmtId="0" fontId="10" fillId="0" borderId="14" xfId="49" applyFont="1" applyFill="1" applyBorder="1" applyAlignment="1" applyProtection="1">
      <alignment horizontal="center" vertical="center"/>
      <protection locked="0"/>
    </xf>
    <xf numFmtId="0" fontId="11" fillId="0" borderId="17" xfId="49" applyFont="1" applyFill="1" applyBorder="1" applyAlignment="1" applyProtection="1">
      <alignment horizontal="center" vertical="center" wrapText="1"/>
    </xf>
    <xf numFmtId="0" fontId="12" fillId="0" borderId="11" xfId="49" applyFont="1" applyFill="1" applyBorder="1" applyAlignment="1" applyProtection="1">
      <alignment horizontal="left" vertical="center" wrapText="1"/>
      <protection locked="0"/>
    </xf>
    <xf numFmtId="0" fontId="10" fillId="0" borderId="15" xfId="49" applyFont="1" applyFill="1" applyBorder="1" applyAlignment="1" applyProtection="1">
      <alignment vertical="center"/>
    </xf>
    <xf numFmtId="0" fontId="10" fillId="0" borderId="16" xfId="49" applyFont="1" applyFill="1" applyBorder="1" applyAlignment="1" applyProtection="1">
      <alignment vertical="center"/>
    </xf>
    <xf numFmtId="0" fontId="10" fillId="0" borderId="0" xfId="49" applyFont="1" applyFill="1" applyBorder="1" applyAlignment="1" applyProtection="1">
      <alignment vertical="top"/>
    </xf>
    <xf numFmtId="0" fontId="14" fillId="0" borderId="21" xfId="49" applyFont="1" applyFill="1" applyBorder="1" applyAlignment="1" applyProtection="1">
      <alignment horizontal="center" vertical="center"/>
    </xf>
    <xf numFmtId="0" fontId="14" fillId="0" borderId="22" xfId="49" applyFont="1" applyFill="1" applyBorder="1" applyAlignment="1" applyProtection="1">
      <alignment horizontal="center" vertical="center"/>
    </xf>
    <xf numFmtId="0" fontId="14" fillId="0" borderId="19" xfId="49" applyFont="1" applyFill="1" applyBorder="1" applyAlignment="1" applyProtection="1">
      <alignment horizontal="center" vertical="center" wrapText="1"/>
      <protection locked="0"/>
    </xf>
    <xf numFmtId="4" fontId="12" fillId="0" borderId="17" xfId="49" applyNumberFormat="1" applyFont="1" applyFill="1" applyBorder="1" applyAlignment="1" applyProtection="1">
      <alignment horizontal="right" vertical="center"/>
    </xf>
    <xf numFmtId="4" fontId="12" fillId="2" borderId="17" xfId="49" applyNumberFormat="1" applyFont="1" applyFill="1" applyBorder="1" applyAlignment="1" applyProtection="1">
      <alignment horizontal="right" vertical="center"/>
      <protection locked="0"/>
    </xf>
    <xf numFmtId="0" fontId="12" fillId="0" borderId="0" xfId="49" applyFont="1" applyFill="1" applyBorder="1" applyAlignment="1" applyProtection="1">
      <alignment horizontal="right" vertical="center"/>
    </xf>
    <xf numFmtId="0" fontId="10" fillId="0" borderId="0" xfId="49" applyFont="1" applyFill="1" applyBorder="1" applyAlignment="1" applyProtection="1">
      <alignment vertical="top"/>
      <protection locked="0"/>
    </xf>
    <xf numFmtId="49" fontId="11" fillId="0" borderId="0" xfId="49" applyNumberFormat="1" applyFont="1" applyFill="1" applyBorder="1" applyAlignment="1" applyProtection="1">
      <protection locked="0"/>
    </xf>
    <xf numFmtId="0" fontId="14" fillId="0" borderId="0" xfId="49" applyFont="1" applyFill="1" applyBorder="1" applyAlignment="1" applyProtection="1">
      <alignment horizontal="left" vertical="center"/>
      <protection locked="0"/>
    </xf>
    <xf numFmtId="0" fontId="14" fillId="0" borderId="16" xfId="49" applyFont="1" applyFill="1" applyBorder="1" applyAlignment="1" applyProtection="1">
      <alignment horizontal="center" vertical="center"/>
      <protection locked="0"/>
    </xf>
    <xf numFmtId="0" fontId="15" fillId="0" borderId="17" xfId="49" applyFont="1" applyFill="1" applyBorder="1" applyAlignment="1" applyProtection="1">
      <alignment horizontal="left" vertical="center"/>
    </xf>
    <xf numFmtId="0" fontId="15" fillId="0" borderId="13" xfId="49" applyFont="1" applyFill="1" applyBorder="1" applyAlignment="1" applyProtection="1">
      <alignment horizontal="left" vertical="center"/>
      <protection locked="0"/>
    </xf>
    <xf numFmtId="0" fontId="15" fillId="0" borderId="14" xfId="49" applyFont="1" applyFill="1" applyBorder="1" applyAlignment="1" applyProtection="1">
      <alignment horizontal="left" vertical="center"/>
      <protection locked="0"/>
    </xf>
    <xf numFmtId="0" fontId="14" fillId="0" borderId="0" xfId="49" applyFont="1" applyFill="1" applyBorder="1" applyAlignment="1" applyProtection="1">
      <protection locked="0"/>
    </xf>
    <xf numFmtId="0" fontId="14" fillId="0" borderId="12" xfId="49" applyFont="1" applyFill="1" applyBorder="1" applyAlignment="1" applyProtection="1">
      <alignment horizontal="center" vertical="center"/>
      <protection locked="0"/>
    </xf>
    <xf numFmtId="0" fontId="14" fillId="0" borderId="12" xfId="49" applyFont="1" applyFill="1" applyBorder="1" applyAlignment="1" applyProtection="1">
      <alignment horizontal="center" vertical="center" wrapText="1"/>
      <protection locked="0"/>
    </xf>
    <xf numFmtId="0" fontId="14" fillId="0" borderId="14" xfId="49" applyFont="1" applyFill="1" applyBorder="1" applyAlignment="1" applyProtection="1">
      <alignment horizontal="center" vertical="center" wrapText="1"/>
      <protection locked="0"/>
    </xf>
    <xf numFmtId="0" fontId="14" fillId="0" borderId="17" xfId="49" applyFont="1" applyFill="1" applyBorder="1" applyAlignment="1" applyProtection="1">
      <alignment horizontal="center" vertical="center" wrapText="1"/>
      <protection locked="0"/>
    </xf>
    <xf numFmtId="0" fontId="10" fillId="0" borderId="17" xfId="49" applyFont="1" applyFill="1" applyBorder="1" applyAlignment="1" applyProtection="1"/>
    <xf numFmtId="0" fontId="15" fillId="0" borderId="0" xfId="49" applyFont="1" applyFill="1" applyBorder="1" applyAlignment="1" applyProtection="1">
      <alignment horizontal="right" vertical="center" wrapText="1"/>
    </xf>
    <xf numFmtId="0" fontId="2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left" vertical="center"/>
    </xf>
    <xf numFmtId="0" fontId="11" fillId="2" borderId="0" xfId="49" applyFont="1" applyFill="1" applyBorder="1" applyAlignment="1" applyProtection="1">
      <alignment horizontal="left" vertical="center" wrapText="1"/>
      <protection locked="0"/>
    </xf>
    <xf numFmtId="0" fontId="12" fillId="2" borderId="0" xfId="49" applyFont="1" applyFill="1" applyBorder="1" applyAlignment="1" applyProtection="1">
      <alignment horizontal="right" vertical="center" wrapText="1"/>
      <protection locked="0"/>
    </xf>
    <xf numFmtId="0" fontId="11" fillId="2" borderId="12" xfId="49" applyFont="1" applyFill="1" applyBorder="1" applyAlignment="1" applyProtection="1">
      <alignment horizontal="center" vertical="center" wrapText="1"/>
      <protection locked="0"/>
    </xf>
    <xf numFmtId="0" fontId="10" fillId="0" borderId="13" xfId="49" applyFont="1" applyFill="1" applyBorder="1" applyAlignment="1" applyProtection="1">
      <alignment horizontal="center" vertical="center" wrapText="1"/>
      <protection locked="0"/>
    </xf>
    <xf numFmtId="0" fontId="17" fillId="2" borderId="16" xfId="49" applyFont="1" applyFill="1" applyBorder="1" applyAlignment="1" applyProtection="1">
      <alignment vertical="top" wrapText="1"/>
      <protection locked="0"/>
    </xf>
    <xf numFmtId="0" fontId="11" fillId="2" borderId="17" xfId="49" applyFont="1" applyFill="1" applyBorder="1" applyAlignment="1" applyProtection="1">
      <alignment horizontal="center" vertical="center"/>
      <protection locked="0"/>
    </xf>
    <xf numFmtId="4" fontId="15" fillId="2" borderId="18" xfId="49" applyNumberFormat="1" applyFont="1" applyFill="1" applyBorder="1" applyAlignment="1" applyProtection="1">
      <alignment horizontal="right" vertical="top"/>
    </xf>
    <xf numFmtId="49" fontId="14" fillId="0" borderId="12" xfId="49" applyNumberFormat="1" applyFont="1" applyFill="1" applyBorder="1" applyAlignment="1" applyProtection="1">
      <alignment horizontal="center" vertical="center" wrapText="1"/>
    </xf>
    <xf numFmtId="49" fontId="14" fillId="0" borderId="14" xfId="49" applyNumberFormat="1" applyFont="1" applyFill="1" applyBorder="1" applyAlignment="1" applyProtection="1">
      <alignment horizontal="center" vertical="center" wrapText="1"/>
    </xf>
    <xf numFmtId="49" fontId="14" fillId="0" borderId="17" xfId="49" applyNumberFormat="1" applyFont="1" applyFill="1" applyBorder="1" applyAlignment="1" applyProtection="1">
      <alignment horizontal="center" vertical="center"/>
    </xf>
    <xf numFmtId="0" fontId="12" fillId="0" borderId="17" xfId="49" applyFont="1" applyFill="1" applyBorder="1" applyAlignment="1" applyProtection="1">
      <alignment horizontal="center" vertical="center"/>
    </xf>
    <xf numFmtId="4" fontId="15" fillId="0" borderId="17" xfId="49" applyNumberFormat="1" applyFont="1" applyFill="1" applyBorder="1" applyAlignment="1" applyProtection="1">
      <alignment horizontal="right" vertical="center" wrapText="1"/>
    </xf>
    <xf numFmtId="0" fontId="10" fillId="0" borderId="14" xfId="49" applyFont="1" applyFill="1" applyBorder="1" applyAlignment="1" applyProtection="1">
      <alignment horizontal="center" vertical="center"/>
    </xf>
    <xf numFmtId="0" fontId="25" fillId="2" borderId="0" xfId="49" applyFont="1" applyFill="1" applyBorder="1" applyAlignment="1" applyProtection="1">
      <alignment horizontal="left" vertical="center"/>
    </xf>
    <xf numFmtId="0" fontId="17" fillId="0" borderId="13" xfId="49" applyFont="1" applyFill="1" applyBorder="1" applyAlignment="1" applyProtection="1">
      <alignment vertical="top" wrapText="1"/>
      <protection locked="0"/>
    </xf>
    <xf numFmtId="0" fontId="17" fillId="0" borderId="14" xfId="49" applyFont="1" applyFill="1" applyBorder="1" applyAlignment="1" applyProtection="1">
      <alignment vertical="top" wrapText="1"/>
      <protection locked="0"/>
    </xf>
    <xf numFmtId="0" fontId="12" fillId="0" borderId="16" xfId="49" applyFont="1" applyFill="1" applyBorder="1" applyAlignment="1" applyProtection="1">
      <alignment vertical="center" wrapText="1"/>
      <protection locked="0"/>
    </xf>
    <xf numFmtId="4" fontId="12" fillId="0" borderId="16" xfId="49" applyNumberFormat="1" applyFont="1" applyFill="1" applyBorder="1" applyAlignment="1" applyProtection="1">
      <alignment horizontal="right" vertical="center"/>
      <protection locked="0"/>
    </xf>
    <xf numFmtId="0" fontId="15" fillId="0" borderId="16" xfId="49" applyFont="1" applyFill="1" applyBorder="1" applyAlignment="1" applyProtection="1">
      <alignment vertical="center" wrapText="1"/>
      <protection locked="0"/>
    </xf>
    <xf numFmtId="0" fontId="12" fillId="0" borderId="16" xfId="49" applyFont="1" applyFill="1" applyBorder="1" applyAlignment="1" applyProtection="1">
      <alignment horizontal="left" vertical="center"/>
    </xf>
    <xf numFmtId="4" fontId="12" fillId="0" borderId="16" xfId="49" applyNumberFormat="1" applyFont="1" applyFill="1" applyBorder="1" applyAlignment="1" applyProtection="1">
      <alignment horizontal="right" vertical="center"/>
    </xf>
    <xf numFmtId="0" fontId="15" fillId="0" borderId="16" xfId="49" applyFont="1" applyFill="1" applyBorder="1" applyAlignment="1" applyProtection="1">
      <alignment vertical="center" wrapText="1"/>
    </xf>
    <xf numFmtId="0" fontId="26" fillId="0" borderId="16" xfId="49" applyFont="1" applyFill="1" applyBorder="1" applyAlignment="1" applyProtection="1">
      <alignment horizontal="center" vertical="center"/>
    </xf>
    <xf numFmtId="0" fontId="26" fillId="0" borderId="16" xfId="49" applyFont="1" applyFill="1" applyBorder="1" applyAlignment="1" applyProtection="1">
      <alignment horizontal="right" vertical="center"/>
    </xf>
    <xf numFmtId="0" fontId="12" fillId="0" borderId="16" xfId="49" applyFont="1" applyFill="1" applyBorder="1" applyAlignment="1" applyProtection="1">
      <alignment horizontal="right" vertical="center"/>
    </xf>
    <xf numFmtId="0" fontId="12" fillId="0" borderId="16" xfId="49" applyFont="1" applyFill="1" applyBorder="1" applyAlignment="1" applyProtection="1">
      <alignment horizontal="left" vertical="center" wrapText="1"/>
    </xf>
    <xf numFmtId="0" fontId="26" fillId="0" borderId="16" xfId="49" applyFont="1" applyFill="1" applyBorder="1" applyAlignment="1" applyProtection="1">
      <alignment horizontal="center" vertical="center" wrapText="1"/>
      <protection locked="0"/>
    </xf>
    <xf numFmtId="4" fontId="26" fillId="0" borderId="16" xfId="49" applyNumberFormat="1" applyFont="1" applyFill="1" applyBorder="1" applyAlignment="1" applyProtection="1">
      <alignment horizontal="right" vertical="center"/>
      <protection locked="0"/>
    </xf>
    <xf numFmtId="0" fontId="12" fillId="2" borderId="17" xfId="49" applyFont="1" applyFill="1" applyBorder="1" applyAlignment="1" applyProtection="1">
      <alignment horizontal="center" vertical="center" wrapText="1"/>
    </xf>
    <xf numFmtId="0" fontId="12" fillId="2" borderId="17" xfId="49" applyFont="1" applyFill="1" applyBorder="1" applyAlignment="1" applyProtection="1">
      <alignment horizontal="center" vertical="center" wrapText="1"/>
      <protection locked="0"/>
    </xf>
    <xf numFmtId="0" fontId="12" fillId="2" borderId="17" xfId="49" applyFont="1" applyFill="1" applyBorder="1" applyAlignment="1" applyProtection="1">
      <alignment horizontal="left" vertical="center" wrapText="1"/>
    </xf>
    <xf numFmtId="0" fontId="12" fillId="2" borderId="12" xfId="49" applyFont="1" applyFill="1" applyBorder="1" applyAlignment="1" applyProtection="1">
      <alignment horizontal="center" vertical="center" wrapText="1"/>
    </xf>
    <xf numFmtId="0" fontId="14" fillId="0" borderId="16" xfId="49" applyFont="1" applyFill="1" applyBorder="1" applyAlignment="1" applyProtection="1">
      <alignment horizontal="center" vertical="center" wrapText="1"/>
      <protection locked="0"/>
    </xf>
    <xf numFmtId="0" fontId="12" fillId="2" borderId="17" xfId="49" applyFont="1" applyFill="1" applyBorder="1" applyAlignment="1" applyProtection="1">
      <alignment horizontal="center" vertical="center"/>
    </xf>
    <xf numFmtId="0" fontId="10" fillId="0" borderId="22" xfId="49" applyFont="1" applyFill="1" applyBorder="1" applyAlignment="1" applyProtection="1">
      <alignment horizontal="center" vertical="center" wrapText="1"/>
      <protection locked="0"/>
    </xf>
    <xf numFmtId="0" fontId="10" fillId="0" borderId="15" xfId="49" applyFont="1" applyFill="1" applyBorder="1" applyAlignment="1" applyProtection="1">
      <alignment horizontal="center" vertical="center" wrapText="1"/>
      <protection locked="0"/>
    </xf>
    <xf numFmtId="0" fontId="10" fillId="0" borderId="23" xfId="49" applyFont="1" applyFill="1" applyBorder="1" applyAlignment="1" applyProtection="1">
      <alignment horizontal="center" vertical="center" wrapText="1"/>
      <protection locked="0"/>
    </xf>
    <xf numFmtId="0" fontId="12" fillId="2" borderId="16" xfId="49" applyFont="1" applyFill="1" applyBorder="1" applyAlignment="1" applyProtection="1">
      <alignment horizontal="left" vertical="center"/>
    </xf>
    <xf numFmtId="0" fontId="12" fillId="2" borderId="18" xfId="49" applyFont="1" applyFill="1" applyBorder="1" applyAlignment="1" applyProtection="1">
      <alignment horizontal="left" vertical="center"/>
    </xf>
    <xf numFmtId="0" fontId="10" fillId="0" borderId="20" xfId="49" applyFont="1" applyFill="1" applyBorder="1" applyAlignment="1" applyProtection="1">
      <alignment horizontal="center" vertical="center"/>
      <protection locked="0"/>
    </xf>
    <xf numFmtId="0" fontId="10" fillId="0" borderId="20" xfId="49" applyFont="1" applyFill="1" applyBorder="1" applyAlignment="1" applyProtection="1">
      <alignment horizontal="center" vertical="center" wrapText="1"/>
      <protection locked="0"/>
    </xf>
    <xf numFmtId="0" fontId="10" fillId="0" borderId="18" xfId="49" applyFont="1" applyFill="1" applyBorder="1" applyAlignment="1" applyProtection="1">
      <alignment horizontal="center" vertical="center" wrapText="1"/>
      <protection locked="0"/>
    </xf>
    <xf numFmtId="0" fontId="15" fillId="0" borderId="0" xfId="49" applyFont="1" applyFill="1" applyBorder="1" applyAlignment="1" applyProtection="1">
      <alignment horizontal="right" vertical="center"/>
    </xf>
    <xf numFmtId="0" fontId="15" fillId="0" borderId="16" xfId="49" applyFont="1" applyFill="1" applyBorder="1" applyAlignment="1" applyProtection="1">
      <alignment vertical="center"/>
      <protection locked="0"/>
    </xf>
    <xf numFmtId="0" fontId="12" fillId="0" borderId="16" xfId="49" applyFont="1" applyFill="1" applyBorder="1" applyAlignment="1" applyProtection="1">
      <alignment horizontal="left" vertical="center" wrapText="1"/>
      <protection locked="0"/>
    </xf>
    <xf numFmtId="0" fontId="12" fillId="0" borderId="16" xfId="49" applyFont="1" applyFill="1" applyBorder="1" applyAlignment="1" applyProtection="1">
      <alignment horizontal="right" vertical="center"/>
      <protection locked="0"/>
    </xf>
    <xf numFmtId="4" fontId="26" fillId="0" borderId="16" xfId="49" applyNumberFormat="1" applyFont="1" applyFill="1" applyBorder="1" applyAlignment="1" applyProtection="1">
      <alignment horizontal="righ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3" xfId="50"/>
    <cellStyle name="常规 5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GridLines="0" workbookViewId="0">
      <selection activeCell="F22" sqref="F22"/>
    </sheetView>
  </sheetViews>
  <sheetFormatPr defaultColWidth="10" defaultRowHeight="12.75" customHeight="1" outlineLevelCol="3"/>
  <cols>
    <col min="1" max="4" width="47.8333333333333" style="76" customWidth="1"/>
    <col min="5" max="16384" width="10" style="73" customWidth="1"/>
  </cols>
  <sheetData>
    <row r="1" ht="15" customHeight="1" spans="1:4">
      <c r="A1" s="74"/>
      <c r="B1" s="74"/>
      <c r="C1" s="74"/>
      <c r="D1" s="218" t="s">
        <v>0</v>
      </c>
    </row>
    <row r="2" ht="41.25" customHeight="1" spans="1:1">
      <c r="A2" s="77" t="s">
        <v>1</v>
      </c>
    </row>
    <row r="3" ht="17.25" customHeight="1" spans="1:4">
      <c r="A3" s="78" t="s">
        <v>2</v>
      </c>
      <c r="B3" s="230"/>
      <c r="D3" s="259" t="s">
        <v>3</v>
      </c>
    </row>
    <row r="4" ht="23.25" customHeight="1" spans="1:4">
      <c r="A4" s="210" t="s">
        <v>4</v>
      </c>
      <c r="B4" s="231"/>
      <c r="C4" s="210" t="s">
        <v>5</v>
      </c>
      <c r="D4" s="232"/>
    </row>
    <row r="5" ht="24" customHeight="1" spans="1:4">
      <c r="A5" s="210" t="s">
        <v>6</v>
      </c>
      <c r="B5" s="210" t="s">
        <v>7</v>
      </c>
      <c r="C5" s="210" t="s">
        <v>8</v>
      </c>
      <c r="D5" s="212" t="s">
        <v>7</v>
      </c>
    </row>
    <row r="6" ht="17.25" customHeight="1" spans="1:4">
      <c r="A6" s="233" t="s">
        <v>9</v>
      </c>
      <c r="B6" s="234">
        <v>21360000</v>
      </c>
      <c r="C6" s="235" t="s">
        <v>10</v>
      </c>
      <c r="D6" s="234"/>
    </row>
    <row r="7" ht="17.25" customHeight="1" spans="1:4">
      <c r="A7" s="233" t="s">
        <v>11</v>
      </c>
      <c r="B7" s="234"/>
      <c r="C7" s="235" t="s">
        <v>12</v>
      </c>
      <c r="D7" s="234"/>
    </row>
    <row r="8" ht="17.25" customHeight="1" spans="1:4">
      <c r="A8" s="233" t="s">
        <v>13</v>
      </c>
      <c r="B8" s="234"/>
      <c r="C8" s="260" t="s">
        <v>14</v>
      </c>
      <c r="D8" s="234"/>
    </row>
    <row r="9" ht="17.25" customHeight="1" spans="1:4">
      <c r="A9" s="233" t="s">
        <v>15</v>
      </c>
      <c r="B9" s="234"/>
      <c r="C9" s="260" t="s">
        <v>16</v>
      </c>
      <c r="D9" s="234"/>
    </row>
    <row r="10" ht="17.25" customHeight="1" spans="1:4">
      <c r="A10" s="233" t="s">
        <v>17</v>
      </c>
      <c r="B10" s="234">
        <v>36898074</v>
      </c>
      <c r="C10" s="260" t="s">
        <v>18</v>
      </c>
      <c r="D10" s="234"/>
    </row>
    <row r="11" ht="17.25" customHeight="1" spans="1:4">
      <c r="A11" s="233" t="s">
        <v>19</v>
      </c>
      <c r="B11" s="234">
        <v>36898074</v>
      </c>
      <c r="C11" s="260" t="s">
        <v>20</v>
      </c>
      <c r="D11" s="234"/>
    </row>
    <row r="12" ht="17.25" customHeight="1" spans="1:4">
      <c r="A12" s="233" t="s">
        <v>21</v>
      </c>
      <c r="B12" s="234"/>
      <c r="C12" s="261" t="s">
        <v>22</v>
      </c>
      <c r="D12" s="234"/>
    </row>
    <row r="13" ht="17.25" customHeight="1" spans="1:4">
      <c r="A13" s="233" t="s">
        <v>23</v>
      </c>
      <c r="B13" s="234"/>
      <c r="C13" s="261" t="s">
        <v>24</v>
      </c>
      <c r="D13" s="234">
        <v>4302000</v>
      </c>
    </row>
    <row r="14" ht="17.25" customHeight="1" spans="1:4">
      <c r="A14" s="233" t="s">
        <v>25</v>
      </c>
      <c r="B14" s="234"/>
      <c r="C14" s="261" t="s">
        <v>26</v>
      </c>
      <c r="D14" s="234">
        <v>53956074</v>
      </c>
    </row>
    <row r="15" ht="17.25" customHeight="1" spans="1:4">
      <c r="A15" s="233" t="s">
        <v>27</v>
      </c>
      <c r="B15" s="234"/>
      <c r="C15" s="261" t="s">
        <v>28</v>
      </c>
      <c r="D15" s="234"/>
    </row>
    <row r="16" ht="17.25" customHeight="1" spans="1:4">
      <c r="A16" s="236"/>
      <c r="B16" s="262"/>
      <c r="C16" s="261" t="s">
        <v>29</v>
      </c>
      <c r="D16" s="237"/>
    </row>
    <row r="17" ht="17.25" customHeight="1" spans="1:4">
      <c r="A17" s="239"/>
      <c r="B17" s="240"/>
      <c r="C17" s="261" t="s">
        <v>30</v>
      </c>
      <c r="D17" s="237"/>
    </row>
    <row r="18" ht="17.25" customHeight="1" spans="1:4">
      <c r="A18" s="239"/>
      <c r="B18" s="240"/>
      <c r="C18" s="261" t="s">
        <v>31</v>
      </c>
      <c r="D18" s="237"/>
    </row>
    <row r="19" ht="17.25" customHeight="1" spans="1:4">
      <c r="A19" s="239"/>
      <c r="B19" s="240"/>
      <c r="C19" s="261" t="s">
        <v>32</v>
      </c>
      <c r="D19" s="237"/>
    </row>
    <row r="20" ht="17.25" customHeight="1" spans="1:4">
      <c r="A20" s="239"/>
      <c r="B20" s="240"/>
      <c r="C20" s="261" t="s">
        <v>33</v>
      </c>
      <c r="D20" s="237"/>
    </row>
    <row r="21" ht="17.25" customHeight="1" spans="1:4">
      <c r="A21" s="239"/>
      <c r="B21" s="240"/>
      <c r="C21" s="261" t="s">
        <v>34</v>
      </c>
      <c r="D21" s="237"/>
    </row>
    <row r="22" ht="17.25" customHeight="1" spans="1:4">
      <c r="A22" s="239"/>
      <c r="B22" s="240"/>
      <c r="C22" s="261" t="s">
        <v>35</v>
      </c>
      <c r="D22" s="237"/>
    </row>
    <row r="23" ht="17.25" customHeight="1" spans="1:4">
      <c r="A23" s="239"/>
      <c r="B23" s="240"/>
      <c r="C23" s="261" t="s">
        <v>36</v>
      </c>
      <c r="D23" s="237"/>
    </row>
    <row r="24" ht="17.25" customHeight="1" spans="1:4">
      <c r="A24" s="239"/>
      <c r="B24" s="240"/>
      <c r="C24" s="261" t="s">
        <v>37</v>
      </c>
      <c r="D24" s="237"/>
    </row>
    <row r="25" ht="17.25" customHeight="1" spans="1:4">
      <c r="A25" s="239"/>
      <c r="B25" s="240"/>
      <c r="C25" s="261" t="s">
        <v>38</v>
      </c>
      <c r="D25" s="237"/>
    </row>
    <row r="26" ht="17.25" customHeight="1" spans="1:4">
      <c r="A26" s="239"/>
      <c r="B26" s="240"/>
      <c r="C26" s="236" t="s">
        <v>39</v>
      </c>
      <c r="D26" s="237"/>
    </row>
    <row r="27" ht="17.25" customHeight="1" spans="1:4">
      <c r="A27" s="239"/>
      <c r="B27" s="240"/>
      <c r="C27" s="261" t="s">
        <v>40</v>
      </c>
      <c r="D27" s="237"/>
    </row>
    <row r="28" ht="16.5" customHeight="1" spans="1:4">
      <c r="A28" s="239"/>
      <c r="B28" s="240"/>
      <c r="C28" s="261" t="s">
        <v>41</v>
      </c>
      <c r="D28" s="237"/>
    </row>
    <row r="29" ht="16.5" customHeight="1" spans="1:4">
      <c r="A29" s="239"/>
      <c r="B29" s="240"/>
      <c r="C29" s="236" t="s">
        <v>42</v>
      </c>
      <c r="D29" s="237"/>
    </row>
    <row r="30" ht="17.25" customHeight="1" spans="1:4">
      <c r="A30" s="239"/>
      <c r="B30" s="240"/>
      <c r="C30" s="236" t="s">
        <v>43</v>
      </c>
      <c r="D30" s="237"/>
    </row>
    <row r="31" ht="16.5" customHeight="1" spans="1:4">
      <c r="A31" s="239"/>
      <c r="B31" s="240"/>
      <c r="C31" s="236" t="s">
        <v>44</v>
      </c>
      <c r="D31" s="237"/>
    </row>
    <row r="32" ht="17.25" customHeight="1" spans="1:4">
      <c r="A32" s="239"/>
      <c r="B32" s="240"/>
      <c r="C32" s="261" t="s">
        <v>45</v>
      </c>
      <c r="D32" s="237"/>
    </row>
    <row r="33" ht="18" customHeight="1" spans="1:4">
      <c r="A33" s="239"/>
      <c r="B33" s="240"/>
      <c r="C33" s="236" t="s">
        <v>46</v>
      </c>
      <c r="D33" s="237"/>
    </row>
    <row r="34" ht="16.5" customHeight="1" spans="1:4">
      <c r="A34" s="239" t="s">
        <v>47</v>
      </c>
      <c r="B34" s="263">
        <v>58258074</v>
      </c>
      <c r="C34" s="239" t="s">
        <v>48</v>
      </c>
      <c r="D34" s="244">
        <v>58258074</v>
      </c>
    </row>
    <row r="35" ht="16.5" customHeight="1" spans="1:4">
      <c r="A35" s="236" t="s">
        <v>49</v>
      </c>
      <c r="B35" s="237"/>
      <c r="C35" s="236" t="s">
        <v>50</v>
      </c>
      <c r="D35" s="240"/>
    </row>
    <row r="36" ht="16.5" customHeight="1" spans="1:4">
      <c r="A36" s="236" t="s">
        <v>51</v>
      </c>
      <c r="B36" s="234"/>
      <c r="C36" s="236" t="s">
        <v>51</v>
      </c>
      <c r="D36" s="240"/>
    </row>
    <row r="37" ht="16.5" customHeight="1" spans="1:4">
      <c r="A37" s="236" t="s">
        <v>52</v>
      </c>
      <c r="B37" s="240"/>
      <c r="C37" s="236" t="s">
        <v>53</v>
      </c>
      <c r="D37" s="240"/>
    </row>
    <row r="38" ht="16.5" customHeight="1" spans="1:4">
      <c r="A38" s="243" t="s">
        <v>54</v>
      </c>
      <c r="B38" s="244">
        <v>58258074</v>
      </c>
      <c r="C38" s="243" t="s">
        <v>55</v>
      </c>
      <c r="D38" s="244">
        <v>58258074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GridLines="0" workbookViewId="0">
      <selection activeCell="S8" sqref="S8"/>
    </sheetView>
  </sheetViews>
  <sheetFormatPr defaultColWidth="10" defaultRowHeight="12.75" customHeight="1"/>
  <cols>
    <col min="1" max="1" width="17.8333333333333" style="76" customWidth="1"/>
    <col min="2" max="2" width="40.8333333333333" style="76" customWidth="1"/>
    <col min="3" max="8" width="25.6666666666667" style="76" customWidth="1"/>
    <col min="9" max="9" width="25.6666666666667" style="73" customWidth="1"/>
    <col min="10" max="13" width="25.6666666666667" style="76" customWidth="1"/>
    <col min="14" max="18" width="25.6666666666667" style="73" customWidth="1"/>
    <col min="19" max="19" width="25.6666666666667" style="76" customWidth="1"/>
    <col min="20" max="16384" width="10" style="73" customWidth="1"/>
  </cols>
  <sheetData>
    <row r="1" ht="17.25" customHeight="1" spans="1:1">
      <c r="A1" s="218" t="s">
        <v>56</v>
      </c>
    </row>
    <row r="2" ht="41.25" customHeight="1" spans="1:1">
      <c r="A2" s="77" t="s">
        <v>57</v>
      </c>
    </row>
    <row r="3" ht="17.25" customHeight="1" spans="1:3">
      <c r="A3" s="78" t="s">
        <v>2</v>
      </c>
      <c r="C3" s="74" t="s">
        <v>3</v>
      </c>
    </row>
    <row r="4" ht="21.75" customHeight="1" spans="1:19">
      <c r="A4" s="80" t="s">
        <v>58</v>
      </c>
      <c r="B4" s="251" t="s">
        <v>59</v>
      </c>
      <c r="C4" s="251" t="s">
        <v>60</v>
      </c>
      <c r="D4" s="220" t="s">
        <v>61</v>
      </c>
      <c r="E4" s="220"/>
      <c r="F4" s="220"/>
      <c r="G4" s="220"/>
      <c r="H4" s="220"/>
      <c r="I4" s="84"/>
      <c r="J4" s="220"/>
      <c r="K4" s="220"/>
      <c r="L4" s="220"/>
      <c r="M4" s="220"/>
      <c r="N4" s="105"/>
      <c r="O4" s="220" t="s">
        <v>49</v>
      </c>
      <c r="P4" s="220"/>
      <c r="Q4" s="220"/>
      <c r="R4" s="220"/>
      <c r="S4" s="105"/>
    </row>
    <row r="5" ht="27" customHeight="1" spans="1:19">
      <c r="A5" s="252"/>
      <c r="B5" s="253"/>
      <c r="C5" s="253"/>
      <c r="D5" s="253" t="s">
        <v>62</v>
      </c>
      <c r="E5" s="253" t="s">
        <v>63</v>
      </c>
      <c r="F5" s="253" t="s">
        <v>64</v>
      </c>
      <c r="G5" s="253" t="s">
        <v>65</v>
      </c>
      <c r="H5" s="253" t="s">
        <v>66</v>
      </c>
      <c r="I5" s="256" t="s">
        <v>67</v>
      </c>
      <c r="J5" s="257"/>
      <c r="K5" s="257"/>
      <c r="L5" s="257"/>
      <c r="M5" s="257"/>
      <c r="N5" s="258"/>
      <c r="O5" s="253" t="s">
        <v>62</v>
      </c>
      <c r="P5" s="253" t="s">
        <v>63</v>
      </c>
      <c r="Q5" s="253" t="s">
        <v>64</v>
      </c>
      <c r="R5" s="253" t="s">
        <v>65</v>
      </c>
      <c r="S5" s="253" t="s">
        <v>68</v>
      </c>
    </row>
    <row r="6" ht="30" customHeight="1" spans="1:19">
      <c r="A6" s="254"/>
      <c r="B6" s="255"/>
      <c r="C6" s="102"/>
      <c r="D6" s="102"/>
      <c r="E6" s="102"/>
      <c r="F6" s="102"/>
      <c r="G6" s="102"/>
      <c r="H6" s="102"/>
      <c r="I6" s="114" t="s">
        <v>62</v>
      </c>
      <c r="J6" s="258" t="s">
        <v>69</v>
      </c>
      <c r="K6" s="258" t="s">
        <v>70</v>
      </c>
      <c r="L6" s="258" t="s">
        <v>71</v>
      </c>
      <c r="M6" s="258" t="s">
        <v>72</v>
      </c>
      <c r="N6" s="258" t="s">
        <v>73</v>
      </c>
      <c r="O6" s="96"/>
      <c r="P6" s="96"/>
      <c r="Q6" s="96"/>
      <c r="R6" s="96"/>
      <c r="S6" s="102"/>
    </row>
    <row r="7" ht="15" customHeight="1" spans="1:19">
      <c r="A7" s="250">
        <v>1</v>
      </c>
      <c r="B7" s="250">
        <v>2</v>
      </c>
      <c r="C7" s="250">
        <v>3</v>
      </c>
      <c r="D7" s="250">
        <v>4</v>
      </c>
      <c r="E7" s="250">
        <v>5</v>
      </c>
      <c r="F7" s="250">
        <v>6</v>
      </c>
      <c r="G7" s="250">
        <v>7</v>
      </c>
      <c r="H7" s="250">
        <v>8</v>
      </c>
      <c r="I7" s="114">
        <v>9</v>
      </c>
      <c r="J7" s="250">
        <v>10</v>
      </c>
      <c r="K7" s="250">
        <v>11</v>
      </c>
      <c r="L7" s="250">
        <v>12</v>
      </c>
      <c r="M7" s="250">
        <v>13</v>
      </c>
      <c r="N7" s="250">
        <v>14</v>
      </c>
      <c r="O7" s="250">
        <v>15</v>
      </c>
      <c r="P7" s="250">
        <v>16</v>
      </c>
      <c r="Q7" s="250">
        <v>17</v>
      </c>
      <c r="R7" s="250">
        <v>18</v>
      </c>
      <c r="S7" s="250">
        <v>19</v>
      </c>
    </row>
    <row r="8" ht="18" customHeight="1" spans="1:19">
      <c r="A8" s="56" t="s">
        <v>74</v>
      </c>
      <c r="B8" s="56" t="s">
        <v>75</v>
      </c>
      <c r="C8" s="199">
        <v>58258074</v>
      </c>
      <c r="D8" s="199">
        <v>58258074</v>
      </c>
      <c r="E8" s="199">
        <v>21360000</v>
      </c>
      <c r="F8" s="199"/>
      <c r="G8" s="199"/>
      <c r="H8" s="199"/>
      <c r="I8" s="199">
        <v>36898074</v>
      </c>
      <c r="J8" s="199">
        <v>36898074</v>
      </c>
      <c r="K8" s="199"/>
      <c r="L8" s="199"/>
      <c r="M8" s="199"/>
      <c r="N8" s="199"/>
      <c r="O8" s="199"/>
      <c r="P8" s="199"/>
      <c r="Q8" s="199"/>
      <c r="R8" s="199"/>
      <c r="S8" s="199"/>
    </row>
    <row r="9" ht="18" customHeight="1" spans="1:19">
      <c r="A9" s="219" t="s">
        <v>60</v>
      </c>
      <c r="B9" s="232"/>
      <c r="C9" s="199">
        <v>58258074</v>
      </c>
      <c r="D9" s="199">
        <v>58258074</v>
      </c>
      <c r="E9" s="199">
        <v>21360000</v>
      </c>
      <c r="F9" s="199"/>
      <c r="G9" s="199"/>
      <c r="H9" s="199"/>
      <c r="I9" s="199">
        <v>36898074</v>
      </c>
      <c r="J9" s="199">
        <v>36898074</v>
      </c>
      <c r="K9" s="199"/>
      <c r="L9" s="199"/>
      <c r="M9" s="199"/>
      <c r="N9" s="199"/>
      <c r="O9" s="199"/>
      <c r="P9" s="199"/>
      <c r="Q9" s="199"/>
      <c r="R9" s="199"/>
      <c r="S9" s="199"/>
    </row>
  </sheetData>
  <mergeCells count="21">
    <mergeCell ref="A1:S1"/>
    <mergeCell ref="A2:S2"/>
    <mergeCell ref="A3:B3"/>
    <mergeCell ref="C3:S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15"/>
  <sheetViews>
    <sheetView showGridLines="0" zoomScale="96" zoomScaleNormal="96" workbookViewId="0">
      <selection activeCell="C3" sqref="C3:O3"/>
    </sheetView>
  </sheetViews>
  <sheetFormatPr defaultColWidth="10" defaultRowHeight="12.75" customHeight="1"/>
  <cols>
    <col min="1" max="1" width="16.6666666666667" style="76" customWidth="1"/>
    <col min="2" max="2" width="43.8333333333333" style="76" customWidth="1"/>
    <col min="3" max="3" width="28.6666666666667" style="76" customWidth="1"/>
    <col min="4" max="8" width="28.6666666666667" style="73" customWidth="1"/>
    <col min="9" max="9" width="31.1666666666667" style="73" customWidth="1"/>
    <col min="10" max="11" width="28.5" style="73" customWidth="1"/>
    <col min="12" max="13" width="28.6666666666667" style="73" customWidth="1"/>
    <col min="14" max="15" width="28.6666666666667" style="76" customWidth="1"/>
    <col min="16" max="16384" width="10" style="73" customWidth="1"/>
  </cols>
  <sheetData>
    <row r="1" ht="17.25" customHeight="1" spans="1:1">
      <c r="A1" s="74" t="s">
        <v>76</v>
      </c>
    </row>
    <row r="2" ht="41.25" customHeight="1" spans="1:1">
      <c r="A2" s="77" t="s">
        <v>77</v>
      </c>
    </row>
    <row r="3" ht="17.25" customHeight="1" spans="1:3">
      <c r="A3" s="78" t="s">
        <v>2</v>
      </c>
      <c r="C3" s="74" t="s">
        <v>3</v>
      </c>
    </row>
    <row r="4" ht="27" customHeight="1" spans="1:15">
      <c r="A4" s="62" t="s">
        <v>78</v>
      </c>
      <c r="B4" s="62" t="s">
        <v>79</v>
      </c>
      <c r="C4" s="62" t="s">
        <v>60</v>
      </c>
      <c r="D4" s="209" t="s">
        <v>63</v>
      </c>
      <c r="E4" s="155"/>
      <c r="F4" s="162"/>
      <c r="G4" s="120" t="s">
        <v>64</v>
      </c>
      <c r="H4" s="120" t="s">
        <v>65</v>
      </c>
      <c r="I4" s="120" t="s">
        <v>80</v>
      </c>
      <c r="J4" s="209" t="s">
        <v>67</v>
      </c>
      <c r="K4" s="155"/>
      <c r="L4" s="155"/>
      <c r="M4" s="155"/>
      <c r="N4" s="47"/>
      <c r="O4" s="48"/>
    </row>
    <row r="5" ht="42" customHeight="1" spans="1:15">
      <c r="A5" s="52"/>
      <c r="B5" s="52"/>
      <c r="C5" s="204"/>
      <c r="D5" s="111" t="s">
        <v>62</v>
      </c>
      <c r="E5" s="111" t="s">
        <v>81</v>
      </c>
      <c r="F5" s="111" t="s">
        <v>82</v>
      </c>
      <c r="G5" s="204"/>
      <c r="H5" s="204"/>
      <c r="I5" s="249"/>
      <c r="J5" s="111" t="s">
        <v>62</v>
      </c>
      <c r="K5" s="212" t="s">
        <v>83</v>
      </c>
      <c r="L5" s="212" t="s">
        <v>84</v>
      </c>
      <c r="M5" s="212" t="s">
        <v>85</v>
      </c>
      <c r="N5" s="212" t="s">
        <v>86</v>
      </c>
      <c r="O5" s="212" t="s">
        <v>87</v>
      </c>
    </row>
    <row r="6" ht="18" customHeight="1" spans="1:15">
      <c r="A6" s="245" t="s">
        <v>88</v>
      </c>
      <c r="B6" s="245" t="s">
        <v>89</v>
      </c>
      <c r="C6" s="245" t="s">
        <v>90</v>
      </c>
      <c r="D6" s="246" t="s">
        <v>91</v>
      </c>
      <c r="E6" s="246" t="s">
        <v>92</v>
      </c>
      <c r="F6" s="246" t="s">
        <v>93</v>
      </c>
      <c r="G6" s="246" t="s">
        <v>94</v>
      </c>
      <c r="H6" s="246" t="s">
        <v>95</v>
      </c>
      <c r="I6" s="246" t="s">
        <v>96</v>
      </c>
      <c r="J6" s="246" t="s">
        <v>97</v>
      </c>
      <c r="K6" s="246" t="s">
        <v>98</v>
      </c>
      <c r="L6" s="246" t="s">
        <v>99</v>
      </c>
      <c r="M6" s="246" t="s">
        <v>100</v>
      </c>
      <c r="N6" s="245" t="s">
        <v>101</v>
      </c>
      <c r="O6" s="250">
        <v>15</v>
      </c>
    </row>
    <row r="7" ht="21" customHeight="1" spans="1:15">
      <c r="A7" s="247" t="s">
        <v>102</v>
      </c>
      <c r="B7" s="247" t="s">
        <v>103</v>
      </c>
      <c r="C7" s="198">
        <v>4302000</v>
      </c>
      <c r="D7" s="199">
        <v>4302000</v>
      </c>
      <c r="E7" s="199">
        <v>4302000</v>
      </c>
      <c r="F7" s="199"/>
      <c r="G7" s="199"/>
      <c r="H7" s="199"/>
      <c r="I7" s="199"/>
      <c r="J7" s="199"/>
      <c r="K7" s="199"/>
      <c r="L7" s="199"/>
      <c r="M7" s="199"/>
      <c r="N7" s="198"/>
      <c r="O7" s="198"/>
    </row>
    <row r="8" ht="21" customHeight="1" spans="1:15">
      <c r="A8" s="247" t="s">
        <v>104</v>
      </c>
      <c r="B8" s="247" t="s">
        <v>105</v>
      </c>
      <c r="C8" s="198">
        <v>4302000</v>
      </c>
      <c r="D8" s="199">
        <v>4302000</v>
      </c>
      <c r="E8" s="199">
        <v>4302000</v>
      </c>
      <c r="F8" s="199"/>
      <c r="G8" s="199"/>
      <c r="H8" s="199"/>
      <c r="I8" s="199"/>
      <c r="J8" s="199"/>
      <c r="K8" s="199"/>
      <c r="L8" s="199"/>
      <c r="M8" s="199"/>
      <c r="N8" s="198"/>
      <c r="O8" s="198"/>
    </row>
    <row r="9" ht="21" customHeight="1" spans="1:15">
      <c r="A9" s="247" t="s">
        <v>106</v>
      </c>
      <c r="B9" s="247" t="s">
        <v>107</v>
      </c>
      <c r="C9" s="198">
        <v>4302000</v>
      </c>
      <c r="D9" s="199">
        <v>4302000</v>
      </c>
      <c r="E9" s="199">
        <v>4302000</v>
      </c>
      <c r="F9" s="199"/>
      <c r="G9" s="199"/>
      <c r="H9" s="199"/>
      <c r="I9" s="199"/>
      <c r="J9" s="199"/>
      <c r="K9" s="199"/>
      <c r="L9" s="199"/>
      <c r="M9" s="199"/>
      <c r="N9" s="198"/>
      <c r="O9" s="198"/>
    </row>
    <row r="10" ht="21" customHeight="1" spans="1:15">
      <c r="A10" s="247" t="s">
        <v>108</v>
      </c>
      <c r="B10" s="247" t="s">
        <v>109</v>
      </c>
      <c r="C10" s="198">
        <v>53956074</v>
      </c>
      <c r="D10" s="199">
        <v>17058000</v>
      </c>
      <c r="E10" s="199">
        <v>16958000</v>
      </c>
      <c r="F10" s="199">
        <v>100000</v>
      </c>
      <c r="G10" s="199"/>
      <c r="H10" s="199"/>
      <c r="I10" s="199"/>
      <c r="J10" s="199">
        <v>36898074</v>
      </c>
      <c r="K10" s="199">
        <v>36898074</v>
      </c>
      <c r="L10" s="199"/>
      <c r="M10" s="199"/>
      <c r="N10" s="198"/>
      <c r="O10" s="198"/>
    </row>
    <row r="11" ht="21" customHeight="1" spans="1:15">
      <c r="A11" s="247" t="s">
        <v>110</v>
      </c>
      <c r="B11" s="247" t="s">
        <v>111</v>
      </c>
      <c r="C11" s="198">
        <v>53856074</v>
      </c>
      <c r="D11" s="199">
        <v>16958000</v>
      </c>
      <c r="E11" s="199">
        <v>16958000</v>
      </c>
      <c r="F11" s="199"/>
      <c r="G11" s="199"/>
      <c r="H11" s="199"/>
      <c r="I11" s="199"/>
      <c r="J11" s="199">
        <v>36898074</v>
      </c>
      <c r="K11" s="199">
        <v>36898074</v>
      </c>
      <c r="L11" s="199"/>
      <c r="M11" s="199"/>
      <c r="N11" s="198"/>
      <c r="O11" s="198"/>
    </row>
    <row r="12" ht="21" customHeight="1" spans="1:15">
      <c r="A12" s="247" t="s">
        <v>112</v>
      </c>
      <c r="B12" s="247" t="s">
        <v>113</v>
      </c>
      <c r="C12" s="198">
        <v>53856074</v>
      </c>
      <c r="D12" s="199">
        <v>16958000</v>
      </c>
      <c r="E12" s="199">
        <v>16958000</v>
      </c>
      <c r="F12" s="199"/>
      <c r="G12" s="199"/>
      <c r="H12" s="199"/>
      <c r="I12" s="199"/>
      <c r="J12" s="199">
        <v>36898074</v>
      </c>
      <c r="K12" s="199">
        <v>36898074</v>
      </c>
      <c r="L12" s="199"/>
      <c r="M12" s="199"/>
      <c r="N12" s="198"/>
      <c r="O12" s="198"/>
    </row>
    <row r="13" ht="21" customHeight="1" spans="1:15">
      <c r="A13" s="247" t="s">
        <v>114</v>
      </c>
      <c r="B13" s="247" t="s">
        <v>115</v>
      </c>
      <c r="C13" s="198">
        <v>100000</v>
      </c>
      <c r="D13" s="199">
        <v>100000</v>
      </c>
      <c r="E13" s="199"/>
      <c r="F13" s="199">
        <v>100000</v>
      </c>
      <c r="G13" s="199"/>
      <c r="H13" s="199"/>
      <c r="I13" s="199"/>
      <c r="J13" s="199"/>
      <c r="K13" s="199"/>
      <c r="L13" s="199"/>
      <c r="M13" s="199"/>
      <c r="N13" s="198"/>
      <c r="O13" s="198"/>
    </row>
    <row r="14" ht="21" customHeight="1" spans="1:15">
      <c r="A14" s="247" t="s">
        <v>116</v>
      </c>
      <c r="B14" s="247" t="s">
        <v>117</v>
      </c>
      <c r="C14" s="198">
        <v>100000</v>
      </c>
      <c r="D14" s="199">
        <v>100000</v>
      </c>
      <c r="E14" s="199"/>
      <c r="F14" s="199">
        <v>100000</v>
      </c>
      <c r="G14" s="199"/>
      <c r="H14" s="199"/>
      <c r="I14" s="199"/>
      <c r="J14" s="199"/>
      <c r="K14" s="199"/>
      <c r="L14" s="199"/>
      <c r="M14" s="199"/>
      <c r="N14" s="198"/>
      <c r="O14" s="198"/>
    </row>
    <row r="15" ht="21" customHeight="1" spans="1:15">
      <c r="A15" s="248" t="s">
        <v>60</v>
      </c>
      <c r="B15" s="70"/>
      <c r="C15" s="199">
        <v>58258074</v>
      </c>
      <c r="D15" s="199">
        <v>21360000</v>
      </c>
      <c r="E15" s="199">
        <v>21260000</v>
      </c>
      <c r="F15" s="199">
        <v>100000</v>
      </c>
      <c r="G15" s="199"/>
      <c r="H15" s="199"/>
      <c r="I15" s="199"/>
      <c r="J15" s="199">
        <v>36898074</v>
      </c>
      <c r="K15" s="199">
        <v>36898074</v>
      </c>
      <c r="L15" s="199"/>
      <c r="M15" s="199"/>
      <c r="N15" s="199"/>
      <c r="O15" s="199"/>
    </row>
  </sheetData>
  <mergeCells count="13">
    <mergeCell ref="A1:O1"/>
    <mergeCell ref="A2:O2"/>
    <mergeCell ref="A3:B3"/>
    <mergeCell ref="C3:O3"/>
    <mergeCell ref="D4:F4"/>
    <mergeCell ref="J4:O4"/>
    <mergeCell ref="A15:B15"/>
    <mergeCell ref="A4:A5"/>
    <mergeCell ref="B4:B5"/>
    <mergeCell ref="C4:C5"/>
    <mergeCell ref="G4:G5"/>
    <mergeCell ref="H4:H5"/>
    <mergeCell ref="I4:I5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GridLines="0" workbookViewId="0">
      <selection activeCell="D34" sqref="D34"/>
    </sheetView>
  </sheetViews>
  <sheetFormatPr defaultColWidth="10" defaultRowHeight="12.75" customHeight="1" outlineLevelCol="3"/>
  <cols>
    <col min="1" max="4" width="41.5" style="76" customWidth="1"/>
    <col min="5" max="16384" width="10" style="73" customWidth="1"/>
  </cols>
  <sheetData>
    <row r="1" ht="15" customHeight="1" spans="1:4">
      <c r="A1" s="75"/>
      <c r="B1" s="74"/>
      <c r="C1" s="74"/>
      <c r="D1" s="74" t="s">
        <v>118</v>
      </c>
    </row>
    <row r="2" ht="41.25" customHeight="1" spans="1:1">
      <c r="A2" s="77" t="s">
        <v>119</v>
      </c>
    </row>
    <row r="3" ht="17.25" customHeight="1" spans="1:4">
      <c r="A3" s="78" t="s">
        <v>2</v>
      </c>
      <c r="B3" s="230"/>
      <c r="D3" s="74" t="s">
        <v>3</v>
      </c>
    </row>
    <row r="4" ht="17.25" customHeight="1" spans="1:4">
      <c r="A4" s="210" t="s">
        <v>4</v>
      </c>
      <c r="B4" s="231"/>
      <c r="C4" s="210" t="s">
        <v>5</v>
      </c>
      <c r="D4" s="232"/>
    </row>
    <row r="5" ht="18.75" customHeight="1" spans="1:4">
      <c r="A5" s="210" t="s">
        <v>6</v>
      </c>
      <c r="B5" s="210" t="s">
        <v>7</v>
      </c>
      <c r="C5" s="210" t="s">
        <v>120</v>
      </c>
      <c r="D5" s="212" t="s">
        <v>7</v>
      </c>
    </row>
    <row r="6" ht="16.5" customHeight="1" spans="1:4">
      <c r="A6" s="233" t="s">
        <v>121</v>
      </c>
      <c r="B6" s="234">
        <v>21360000</v>
      </c>
      <c r="C6" s="235" t="s">
        <v>122</v>
      </c>
      <c r="D6" s="234">
        <v>21360000</v>
      </c>
    </row>
    <row r="7" ht="16.5" customHeight="1" spans="1:4">
      <c r="A7" s="233" t="s">
        <v>123</v>
      </c>
      <c r="B7" s="234">
        <v>21360000</v>
      </c>
      <c r="C7" s="235" t="s">
        <v>124</v>
      </c>
      <c r="D7" s="234"/>
    </row>
    <row r="8" ht="16.5" customHeight="1" spans="1:4">
      <c r="A8" s="233" t="s">
        <v>125</v>
      </c>
      <c r="B8" s="234"/>
      <c r="C8" s="235" t="s">
        <v>126</v>
      </c>
      <c r="D8" s="234"/>
    </row>
    <row r="9" ht="16.5" customHeight="1" spans="1:4">
      <c r="A9" s="233" t="s">
        <v>127</v>
      </c>
      <c r="B9" s="234"/>
      <c r="C9" s="235" t="s">
        <v>128</v>
      </c>
      <c r="D9" s="234"/>
    </row>
    <row r="10" ht="16.5" customHeight="1" spans="1:4">
      <c r="A10" s="233" t="s">
        <v>129</v>
      </c>
      <c r="B10" s="234"/>
      <c r="C10" s="235" t="s">
        <v>130</v>
      </c>
      <c r="D10" s="234"/>
    </row>
    <row r="11" ht="16.5" customHeight="1" spans="1:4">
      <c r="A11" s="233" t="s">
        <v>123</v>
      </c>
      <c r="B11" s="234"/>
      <c r="C11" s="235" t="s">
        <v>131</v>
      </c>
      <c r="D11" s="234"/>
    </row>
    <row r="12" ht="16.5" customHeight="1" spans="1:4">
      <c r="A12" s="236" t="s">
        <v>125</v>
      </c>
      <c r="B12" s="237"/>
      <c r="C12" s="238" t="s">
        <v>132</v>
      </c>
      <c r="D12" s="237"/>
    </row>
    <row r="13" ht="16.5" customHeight="1" spans="1:4">
      <c r="A13" s="236" t="s">
        <v>127</v>
      </c>
      <c r="B13" s="237"/>
      <c r="C13" s="238" t="s">
        <v>133</v>
      </c>
      <c r="D13" s="237"/>
    </row>
    <row r="14" ht="16.5" customHeight="1" spans="1:4">
      <c r="A14" s="239"/>
      <c r="B14" s="240"/>
      <c r="C14" s="238" t="s">
        <v>134</v>
      </c>
      <c r="D14" s="237">
        <v>4302000</v>
      </c>
    </row>
    <row r="15" ht="16.5" customHeight="1" spans="1:4">
      <c r="A15" s="239"/>
      <c r="B15" s="240"/>
      <c r="C15" s="238" t="s">
        <v>135</v>
      </c>
      <c r="D15" s="237">
        <v>17058000</v>
      </c>
    </row>
    <row r="16" ht="16.5" customHeight="1" spans="1:4">
      <c r="A16" s="239"/>
      <c r="B16" s="240"/>
      <c r="C16" s="238" t="s">
        <v>136</v>
      </c>
      <c r="D16" s="237"/>
    </row>
    <row r="17" ht="16.5" customHeight="1" spans="1:4">
      <c r="A17" s="239"/>
      <c r="B17" s="240"/>
      <c r="C17" s="238" t="s">
        <v>137</v>
      </c>
      <c r="D17" s="237"/>
    </row>
    <row r="18" ht="16.5" customHeight="1" spans="1:4">
      <c r="A18" s="239"/>
      <c r="B18" s="240"/>
      <c r="C18" s="238" t="s">
        <v>138</v>
      </c>
      <c r="D18" s="237"/>
    </row>
    <row r="19" ht="16.5" customHeight="1" spans="1:4">
      <c r="A19" s="239"/>
      <c r="B19" s="240"/>
      <c r="C19" s="238" t="s">
        <v>139</v>
      </c>
      <c r="D19" s="237"/>
    </row>
    <row r="20" ht="16.5" customHeight="1" spans="1:4">
      <c r="A20" s="239"/>
      <c r="B20" s="240"/>
      <c r="C20" s="238" t="s">
        <v>140</v>
      </c>
      <c r="D20" s="237"/>
    </row>
    <row r="21" ht="16.5" customHeight="1" spans="1:4">
      <c r="A21" s="239"/>
      <c r="B21" s="240"/>
      <c r="C21" s="238" t="s">
        <v>141</v>
      </c>
      <c r="D21" s="237"/>
    </row>
    <row r="22" ht="16.5" customHeight="1" spans="1:4">
      <c r="A22" s="239"/>
      <c r="B22" s="240"/>
      <c r="C22" s="238" t="s">
        <v>142</v>
      </c>
      <c r="D22" s="237"/>
    </row>
    <row r="23" ht="16.5" customHeight="1" spans="1:4">
      <c r="A23" s="239"/>
      <c r="B23" s="240"/>
      <c r="C23" s="238" t="s">
        <v>143</v>
      </c>
      <c r="D23" s="237"/>
    </row>
    <row r="24" ht="16.5" customHeight="1" spans="1:4">
      <c r="A24" s="239"/>
      <c r="B24" s="240"/>
      <c r="C24" s="238" t="s">
        <v>144</v>
      </c>
      <c r="D24" s="237"/>
    </row>
    <row r="25" ht="16.5" customHeight="1" spans="1:4">
      <c r="A25" s="239"/>
      <c r="B25" s="240"/>
      <c r="C25" s="238" t="s">
        <v>145</v>
      </c>
      <c r="D25" s="237"/>
    </row>
    <row r="26" ht="16.5" customHeight="1" spans="1:4">
      <c r="A26" s="239"/>
      <c r="B26" s="240"/>
      <c r="C26" s="238" t="s">
        <v>146</v>
      </c>
      <c r="D26" s="237"/>
    </row>
    <row r="27" ht="16.5" customHeight="1" spans="1:4">
      <c r="A27" s="239"/>
      <c r="B27" s="240"/>
      <c r="C27" s="238" t="s">
        <v>147</v>
      </c>
      <c r="D27" s="237"/>
    </row>
    <row r="28" ht="16.5" customHeight="1" spans="1:4">
      <c r="A28" s="239"/>
      <c r="B28" s="240"/>
      <c r="C28" s="238" t="s">
        <v>148</v>
      </c>
      <c r="D28" s="237"/>
    </row>
    <row r="29" ht="16.5" customHeight="1" spans="1:4">
      <c r="A29" s="239"/>
      <c r="B29" s="240"/>
      <c r="C29" s="238" t="s">
        <v>149</v>
      </c>
      <c r="D29" s="237"/>
    </row>
    <row r="30" ht="16.5" customHeight="1" spans="1:4">
      <c r="A30" s="239"/>
      <c r="B30" s="240"/>
      <c r="C30" s="238" t="s">
        <v>150</v>
      </c>
      <c r="D30" s="237"/>
    </row>
    <row r="31" ht="16.5" customHeight="1" spans="1:4">
      <c r="A31" s="239"/>
      <c r="B31" s="240"/>
      <c r="C31" s="236" t="s">
        <v>151</v>
      </c>
      <c r="D31" s="237"/>
    </row>
    <row r="32" ht="15" customHeight="1" spans="1:4">
      <c r="A32" s="239"/>
      <c r="B32" s="240"/>
      <c r="C32" s="236" t="s">
        <v>152</v>
      </c>
      <c r="D32" s="241" t="s">
        <v>153</v>
      </c>
    </row>
    <row r="33" ht="16.5" customHeight="1" spans="1:4">
      <c r="A33" s="239"/>
      <c r="B33" s="240"/>
      <c r="C33" s="236" t="s">
        <v>154</v>
      </c>
      <c r="D33" s="237"/>
    </row>
    <row r="34" ht="17.25" customHeight="1" spans="1:4">
      <c r="A34" s="239"/>
      <c r="B34" s="240"/>
      <c r="C34" s="236" t="s">
        <v>155</v>
      </c>
      <c r="D34" s="241" t="s">
        <v>153</v>
      </c>
    </row>
    <row r="35" ht="16.5" customHeight="1" spans="1:4">
      <c r="A35" s="239"/>
      <c r="B35" s="240"/>
      <c r="C35" s="242" t="s">
        <v>156</v>
      </c>
      <c r="D35" s="241"/>
    </row>
    <row r="36" ht="15" customHeight="1" spans="1:4">
      <c r="A36" s="243" t="s">
        <v>54</v>
      </c>
      <c r="B36" s="244">
        <v>21360000</v>
      </c>
      <c r="C36" s="243" t="s">
        <v>55</v>
      </c>
      <c r="D36" s="244">
        <v>21360000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5"/>
  <sheetViews>
    <sheetView workbookViewId="0">
      <selection activeCell="A2" sqref="A2:G2"/>
    </sheetView>
  </sheetViews>
  <sheetFormatPr defaultColWidth="10.6666666666667" defaultRowHeight="14.25" customHeight="1" outlineLevelCol="6"/>
  <cols>
    <col min="1" max="1" width="23.5" style="173" customWidth="1"/>
    <col min="2" max="2" width="51.3333333333333" style="173" customWidth="1"/>
    <col min="3" max="7" width="28.1666666666667" style="35" customWidth="1"/>
    <col min="8" max="16384" width="10.6666666666667" style="35" customWidth="1"/>
  </cols>
  <sheetData>
    <row r="1" customHeight="1" spans="4:7">
      <c r="D1" s="194"/>
      <c r="F1" s="115"/>
      <c r="G1" s="200" t="s">
        <v>157</v>
      </c>
    </row>
    <row r="2" ht="41.25" customHeight="1" spans="1:7">
      <c r="A2" s="179" t="s">
        <v>158</v>
      </c>
      <c r="B2" s="179"/>
      <c r="C2" s="179"/>
      <c r="D2" s="179"/>
      <c r="E2" s="179"/>
      <c r="F2" s="179"/>
      <c r="G2" s="179"/>
    </row>
    <row r="3" ht="18" customHeight="1" spans="1:7">
      <c r="A3" s="40" t="s">
        <v>2</v>
      </c>
      <c r="F3" s="176"/>
      <c r="G3" s="172" t="s">
        <v>159</v>
      </c>
    </row>
    <row r="4" ht="20.25" customHeight="1" spans="1:7">
      <c r="A4" s="224" t="s">
        <v>160</v>
      </c>
      <c r="B4" s="225"/>
      <c r="C4" s="120" t="s">
        <v>60</v>
      </c>
      <c r="D4" s="209" t="s">
        <v>81</v>
      </c>
      <c r="E4" s="47"/>
      <c r="F4" s="48"/>
      <c r="G4" s="196" t="s">
        <v>82</v>
      </c>
    </row>
    <row r="5" ht="20.25" customHeight="1" spans="1:7">
      <c r="A5" s="226" t="s">
        <v>78</v>
      </c>
      <c r="B5" s="226" t="s">
        <v>79</v>
      </c>
      <c r="C5" s="54"/>
      <c r="D5" s="184" t="s">
        <v>62</v>
      </c>
      <c r="E5" s="184" t="s">
        <v>161</v>
      </c>
      <c r="F5" s="184" t="s">
        <v>162</v>
      </c>
      <c r="G5" s="161"/>
    </row>
    <row r="6" ht="15" customHeight="1" spans="1:7">
      <c r="A6" s="227" t="s">
        <v>88</v>
      </c>
      <c r="B6" s="227" t="s">
        <v>89</v>
      </c>
      <c r="C6" s="227" t="s">
        <v>90</v>
      </c>
      <c r="D6" s="227" t="s">
        <v>91</v>
      </c>
      <c r="E6" s="227" t="s">
        <v>92</v>
      </c>
      <c r="F6" s="227" t="s">
        <v>93</v>
      </c>
      <c r="G6" s="227" t="s">
        <v>94</v>
      </c>
    </row>
    <row r="7" ht="18" customHeight="1" spans="1:7">
      <c r="A7" s="64" t="s">
        <v>102</v>
      </c>
      <c r="B7" s="64" t="s">
        <v>103</v>
      </c>
      <c r="C7" s="58">
        <v>4302000</v>
      </c>
      <c r="D7" s="228">
        <v>4302000</v>
      </c>
      <c r="E7" s="228">
        <v>4302000</v>
      </c>
      <c r="F7" s="228"/>
      <c r="G7" s="228"/>
    </row>
    <row r="8" ht="18" customHeight="1" spans="1:7">
      <c r="A8" s="64" t="s">
        <v>104</v>
      </c>
      <c r="B8" s="64" t="s">
        <v>105</v>
      </c>
      <c r="C8" s="58">
        <v>4302000</v>
      </c>
      <c r="D8" s="228">
        <v>4302000</v>
      </c>
      <c r="E8" s="228">
        <v>4302000</v>
      </c>
      <c r="F8" s="228"/>
      <c r="G8" s="228"/>
    </row>
    <row r="9" ht="18" customHeight="1" spans="1:7">
      <c r="A9" s="64" t="s">
        <v>106</v>
      </c>
      <c r="B9" s="64" t="s">
        <v>107</v>
      </c>
      <c r="C9" s="58">
        <v>4302000</v>
      </c>
      <c r="D9" s="228">
        <v>4302000</v>
      </c>
      <c r="E9" s="228">
        <v>4302000</v>
      </c>
      <c r="F9" s="228"/>
      <c r="G9" s="228"/>
    </row>
    <row r="10" ht="18" customHeight="1" spans="1:7">
      <c r="A10" s="64" t="s">
        <v>108</v>
      </c>
      <c r="B10" s="64" t="s">
        <v>109</v>
      </c>
      <c r="C10" s="58">
        <v>17058000</v>
      </c>
      <c r="D10" s="228">
        <v>16958000</v>
      </c>
      <c r="E10" s="228">
        <v>16958000</v>
      </c>
      <c r="F10" s="228"/>
      <c r="G10" s="228">
        <v>100000</v>
      </c>
    </row>
    <row r="11" ht="18" customHeight="1" spans="1:7">
      <c r="A11" s="64" t="s">
        <v>110</v>
      </c>
      <c r="B11" s="64" t="s">
        <v>111</v>
      </c>
      <c r="C11" s="58">
        <v>16958000</v>
      </c>
      <c r="D11" s="228">
        <v>16958000</v>
      </c>
      <c r="E11" s="228">
        <v>16958000</v>
      </c>
      <c r="F11" s="228"/>
      <c r="G11" s="228"/>
    </row>
    <row r="12" ht="18" customHeight="1" spans="1:7">
      <c r="A12" s="64" t="s">
        <v>112</v>
      </c>
      <c r="B12" s="64" t="s">
        <v>113</v>
      </c>
      <c r="C12" s="58">
        <v>16958000</v>
      </c>
      <c r="D12" s="228">
        <v>16958000</v>
      </c>
      <c r="E12" s="228">
        <v>16958000</v>
      </c>
      <c r="F12" s="228"/>
      <c r="G12" s="228"/>
    </row>
    <row r="13" ht="18" customHeight="1" spans="1:7">
      <c r="A13" s="64" t="s">
        <v>114</v>
      </c>
      <c r="B13" s="64" t="s">
        <v>115</v>
      </c>
      <c r="C13" s="58">
        <v>100000</v>
      </c>
      <c r="D13" s="228"/>
      <c r="E13" s="228"/>
      <c r="F13" s="228"/>
      <c r="G13" s="228">
        <v>100000</v>
      </c>
    </row>
    <row r="14" ht="18" customHeight="1" spans="1:7">
      <c r="A14" s="64" t="s">
        <v>116</v>
      </c>
      <c r="B14" s="64" t="s">
        <v>117</v>
      </c>
      <c r="C14" s="58">
        <v>100000</v>
      </c>
      <c r="D14" s="228"/>
      <c r="E14" s="228"/>
      <c r="F14" s="228"/>
      <c r="G14" s="228">
        <v>100000</v>
      </c>
    </row>
    <row r="15" ht="18" customHeight="1" spans="1:7">
      <c r="A15" s="123" t="s">
        <v>163</v>
      </c>
      <c r="B15" s="229" t="s">
        <v>163</v>
      </c>
      <c r="C15" s="58">
        <v>21360000</v>
      </c>
      <c r="D15" s="228">
        <v>21260000</v>
      </c>
      <c r="E15" s="58">
        <v>21260000</v>
      </c>
      <c r="F15" s="58"/>
      <c r="G15" s="58">
        <v>100000</v>
      </c>
    </row>
  </sheetData>
  <mergeCells count="7">
    <mergeCell ref="A2:G2"/>
    <mergeCell ref="A3:E3"/>
    <mergeCell ref="A4:B4"/>
    <mergeCell ref="D4:F4"/>
    <mergeCell ref="A15:B15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8"/>
  <sheetViews>
    <sheetView workbookViewId="0">
      <selection activeCell="A8" sqref="A8"/>
    </sheetView>
  </sheetViews>
  <sheetFormatPr defaultColWidth="12.1666666666667" defaultRowHeight="14.25" customHeight="1" outlineLevelRow="7" outlineLevelCol="5"/>
  <cols>
    <col min="1" max="4" width="32.8333333333333" style="72" customWidth="1"/>
    <col min="5" max="5" width="32.8333333333333" style="73" customWidth="1"/>
    <col min="6" max="6" width="32.8333333333333" style="72" customWidth="1"/>
    <col min="7" max="16384" width="12.1666666666667" style="73" customWidth="1"/>
  </cols>
  <sheetData>
    <row r="1" customHeight="1" spans="1:6">
      <c r="A1" s="76"/>
      <c r="B1" s="76"/>
      <c r="C1" s="76"/>
      <c r="D1" s="76"/>
      <c r="E1" s="75"/>
      <c r="F1" s="214" t="s">
        <v>164</v>
      </c>
    </row>
    <row r="2" ht="41.25" customHeight="1" spans="1:6">
      <c r="A2" s="215" t="s">
        <v>165</v>
      </c>
      <c r="B2" s="76"/>
      <c r="C2" s="76"/>
      <c r="D2" s="76"/>
      <c r="E2" s="75"/>
      <c r="F2" s="76"/>
    </row>
    <row r="3" customHeight="1" spans="1:6">
      <c r="A3" s="216" t="s">
        <v>2</v>
      </c>
      <c r="B3" s="217"/>
      <c r="C3" s="218" t="s">
        <v>3</v>
      </c>
      <c r="D3" s="76"/>
      <c r="E3" s="75"/>
      <c r="F3" s="76"/>
    </row>
    <row r="4" ht="27" customHeight="1" spans="1:6">
      <c r="A4" s="80" t="s">
        <v>166</v>
      </c>
      <c r="B4" s="80" t="s">
        <v>167</v>
      </c>
      <c r="C4" s="219" t="s">
        <v>168</v>
      </c>
      <c r="D4" s="220"/>
      <c r="E4" s="88"/>
      <c r="F4" s="80" t="s">
        <v>169</v>
      </c>
    </row>
    <row r="5" ht="28.5" customHeight="1" spans="1:6">
      <c r="A5" s="221"/>
      <c r="B5" s="87"/>
      <c r="C5" s="222" t="s">
        <v>62</v>
      </c>
      <c r="D5" s="222" t="s">
        <v>170</v>
      </c>
      <c r="E5" s="222" t="s">
        <v>171</v>
      </c>
      <c r="F5" s="86"/>
    </row>
    <row r="6" ht="17.25" customHeight="1" spans="1:6">
      <c r="A6" s="91" t="s">
        <v>88</v>
      </c>
      <c r="B6" s="91" t="s">
        <v>89</v>
      </c>
      <c r="C6" s="91" t="s">
        <v>90</v>
      </c>
      <c r="D6" s="91" t="s">
        <v>91</v>
      </c>
      <c r="E6" s="91" t="s">
        <v>92</v>
      </c>
      <c r="F6" s="91" t="s">
        <v>93</v>
      </c>
    </row>
    <row r="7" ht="17.25" customHeight="1" spans="1:6">
      <c r="A7" s="223"/>
      <c r="B7" s="168"/>
      <c r="C7" s="199"/>
      <c r="D7" s="199"/>
      <c r="E7" s="199"/>
      <c r="F7" s="199"/>
    </row>
    <row r="8" customHeight="1" spans="1:1">
      <c r="A8" s="103" t="s">
        <v>172</v>
      </c>
    </row>
  </sheetData>
  <mergeCells count="7">
    <mergeCell ref="A2:F2"/>
    <mergeCell ref="A3:B3"/>
    <mergeCell ref="C3:F3"/>
    <mergeCell ref="C4:E4"/>
    <mergeCell ref="A4:A5"/>
    <mergeCell ref="B4:B5"/>
    <mergeCell ref="F4:F5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12"/>
  <sheetViews>
    <sheetView workbookViewId="0">
      <selection activeCell="D20" sqref="D20"/>
    </sheetView>
  </sheetViews>
  <sheetFormatPr defaultColWidth="10.6666666666667" defaultRowHeight="14.25" customHeight="1"/>
  <cols>
    <col min="1" max="2" width="38.3333333333333" style="35" customWidth="1"/>
    <col min="3" max="3" width="24.1666666666667" style="35" customWidth="1"/>
    <col min="4" max="4" width="36.5" style="35" customWidth="1"/>
    <col min="5" max="5" width="11.8333333333333" style="35" customWidth="1"/>
    <col min="6" max="6" width="20.5" style="35" customWidth="1"/>
    <col min="7" max="7" width="12" style="35" customWidth="1"/>
    <col min="8" max="8" width="26.8333333333333" style="35" customWidth="1"/>
    <col min="9" max="25" width="21.8333333333333" style="35" customWidth="1"/>
    <col min="26" max="16384" width="10.6666666666667" style="35" customWidth="1"/>
  </cols>
  <sheetData>
    <row r="1" ht="13.5" customHeight="1" spans="2:25">
      <c r="B1" s="194"/>
      <c r="C1" s="201"/>
      <c r="E1" s="202"/>
      <c r="F1" s="202"/>
      <c r="G1" s="202"/>
      <c r="H1" s="202"/>
      <c r="I1" s="126"/>
      <c r="J1" s="126"/>
      <c r="K1" s="37"/>
      <c r="L1" s="126"/>
      <c r="M1" s="126"/>
      <c r="N1" s="126"/>
      <c r="O1" s="126"/>
      <c r="P1" s="37"/>
      <c r="Q1" s="37"/>
      <c r="R1" s="37"/>
      <c r="S1" s="126"/>
      <c r="W1" s="201"/>
      <c r="Y1" s="38" t="s">
        <v>173</v>
      </c>
    </row>
    <row r="2" ht="45.75" customHeight="1" spans="1:25">
      <c r="A2" s="108" t="s">
        <v>174</v>
      </c>
      <c r="B2" s="39"/>
      <c r="C2" s="108"/>
      <c r="D2" s="108"/>
      <c r="E2" s="108"/>
      <c r="F2" s="108"/>
      <c r="G2" s="108"/>
      <c r="H2" s="108"/>
      <c r="I2" s="108"/>
      <c r="J2" s="108"/>
      <c r="K2" s="39"/>
      <c r="L2" s="108"/>
      <c r="M2" s="108"/>
      <c r="N2" s="108"/>
      <c r="O2" s="108"/>
      <c r="P2" s="39"/>
      <c r="Q2" s="39"/>
      <c r="R2" s="39"/>
      <c r="S2" s="108"/>
      <c r="T2" s="108"/>
      <c r="U2" s="108"/>
      <c r="V2" s="108"/>
      <c r="W2" s="108"/>
      <c r="X2" s="108"/>
      <c r="Y2" s="108"/>
    </row>
    <row r="3" ht="18.75" customHeight="1" spans="1:25">
      <c r="A3" s="40" t="s">
        <v>2</v>
      </c>
      <c r="B3" s="41"/>
      <c r="C3" s="203"/>
      <c r="D3" s="203"/>
      <c r="E3" s="203"/>
      <c r="F3" s="203"/>
      <c r="G3" s="203"/>
      <c r="H3" s="203"/>
      <c r="I3" s="208"/>
      <c r="J3" s="208"/>
      <c r="K3" s="42"/>
      <c r="L3" s="208"/>
      <c r="M3" s="208"/>
      <c r="N3" s="208"/>
      <c r="O3" s="208"/>
      <c r="P3" s="42"/>
      <c r="Q3" s="42"/>
      <c r="R3" s="42"/>
      <c r="S3" s="208"/>
      <c r="W3" s="201"/>
      <c r="Y3" s="38" t="s">
        <v>3</v>
      </c>
    </row>
    <row r="4" ht="18" customHeight="1" spans="1:25">
      <c r="A4" s="44" t="s">
        <v>175</v>
      </c>
      <c r="B4" s="44" t="s">
        <v>176</v>
      </c>
      <c r="C4" s="44" t="s">
        <v>177</v>
      </c>
      <c r="D4" s="44" t="s">
        <v>178</v>
      </c>
      <c r="E4" s="44" t="s">
        <v>179</v>
      </c>
      <c r="F4" s="44" t="s">
        <v>180</v>
      </c>
      <c r="G4" s="44" t="s">
        <v>181</v>
      </c>
      <c r="H4" s="44" t="s">
        <v>182</v>
      </c>
      <c r="I4" s="209" t="s">
        <v>183</v>
      </c>
      <c r="J4" s="155" t="s">
        <v>183</v>
      </c>
      <c r="K4" s="47"/>
      <c r="L4" s="155"/>
      <c r="M4" s="155"/>
      <c r="N4" s="155"/>
      <c r="O4" s="155"/>
      <c r="P4" s="47"/>
      <c r="Q4" s="47"/>
      <c r="R4" s="47"/>
      <c r="S4" s="154" t="s">
        <v>66</v>
      </c>
      <c r="T4" s="155" t="s">
        <v>67</v>
      </c>
      <c r="U4" s="155"/>
      <c r="V4" s="155"/>
      <c r="W4" s="155"/>
      <c r="X4" s="155"/>
      <c r="Y4" s="162"/>
    </row>
    <row r="5" ht="18" customHeight="1" spans="1:25">
      <c r="A5" s="49"/>
      <c r="B5" s="63"/>
      <c r="C5" s="181"/>
      <c r="D5" s="49"/>
      <c r="E5" s="49"/>
      <c r="F5" s="49"/>
      <c r="G5" s="49"/>
      <c r="H5" s="49"/>
      <c r="I5" s="120" t="s">
        <v>184</v>
      </c>
      <c r="J5" s="209" t="s">
        <v>185</v>
      </c>
      <c r="K5" s="47"/>
      <c r="L5" s="155"/>
      <c r="M5" s="155"/>
      <c r="N5" s="155"/>
      <c r="O5" s="162"/>
      <c r="P5" s="46" t="s">
        <v>186</v>
      </c>
      <c r="Q5" s="47"/>
      <c r="R5" s="48"/>
      <c r="S5" s="44" t="s">
        <v>66</v>
      </c>
      <c r="T5" s="209" t="s">
        <v>67</v>
      </c>
      <c r="U5" s="154" t="s">
        <v>69</v>
      </c>
      <c r="V5" s="155" t="s">
        <v>67</v>
      </c>
      <c r="W5" s="154" t="s">
        <v>71</v>
      </c>
      <c r="X5" s="154" t="s">
        <v>72</v>
      </c>
      <c r="Y5" s="211" t="s">
        <v>73</v>
      </c>
    </row>
    <row r="6" ht="19.5" customHeight="1" spans="1:25">
      <c r="A6" s="63"/>
      <c r="B6" s="63"/>
      <c r="C6" s="63"/>
      <c r="D6" s="63"/>
      <c r="E6" s="63"/>
      <c r="F6" s="63"/>
      <c r="G6" s="63"/>
      <c r="H6" s="63"/>
      <c r="I6" s="63"/>
      <c r="J6" s="210" t="s">
        <v>187</v>
      </c>
      <c r="K6" s="211" t="s">
        <v>188</v>
      </c>
      <c r="L6" s="44" t="s">
        <v>189</v>
      </c>
      <c r="M6" s="44" t="s">
        <v>190</v>
      </c>
      <c r="N6" s="44" t="s">
        <v>191</v>
      </c>
      <c r="O6" s="44" t="s">
        <v>192</v>
      </c>
      <c r="P6" s="44" t="s">
        <v>63</v>
      </c>
      <c r="Q6" s="44" t="s">
        <v>64</v>
      </c>
      <c r="R6" s="44" t="s">
        <v>65</v>
      </c>
      <c r="S6" s="63"/>
      <c r="T6" s="44" t="s">
        <v>62</v>
      </c>
      <c r="U6" s="44" t="s">
        <v>69</v>
      </c>
      <c r="V6" s="44" t="s">
        <v>193</v>
      </c>
      <c r="W6" s="44" t="s">
        <v>71</v>
      </c>
      <c r="X6" s="44" t="s">
        <v>72</v>
      </c>
      <c r="Y6" s="44" t="s">
        <v>73</v>
      </c>
    </row>
    <row r="7" ht="37.5" customHeight="1" spans="1:25">
      <c r="A7" s="204"/>
      <c r="B7" s="54"/>
      <c r="C7" s="204"/>
      <c r="D7" s="204"/>
      <c r="E7" s="204"/>
      <c r="F7" s="204"/>
      <c r="G7" s="204"/>
      <c r="H7" s="204"/>
      <c r="I7" s="204"/>
      <c r="J7" s="212" t="s">
        <v>62</v>
      </c>
      <c r="K7" s="212" t="s">
        <v>194</v>
      </c>
      <c r="L7" s="52" t="s">
        <v>188</v>
      </c>
      <c r="M7" s="52" t="s">
        <v>190</v>
      </c>
      <c r="N7" s="52" t="s">
        <v>191</v>
      </c>
      <c r="O7" s="52" t="s">
        <v>192</v>
      </c>
      <c r="P7" s="52" t="s">
        <v>190</v>
      </c>
      <c r="Q7" s="52" t="s">
        <v>191</v>
      </c>
      <c r="R7" s="52" t="s">
        <v>192</v>
      </c>
      <c r="S7" s="52" t="s">
        <v>66</v>
      </c>
      <c r="T7" s="52" t="s">
        <v>62</v>
      </c>
      <c r="U7" s="52" t="s">
        <v>69</v>
      </c>
      <c r="V7" s="52" t="s">
        <v>193</v>
      </c>
      <c r="W7" s="52" t="s">
        <v>71</v>
      </c>
      <c r="X7" s="52" t="s">
        <v>72</v>
      </c>
      <c r="Y7" s="52" t="s">
        <v>73</v>
      </c>
    </row>
    <row r="8" customHeight="1" spans="1:25">
      <c r="A8" s="71">
        <v>1</v>
      </c>
      <c r="B8" s="55">
        <v>2</v>
      </c>
      <c r="C8" s="71">
        <v>3</v>
      </c>
      <c r="D8" s="55">
        <v>4</v>
      </c>
      <c r="E8" s="71">
        <v>5</v>
      </c>
      <c r="F8" s="55">
        <v>6</v>
      </c>
      <c r="G8" s="71">
        <v>7</v>
      </c>
      <c r="H8" s="55">
        <v>8</v>
      </c>
      <c r="I8" s="71">
        <v>9</v>
      </c>
      <c r="J8" s="55">
        <v>10</v>
      </c>
      <c r="K8" s="71">
        <v>11</v>
      </c>
      <c r="L8" s="55">
        <v>12</v>
      </c>
      <c r="M8" s="71">
        <v>13</v>
      </c>
      <c r="N8" s="55">
        <v>14</v>
      </c>
      <c r="O8" s="71">
        <v>15</v>
      </c>
      <c r="P8" s="55">
        <v>16</v>
      </c>
      <c r="Q8" s="71">
        <v>17</v>
      </c>
      <c r="R8" s="55">
        <v>18</v>
      </c>
      <c r="S8" s="71">
        <v>19</v>
      </c>
      <c r="T8" s="55">
        <v>20</v>
      </c>
      <c r="U8" s="71">
        <v>21</v>
      </c>
      <c r="V8" s="55">
        <v>22</v>
      </c>
      <c r="W8" s="71">
        <v>23</v>
      </c>
      <c r="X8" s="55">
        <v>24</v>
      </c>
      <c r="Y8" s="71">
        <v>25</v>
      </c>
    </row>
    <row r="9" ht="20.25" customHeight="1" spans="1:25">
      <c r="A9" s="205" t="s">
        <v>195</v>
      </c>
      <c r="B9" s="205" t="s">
        <v>75</v>
      </c>
      <c r="C9" s="205" t="s">
        <v>196</v>
      </c>
      <c r="D9" s="205" t="s">
        <v>197</v>
      </c>
      <c r="E9" s="205" t="s">
        <v>112</v>
      </c>
      <c r="F9" s="205" t="s">
        <v>198</v>
      </c>
      <c r="G9" s="205" t="s">
        <v>199</v>
      </c>
      <c r="H9" s="205" t="s">
        <v>200</v>
      </c>
      <c r="I9" s="199">
        <v>16958000</v>
      </c>
      <c r="J9" s="199">
        <v>16958000</v>
      </c>
      <c r="K9" s="124"/>
      <c r="L9" s="124"/>
      <c r="M9" s="124"/>
      <c r="N9" s="199">
        <v>16958000</v>
      </c>
      <c r="O9" s="124"/>
      <c r="P9" s="199"/>
      <c r="Q9" s="199"/>
      <c r="R9" s="199"/>
      <c r="S9" s="199"/>
      <c r="T9" s="199"/>
      <c r="U9" s="199"/>
      <c r="V9" s="199"/>
      <c r="W9" s="199"/>
      <c r="X9" s="199"/>
      <c r="Y9" s="199"/>
    </row>
    <row r="10" ht="20.25" customHeight="1" spans="1:25">
      <c r="A10" s="205" t="s">
        <v>195</v>
      </c>
      <c r="B10" s="205" t="s">
        <v>75</v>
      </c>
      <c r="C10" s="205" t="s">
        <v>201</v>
      </c>
      <c r="D10" s="205" t="s">
        <v>202</v>
      </c>
      <c r="E10" s="205" t="s">
        <v>106</v>
      </c>
      <c r="F10" s="205" t="s">
        <v>203</v>
      </c>
      <c r="G10" s="205" t="s">
        <v>204</v>
      </c>
      <c r="H10" s="205" t="s">
        <v>205</v>
      </c>
      <c r="I10" s="199">
        <v>4262400</v>
      </c>
      <c r="J10" s="199">
        <v>4262400</v>
      </c>
      <c r="K10" s="213"/>
      <c r="L10" s="213"/>
      <c r="M10" s="213"/>
      <c r="N10" s="199">
        <v>4262400</v>
      </c>
      <c r="O10" s="213"/>
      <c r="P10" s="199"/>
      <c r="Q10" s="199"/>
      <c r="R10" s="199"/>
      <c r="S10" s="199"/>
      <c r="T10" s="199"/>
      <c r="U10" s="199"/>
      <c r="V10" s="199"/>
      <c r="W10" s="199"/>
      <c r="X10" s="199"/>
      <c r="Y10" s="199"/>
    </row>
    <row r="11" ht="20.25" customHeight="1" spans="1:25">
      <c r="A11" s="205" t="s">
        <v>195</v>
      </c>
      <c r="B11" s="205" t="s">
        <v>75</v>
      </c>
      <c r="C11" s="205" t="s">
        <v>206</v>
      </c>
      <c r="D11" s="205" t="s">
        <v>207</v>
      </c>
      <c r="E11" s="205" t="s">
        <v>106</v>
      </c>
      <c r="F11" s="205" t="s">
        <v>203</v>
      </c>
      <c r="G11" s="205" t="s">
        <v>204</v>
      </c>
      <c r="H11" s="205" t="s">
        <v>205</v>
      </c>
      <c r="I11" s="199">
        <v>39600</v>
      </c>
      <c r="J11" s="199">
        <v>39600</v>
      </c>
      <c r="K11" s="213"/>
      <c r="L11" s="213"/>
      <c r="M11" s="213"/>
      <c r="N11" s="199">
        <v>39600</v>
      </c>
      <c r="O11" s="213"/>
      <c r="P11" s="199"/>
      <c r="Q11" s="199"/>
      <c r="R11" s="199"/>
      <c r="S11" s="199"/>
      <c r="T11" s="199"/>
      <c r="U11" s="199"/>
      <c r="V11" s="199"/>
      <c r="W11" s="199"/>
      <c r="X11" s="199"/>
      <c r="Y11" s="199"/>
    </row>
    <row r="12" ht="17.25" customHeight="1" spans="1:25">
      <c r="A12" s="68" t="s">
        <v>163</v>
      </c>
      <c r="B12" s="69"/>
      <c r="C12" s="206"/>
      <c r="D12" s="206"/>
      <c r="E12" s="206"/>
      <c r="F12" s="206"/>
      <c r="G12" s="206"/>
      <c r="H12" s="207"/>
      <c r="I12" s="199">
        <v>21260000</v>
      </c>
      <c r="J12" s="199">
        <v>21260000</v>
      </c>
      <c r="K12" s="124"/>
      <c r="L12" s="124"/>
      <c r="M12" s="124"/>
      <c r="N12" s="199">
        <v>21260000</v>
      </c>
      <c r="O12" s="124"/>
      <c r="P12" s="199"/>
      <c r="Q12" s="199"/>
      <c r="R12" s="199"/>
      <c r="S12" s="199"/>
      <c r="T12" s="199"/>
      <c r="U12" s="199"/>
      <c r="V12" s="199"/>
      <c r="W12" s="199"/>
      <c r="X12" s="199"/>
      <c r="Y12" s="199"/>
    </row>
  </sheetData>
  <mergeCells count="31">
    <mergeCell ref="A2:Y2"/>
    <mergeCell ref="A3:H3"/>
    <mergeCell ref="I4:Y4"/>
    <mergeCell ref="J5:O5"/>
    <mergeCell ref="P5:R5"/>
    <mergeCell ref="T5:Y5"/>
    <mergeCell ref="J6:K6"/>
    <mergeCell ref="A12:H12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6:P7"/>
    <mergeCell ref="Q6:Q7"/>
    <mergeCell ref="R6:R7"/>
    <mergeCell ref="S5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6"/>
  <sheetViews>
    <sheetView workbookViewId="0">
      <selection activeCell="D21" sqref="D21"/>
    </sheetView>
  </sheetViews>
  <sheetFormatPr defaultColWidth="10.6666666666667" defaultRowHeight="14.25" customHeight="1"/>
  <cols>
    <col min="1" max="1" width="12" style="35" customWidth="1"/>
    <col min="2" max="2" width="15.6666666666667" style="35" customWidth="1"/>
    <col min="3" max="3" width="38.3333333333333" style="35" customWidth="1"/>
    <col min="4" max="4" width="27.8333333333333" style="35" customWidth="1"/>
    <col min="5" max="5" width="13" style="35" customWidth="1"/>
    <col min="6" max="6" width="20.6666666666667" style="35" customWidth="1"/>
    <col min="7" max="7" width="11.5" style="35" customWidth="1"/>
    <col min="8" max="8" width="20.6666666666667" style="35" customWidth="1"/>
    <col min="9" max="13" width="23.3333333333333" style="35" customWidth="1"/>
    <col min="14" max="14" width="14.3333333333333" style="35" customWidth="1"/>
    <col min="15" max="15" width="14.8333333333333" style="35" customWidth="1"/>
    <col min="16" max="16" width="13" style="35" customWidth="1"/>
    <col min="17" max="21" width="23.1666666666667" style="35" customWidth="1"/>
    <col min="22" max="22" width="23.3333333333333" style="35" customWidth="1"/>
    <col min="23" max="23" width="23.1666666666667" style="35" customWidth="1"/>
    <col min="24" max="16384" width="10.6666666666667" style="35" customWidth="1"/>
  </cols>
  <sheetData>
    <row r="1" ht="13.5" customHeight="1" spans="2:23">
      <c r="B1" s="194"/>
      <c r="E1" s="36"/>
      <c r="F1" s="36"/>
      <c r="G1" s="36"/>
      <c r="H1" s="36"/>
      <c r="I1" s="37"/>
      <c r="J1" s="37"/>
      <c r="K1" s="37"/>
      <c r="L1" s="37"/>
      <c r="M1" s="37"/>
      <c r="N1" s="37"/>
      <c r="O1" s="37"/>
      <c r="P1" s="37"/>
      <c r="Q1" s="37"/>
      <c r="U1" s="194"/>
      <c r="W1" s="200" t="s">
        <v>208</v>
      </c>
    </row>
    <row r="2" ht="46.5" customHeight="1" spans="1:23">
      <c r="A2" s="39" t="s">
        <v>209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</row>
    <row r="3" ht="13.5" customHeight="1" spans="1:23">
      <c r="A3" s="40" t="s">
        <v>2</v>
      </c>
      <c r="B3" s="41"/>
      <c r="C3" s="41"/>
      <c r="D3" s="41"/>
      <c r="E3" s="41"/>
      <c r="F3" s="41"/>
      <c r="G3" s="41"/>
      <c r="H3" s="41"/>
      <c r="I3" s="42"/>
      <c r="J3" s="42"/>
      <c r="K3" s="42"/>
      <c r="L3" s="42"/>
      <c r="M3" s="42"/>
      <c r="N3" s="42"/>
      <c r="O3" s="42"/>
      <c r="P3" s="42"/>
      <c r="Q3" s="42"/>
      <c r="U3" s="194"/>
      <c r="W3" s="172" t="s">
        <v>3</v>
      </c>
    </row>
    <row r="4" ht="21.75" customHeight="1" spans="1:23">
      <c r="A4" s="44" t="s">
        <v>210</v>
      </c>
      <c r="B4" s="45" t="s">
        <v>177</v>
      </c>
      <c r="C4" s="44" t="s">
        <v>178</v>
      </c>
      <c r="D4" s="44" t="s">
        <v>211</v>
      </c>
      <c r="E4" s="45" t="s">
        <v>179</v>
      </c>
      <c r="F4" s="45" t="s">
        <v>180</v>
      </c>
      <c r="G4" s="45" t="s">
        <v>212</v>
      </c>
      <c r="H4" s="45" t="s">
        <v>213</v>
      </c>
      <c r="I4" s="62" t="s">
        <v>60</v>
      </c>
      <c r="J4" s="46" t="s">
        <v>214</v>
      </c>
      <c r="K4" s="47"/>
      <c r="L4" s="47"/>
      <c r="M4" s="48"/>
      <c r="N4" s="46" t="s">
        <v>186</v>
      </c>
      <c r="O4" s="47"/>
      <c r="P4" s="48"/>
      <c r="Q4" s="45" t="s">
        <v>66</v>
      </c>
      <c r="R4" s="46" t="s">
        <v>67</v>
      </c>
      <c r="S4" s="47"/>
      <c r="T4" s="47"/>
      <c r="U4" s="47"/>
      <c r="V4" s="47"/>
      <c r="W4" s="48"/>
    </row>
    <row r="5" ht="21.75" customHeight="1" spans="1:23">
      <c r="A5" s="49"/>
      <c r="B5" s="63"/>
      <c r="C5" s="49"/>
      <c r="D5" s="49"/>
      <c r="E5" s="50"/>
      <c r="F5" s="50"/>
      <c r="G5" s="50"/>
      <c r="H5" s="50"/>
      <c r="I5" s="63"/>
      <c r="J5" s="195" t="s">
        <v>63</v>
      </c>
      <c r="K5" s="196"/>
      <c r="L5" s="45" t="s">
        <v>64</v>
      </c>
      <c r="M5" s="45" t="s">
        <v>65</v>
      </c>
      <c r="N5" s="45" t="s">
        <v>63</v>
      </c>
      <c r="O5" s="45" t="s">
        <v>64</v>
      </c>
      <c r="P5" s="45" t="s">
        <v>65</v>
      </c>
      <c r="Q5" s="50"/>
      <c r="R5" s="45" t="s">
        <v>62</v>
      </c>
      <c r="S5" s="45" t="s">
        <v>69</v>
      </c>
      <c r="T5" s="45" t="s">
        <v>193</v>
      </c>
      <c r="U5" s="45" t="s">
        <v>71</v>
      </c>
      <c r="V5" s="45" t="s">
        <v>72</v>
      </c>
      <c r="W5" s="45" t="s">
        <v>73</v>
      </c>
    </row>
    <row r="6" ht="21" customHeight="1" spans="1:23">
      <c r="A6" s="63"/>
      <c r="B6" s="63"/>
      <c r="C6" s="63"/>
      <c r="D6" s="63"/>
      <c r="E6" s="63"/>
      <c r="F6" s="63"/>
      <c r="G6" s="63"/>
      <c r="H6" s="63"/>
      <c r="I6" s="63"/>
      <c r="J6" s="197" t="s">
        <v>62</v>
      </c>
      <c r="K6" s="161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</row>
    <row r="7" ht="39.75" customHeight="1" spans="1:23">
      <c r="A7" s="52"/>
      <c r="B7" s="54"/>
      <c r="C7" s="52"/>
      <c r="D7" s="52"/>
      <c r="E7" s="53"/>
      <c r="F7" s="53"/>
      <c r="G7" s="53"/>
      <c r="H7" s="53"/>
      <c r="I7" s="54"/>
      <c r="J7" s="110" t="s">
        <v>62</v>
      </c>
      <c r="K7" s="110" t="s">
        <v>215</v>
      </c>
      <c r="L7" s="53"/>
      <c r="M7" s="53"/>
      <c r="N7" s="53"/>
      <c r="O7" s="53"/>
      <c r="P7" s="53"/>
      <c r="Q7" s="53"/>
      <c r="R7" s="53"/>
      <c r="S7" s="53"/>
      <c r="T7" s="53"/>
      <c r="U7" s="54"/>
      <c r="V7" s="53"/>
      <c r="W7" s="53"/>
    </row>
    <row r="8" ht="15" customHeight="1" spans="1:23">
      <c r="A8" s="55">
        <v>1</v>
      </c>
      <c r="B8" s="55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  <c r="H8" s="55">
        <v>8</v>
      </c>
      <c r="I8" s="55">
        <v>9</v>
      </c>
      <c r="J8" s="55">
        <v>10</v>
      </c>
      <c r="K8" s="55">
        <v>11</v>
      </c>
      <c r="L8" s="71">
        <v>12</v>
      </c>
      <c r="M8" s="71">
        <v>13</v>
      </c>
      <c r="N8" s="71">
        <v>14</v>
      </c>
      <c r="O8" s="71">
        <v>15</v>
      </c>
      <c r="P8" s="71">
        <v>16</v>
      </c>
      <c r="Q8" s="71">
        <v>17</v>
      </c>
      <c r="R8" s="71">
        <v>18</v>
      </c>
      <c r="S8" s="71">
        <v>19</v>
      </c>
      <c r="T8" s="71">
        <v>20</v>
      </c>
      <c r="U8" s="55">
        <v>21</v>
      </c>
      <c r="V8" s="71">
        <v>22</v>
      </c>
      <c r="W8" s="71">
        <v>23</v>
      </c>
    </row>
    <row r="9" ht="38" customHeight="1" spans="1:23">
      <c r="A9" s="112" t="s">
        <v>216</v>
      </c>
      <c r="B9" s="112" t="s">
        <v>217</v>
      </c>
      <c r="C9" s="112" t="s">
        <v>218</v>
      </c>
      <c r="D9" s="112" t="s">
        <v>75</v>
      </c>
      <c r="E9" s="112" t="s">
        <v>116</v>
      </c>
      <c r="F9" s="112" t="s">
        <v>219</v>
      </c>
      <c r="G9" s="112" t="s">
        <v>220</v>
      </c>
      <c r="H9" s="112" t="s">
        <v>221</v>
      </c>
      <c r="I9" s="198">
        <v>100000</v>
      </c>
      <c r="J9" s="198">
        <v>100000</v>
      </c>
      <c r="K9" s="199">
        <v>100000</v>
      </c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</row>
    <row r="10" ht="38" customHeight="1" spans="1:23">
      <c r="A10" s="112" t="s">
        <v>216</v>
      </c>
      <c r="B10" s="112" t="s">
        <v>222</v>
      </c>
      <c r="C10" s="112" t="s">
        <v>223</v>
      </c>
      <c r="D10" s="112" t="s">
        <v>75</v>
      </c>
      <c r="E10" s="112" t="s">
        <v>112</v>
      </c>
      <c r="F10" s="112" t="s">
        <v>198</v>
      </c>
      <c r="G10" s="112" t="s">
        <v>224</v>
      </c>
      <c r="H10" s="112" t="s">
        <v>225</v>
      </c>
      <c r="I10" s="198">
        <v>24300000</v>
      </c>
      <c r="J10" s="198"/>
      <c r="K10" s="199"/>
      <c r="L10" s="198"/>
      <c r="M10" s="198"/>
      <c r="N10" s="198"/>
      <c r="O10" s="198"/>
      <c r="P10" s="198"/>
      <c r="Q10" s="198"/>
      <c r="R10" s="198">
        <v>24300000</v>
      </c>
      <c r="S10" s="198">
        <v>24300000</v>
      </c>
      <c r="T10" s="198"/>
      <c r="U10" s="198"/>
      <c r="V10" s="198"/>
      <c r="W10" s="198"/>
    </row>
    <row r="11" ht="38" customHeight="1" spans="1:23">
      <c r="A11" s="112" t="s">
        <v>216</v>
      </c>
      <c r="B11" s="112" t="s">
        <v>226</v>
      </c>
      <c r="C11" s="112" t="s">
        <v>227</v>
      </c>
      <c r="D11" s="112" t="s">
        <v>75</v>
      </c>
      <c r="E11" s="112" t="s">
        <v>112</v>
      </c>
      <c r="F11" s="112" t="s">
        <v>198</v>
      </c>
      <c r="G11" s="112" t="s">
        <v>220</v>
      </c>
      <c r="H11" s="112" t="s">
        <v>221</v>
      </c>
      <c r="I11" s="198">
        <v>525000</v>
      </c>
      <c r="J11" s="198"/>
      <c r="K11" s="199"/>
      <c r="L11" s="198"/>
      <c r="M11" s="198"/>
      <c r="N11" s="198"/>
      <c r="O11" s="198"/>
      <c r="P11" s="198"/>
      <c r="Q11" s="198"/>
      <c r="R11" s="198">
        <v>525000</v>
      </c>
      <c r="S11" s="198">
        <v>525000</v>
      </c>
      <c r="T11" s="198"/>
      <c r="U11" s="198"/>
      <c r="V11" s="198"/>
      <c r="W11" s="198"/>
    </row>
    <row r="12" ht="38" customHeight="1" spans="1:23">
      <c r="A12" s="112" t="s">
        <v>216</v>
      </c>
      <c r="B12" s="112" t="s">
        <v>228</v>
      </c>
      <c r="C12" s="112" t="s">
        <v>229</v>
      </c>
      <c r="D12" s="112" t="s">
        <v>75</v>
      </c>
      <c r="E12" s="112" t="s">
        <v>112</v>
      </c>
      <c r="F12" s="112" t="s">
        <v>198</v>
      </c>
      <c r="G12" s="112" t="s">
        <v>230</v>
      </c>
      <c r="H12" s="112" t="s">
        <v>231</v>
      </c>
      <c r="I12" s="198">
        <v>4802000</v>
      </c>
      <c r="J12" s="198"/>
      <c r="K12" s="199"/>
      <c r="L12" s="198"/>
      <c r="M12" s="198"/>
      <c r="N12" s="198"/>
      <c r="O12" s="198"/>
      <c r="P12" s="198"/>
      <c r="Q12" s="198"/>
      <c r="R12" s="198">
        <v>4802000</v>
      </c>
      <c r="S12" s="198">
        <v>4802000</v>
      </c>
      <c r="T12" s="198"/>
      <c r="U12" s="198"/>
      <c r="V12" s="198"/>
      <c r="W12" s="198"/>
    </row>
    <row r="13" ht="38" customHeight="1" spans="1:23">
      <c r="A13" s="112" t="s">
        <v>216</v>
      </c>
      <c r="B13" s="112" t="s">
        <v>232</v>
      </c>
      <c r="C13" s="112" t="s">
        <v>233</v>
      </c>
      <c r="D13" s="112" t="s">
        <v>75</v>
      </c>
      <c r="E13" s="112" t="s">
        <v>112</v>
      </c>
      <c r="F13" s="112" t="s">
        <v>198</v>
      </c>
      <c r="G13" s="112" t="s">
        <v>234</v>
      </c>
      <c r="H13" s="112" t="s">
        <v>235</v>
      </c>
      <c r="I13" s="198">
        <v>621200</v>
      </c>
      <c r="J13" s="198"/>
      <c r="K13" s="199"/>
      <c r="L13" s="198"/>
      <c r="M13" s="198"/>
      <c r="N13" s="198"/>
      <c r="O13" s="198"/>
      <c r="P13" s="198"/>
      <c r="Q13" s="198"/>
      <c r="R13" s="198">
        <v>621200</v>
      </c>
      <c r="S13" s="198">
        <v>621200</v>
      </c>
      <c r="T13" s="198"/>
      <c r="U13" s="198"/>
      <c r="V13" s="198"/>
      <c r="W13" s="198"/>
    </row>
    <row r="14" ht="38" customHeight="1" spans="1:23">
      <c r="A14" s="112" t="s">
        <v>216</v>
      </c>
      <c r="B14" s="112" t="s">
        <v>236</v>
      </c>
      <c r="C14" s="112" t="s">
        <v>237</v>
      </c>
      <c r="D14" s="112" t="s">
        <v>75</v>
      </c>
      <c r="E14" s="112" t="s">
        <v>112</v>
      </c>
      <c r="F14" s="112" t="s">
        <v>198</v>
      </c>
      <c r="G14" s="112" t="s">
        <v>230</v>
      </c>
      <c r="H14" s="112" t="s">
        <v>231</v>
      </c>
      <c r="I14" s="198">
        <v>296040</v>
      </c>
      <c r="J14" s="198"/>
      <c r="K14" s="199"/>
      <c r="L14" s="198"/>
      <c r="M14" s="198"/>
      <c r="N14" s="198"/>
      <c r="O14" s="198"/>
      <c r="P14" s="198"/>
      <c r="Q14" s="198"/>
      <c r="R14" s="198">
        <v>296040</v>
      </c>
      <c r="S14" s="198">
        <v>296040</v>
      </c>
      <c r="T14" s="198"/>
      <c r="U14" s="198"/>
      <c r="V14" s="198"/>
      <c r="W14" s="198"/>
    </row>
    <row r="15" ht="38" customHeight="1" spans="1:23">
      <c r="A15" s="112" t="s">
        <v>216</v>
      </c>
      <c r="B15" s="112" t="s">
        <v>238</v>
      </c>
      <c r="C15" s="112" t="s">
        <v>239</v>
      </c>
      <c r="D15" s="112" t="s">
        <v>75</v>
      </c>
      <c r="E15" s="112" t="s">
        <v>112</v>
      </c>
      <c r="F15" s="112" t="s">
        <v>198</v>
      </c>
      <c r="G15" s="112" t="s">
        <v>240</v>
      </c>
      <c r="H15" s="112" t="s">
        <v>241</v>
      </c>
      <c r="I15" s="198">
        <v>6353834</v>
      </c>
      <c r="J15" s="198"/>
      <c r="K15" s="199"/>
      <c r="L15" s="198"/>
      <c r="M15" s="198"/>
      <c r="N15" s="198"/>
      <c r="O15" s="198"/>
      <c r="P15" s="198"/>
      <c r="Q15" s="198"/>
      <c r="R15" s="198">
        <v>6353834</v>
      </c>
      <c r="S15" s="198">
        <v>6353834</v>
      </c>
      <c r="T15" s="198"/>
      <c r="U15" s="198"/>
      <c r="V15" s="198"/>
      <c r="W15" s="198"/>
    </row>
    <row r="16" ht="18.75" customHeight="1" spans="1:23">
      <c r="A16" s="68" t="s">
        <v>163</v>
      </c>
      <c r="B16" s="69"/>
      <c r="C16" s="69"/>
      <c r="D16" s="69"/>
      <c r="E16" s="69"/>
      <c r="F16" s="69"/>
      <c r="G16" s="69"/>
      <c r="H16" s="70"/>
      <c r="I16" s="199">
        <v>36998074</v>
      </c>
      <c r="J16" s="199">
        <v>100000</v>
      </c>
      <c r="K16" s="199">
        <v>100000</v>
      </c>
      <c r="L16" s="199"/>
      <c r="M16" s="199"/>
      <c r="N16" s="199"/>
      <c r="O16" s="199"/>
      <c r="P16" s="199"/>
      <c r="Q16" s="199"/>
      <c r="R16" s="199">
        <v>36898074</v>
      </c>
      <c r="S16" s="199">
        <v>36898074</v>
      </c>
      <c r="T16" s="199"/>
      <c r="U16" s="199"/>
      <c r="V16" s="199"/>
      <c r="W16" s="199"/>
    </row>
  </sheetData>
  <mergeCells count="28">
    <mergeCell ref="A2:W2"/>
    <mergeCell ref="A3:H3"/>
    <mergeCell ref="J4:M4"/>
    <mergeCell ref="N4:P4"/>
    <mergeCell ref="R4:W4"/>
    <mergeCell ref="A16:H1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4"/>
  <sheetViews>
    <sheetView topLeftCell="A30" workbookViewId="0">
      <selection activeCell="B4" sqref="B4"/>
    </sheetView>
  </sheetViews>
  <sheetFormatPr defaultColWidth="10.6666666666667" defaultRowHeight="12" customHeight="1"/>
  <cols>
    <col min="1" max="1" width="40" style="106" customWidth="1"/>
    <col min="2" max="2" width="33.8333333333333" style="106" customWidth="1"/>
    <col min="3" max="5" width="27.5" style="106" customWidth="1"/>
    <col min="6" max="6" width="13.1666666666667" style="73" customWidth="1"/>
    <col min="7" max="7" width="29.3333333333333" style="106" customWidth="1"/>
    <col min="8" max="8" width="18.1666666666667" style="73" customWidth="1"/>
    <col min="9" max="9" width="15.6666666666667" style="73" customWidth="1"/>
    <col min="10" max="10" width="22" style="106" customWidth="1"/>
    <col min="11" max="16384" width="10.6666666666667" style="73" customWidth="1"/>
  </cols>
  <sheetData>
    <row r="1" ht="18" customHeight="1" spans="10:10">
      <c r="J1" s="38" t="s">
        <v>242</v>
      </c>
    </row>
    <row r="2" ht="39.75" customHeight="1" spans="1:10">
      <c r="A2" s="107" t="s">
        <v>243</v>
      </c>
      <c r="B2" s="39"/>
      <c r="C2" s="39"/>
      <c r="D2" s="39"/>
      <c r="E2" s="39"/>
      <c r="F2" s="108"/>
      <c r="G2" s="39"/>
      <c r="H2" s="108"/>
      <c r="I2" s="108"/>
      <c r="J2" s="39"/>
    </row>
    <row r="3" ht="17.25" customHeight="1" spans="1:1">
      <c r="A3" s="109" t="s">
        <v>2</v>
      </c>
    </row>
    <row r="4" ht="44.25" customHeight="1" spans="1:10">
      <c r="A4" s="110" t="s">
        <v>244</v>
      </c>
      <c r="B4" s="110" t="s">
        <v>245</v>
      </c>
      <c r="C4" s="110" t="s">
        <v>246</v>
      </c>
      <c r="D4" s="110" t="s">
        <v>247</v>
      </c>
      <c r="E4" s="110" t="s">
        <v>248</v>
      </c>
      <c r="F4" s="111" t="s">
        <v>249</v>
      </c>
      <c r="G4" s="110" t="s">
        <v>250</v>
      </c>
      <c r="H4" s="111" t="s">
        <v>251</v>
      </c>
      <c r="I4" s="111" t="s">
        <v>252</v>
      </c>
      <c r="J4" s="110" t="s">
        <v>253</v>
      </c>
    </row>
    <row r="5" ht="18.75" customHeight="1" spans="1:10">
      <c r="A5" s="190">
        <v>1</v>
      </c>
      <c r="B5" s="190">
        <v>2</v>
      </c>
      <c r="C5" s="190">
        <v>3</v>
      </c>
      <c r="D5" s="190">
        <v>4</v>
      </c>
      <c r="E5" s="190">
        <v>5</v>
      </c>
      <c r="F5" s="71">
        <v>6</v>
      </c>
      <c r="G5" s="190">
        <v>7</v>
      </c>
      <c r="H5" s="71">
        <v>8</v>
      </c>
      <c r="I5" s="71">
        <v>9</v>
      </c>
      <c r="J5" s="190">
        <v>10</v>
      </c>
    </row>
    <row r="6" ht="42" customHeight="1" spans="1:10">
      <c r="A6" s="64" t="s">
        <v>75</v>
      </c>
      <c r="B6" s="112"/>
      <c r="C6" s="112"/>
      <c r="D6" s="112"/>
      <c r="E6" s="113"/>
      <c r="F6" s="114"/>
      <c r="G6" s="113"/>
      <c r="H6" s="114"/>
      <c r="I6" s="114"/>
      <c r="J6" s="113"/>
    </row>
    <row r="7" ht="42.75" customHeight="1" spans="1:10">
      <c r="A7" s="191" t="s">
        <v>254</v>
      </c>
      <c r="B7" s="191" t="s">
        <v>255</v>
      </c>
      <c r="C7" s="56" t="s">
        <v>256</v>
      </c>
      <c r="D7" s="56" t="s">
        <v>257</v>
      </c>
      <c r="E7" s="64" t="s">
        <v>258</v>
      </c>
      <c r="F7" s="56" t="s">
        <v>259</v>
      </c>
      <c r="G7" s="64" t="s">
        <v>88</v>
      </c>
      <c r="H7" s="56" t="s">
        <v>260</v>
      </c>
      <c r="I7" s="56" t="s">
        <v>261</v>
      </c>
      <c r="J7" s="64" t="s">
        <v>262</v>
      </c>
    </row>
    <row r="8" ht="42.75" customHeight="1" spans="1:10">
      <c r="A8" s="192"/>
      <c r="B8" s="192"/>
      <c r="C8" s="56" t="s">
        <v>256</v>
      </c>
      <c r="D8" s="56" t="s">
        <v>263</v>
      </c>
      <c r="E8" s="64" t="s">
        <v>264</v>
      </c>
      <c r="F8" s="56" t="s">
        <v>265</v>
      </c>
      <c r="G8" s="64" t="s">
        <v>266</v>
      </c>
      <c r="H8" s="56" t="s">
        <v>267</v>
      </c>
      <c r="I8" s="56" t="s">
        <v>268</v>
      </c>
      <c r="J8" s="64" t="s">
        <v>264</v>
      </c>
    </row>
    <row r="9" ht="42.75" customHeight="1" spans="1:10">
      <c r="A9" s="192"/>
      <c r="B9" s="192"/>
      <c r="C9" s="56" t="s">
        <v>269</v>
      </c>
      <c r="D9" s="56" t="s">
        <v>270</v>
      </c>
      <c r="E9" s="64" t="s">
        <v>271</v>
      </c>
      <c r="F9" s="56" t="s">
        <v>265</v>
      </c>
      <c r="G9" s="64" t="s">
        <v>272</v>
      </c>
      <c r="H9" s="56" t="s">
        <v>267</v>
      </c>
      <c r="I9" s="56" t="s">
        <v>268</v>
      </c>
      <c r="J9" s="64" t="s">
        <v>271</v>
      </c>
    </row>
    <row r="10" ht="42.75" customHeight="1" spans="1:10">
      <c r="A10" s="193"/>
      <c r="B10" s="193"/>
      <c r="C10" s="56" t="s">
        <v>273</v>
      </c>
      <c r="D10" s="56" t="s">
        <v>274</v>
      </c>
      <c r="E10" s="64" t="s">
        <v>275</v>
      </c>
      <c r="F10" s="56" t="s">
        <v>259</v>
      </c>
      <c r="G10" s="64" t="s">
        <v>276</v>
      </c>
      <c r="H10" s="56" t="s">
        <v>277</v>
      </c>
      <c r="I10" s="56" t="s">
        <v>261</v>
      </c>
      <c r="J10" s="64" t="s">
        <v>278</v>
      </c>
    </row>
    <row r="11" ht="42.75" customHeight="1" spans="1:10">
      <c r="A11" s="191" t="s">
        <v>279</v>
      </c>
      <c r="B11" s="191" t="s">
        <v>280</v>
      </c>
      <c r="C11" s="56" t="s">
        <v>256</v>
      </c>
      <c r="D11" s="56" t="s">
        <v>257</v>
      </c>
      <c r="E11" s="64" t="s">
        <v>281</v>
      </c>
      <c r="F11" s="56" t="s">
        <v>259</v>
      </c>
      <c r="G11" s="64" t="s">
        <v>88</v>
      </c>
      <c r="H11" s="56" t="s">
        <v>282</v>
      </c>
      <c r="I11" s="56" t="s">
        <v>261</v>
      </c>
      <c r="J11" s="64" t="s">
        <v>262</v>
      </c>
    </row>
    <row r="12" ht="42.75" customHeight="1" spans="1:10">
      <c r="A12" s="192"/>
      <c r="B12" s="192"/>
      <c r="C12" s="56" t="s">
        <v>256</v>
      </c>
      <c r="D12" s="56" t="s">
        <v>263</v>
      </c>
      <c r="E12" s="64" t="s">
        <v>283</v>
      </c>
      <c r="F12" s="56" t="s">
        <v>265</v>
      </c>
      <c r="G12" s="64" t="s">
        <v>284</v>
      </c>
      <c r="H12" s="56" t="s">
        <v>267</v>
      </c>
      <c r="I12" s="56" t="s">
        <v>268</v>
      </c>
      <c r="J12" s="64" t="s">
        <v>283</v>
      </c>
    </row>
    <row r="13" ht="42.75" customHeight="1" spans="1:10">
      <c r="A13" s="192"/>
      <c r="B13" s="192"/>
      <c r="C13" s="56" t="s">
        <v>269</v>
      </c>
      <c r="D13" s="56" t="s">
        <v>285</v>
      </c>
      <c r="E13" s="64" t="s">
        <v>286</v>
      </c>
      <c r="F13" s="56" t="s">
        <v>259</v>
      </c>
      <c r="G13" s="64" t="s">
        <v>287</v>
      </c>
      <c r="H13" s="56" t="s">
        <v>267</v>
      </c>
      <c r="I13" s="56" t="s">
        <v>261</v>
      </c>
      <c r="J13" s="64" t="s">
        <v>288</v>
      </c>
    </row>
    <row r="14" ht="42.75" customHeight="1" spans="1:10">
      <c r="A14" s="193"/>
      <c r="B14" s="193"/>
      <c r="C14" s="56" t="s">
        <v>273</v>
      </c>
      <c r="D14" s="56" t="s">
        <v>274</v>
      </c>
      <c r="E14" s="64" t="s">
        <v>275</v>
      </c>
      <c r="F14" s="56" t="s">
        <v>259</v>
      </c>
      <c r="G14" s="64" t="s">
        <v>276</v>
      </c>
      <c r="H14" s="56" t="s">
        <v>277</v>
      </c>
      <c r="I14" s="56" t="s">
        <v>261</v>
      </c>
      <c r="J14" s="64" t="s">
        <v>289</v>
      </c>
    </row>
    <row r="15" ht="42.75" customHeight="1" spans="1:10">
      <c r="A15" s="191" t="s">
        <v>290</v>
      </c>
      <c r="B15" s="191" t="s">
        <v>291</v>
      </c>
      <c r="C15" s="56" t="s">
        <v>256</v>
      </c>
      <c r="D15" s="56" t="s">
        <v>257</v>
      </c>
      <c r="E15" s="64" t="s">
        <v>292</v>
      </c>
      <c r="F15" s="56" t="s">
        <v>259</v>
      </c>
      <c r="G15" s="64" t="s">
        <v>89</v>
      </c>
      <c r="H15" s="56" t="s">
        <v>260</v>
      </c>
      <c r="I15" s="56" t="s">
        <v>261</v>
      </c>
      <c r="J15" s="64" t="s">
        <v>293</v>
      </c>
    </row>
    <row r="16" ht="42.75" customHeight="1" spans="1:10">
      <c r="A16" s="192"/>
      <c r="B16" s="192"/>
      <c r="C16" s="56" t="s">
        <v>256</v>
      </c>
      <c r="D16" s="56" t="s">
        <v>263</v>
      </c>
      <c r="E16" s="64" t="s">
        <v>294</v>
      </c>
      <c r="F16" s="56" t="s">
        <v>259</v>
      </c>
      <c r="G16" s="64" t="s">
        <v>295</v>
      </c>
      <c r="H16" s="56" t="s">
        <v>277</v>
      </c>
      <c r="I16" s="56" t="s">
        <v>261</v>
      </c>
      <c r="J16" s="64" t="s">
        <v>296</v>
      </c>
    </row>
    <row r="17" ht="42.75" customHeight="1" spans="1:10">
      <c r="A17" s="192"/>
      <c r="B17" s="192"/>
      <c r="C17" s="56" t="s">
        <v>269</v>
      </c>
      <c r="D17" s="56" t="s">
        <v>297</v>
      </c>
      <c r="E17" s="64" t="s">
        <v>298</v>
      </c>
      <c r="F17" s="56" t="s">
        <v>265</v>
      </c>
      <c r="G17" s="64" t="s">
        <v>295</v>
      </c>
      <c r="H17" s="56" t="s">
        <v>277</v>
      </c>
      <c r="I17" s="56" t="s">
        <v>268</v>
      </c>
      <c r="J17" s="64" t="s">
        <v>299</v>
      </c>
    </row>
    <row r="18" ht="42.75" customHeight="1" spans="1:10">
      <c r="A18" s="193"/>
      <c r="B18" s="193"/>
      <c r="C18" s="56" t="s">
        <v>273</v>
      </c>
      <c r="D18" s="56" t="s">
        <v>274</v>
      </c>
      <c r="E18" s="64" t="s">
        <v>300</v>
      </c>
      <c r="F18" s="56" t="s">
        <v>259</v>
      </c>
      <c r="G18" s="64" t="s">
        <v>276</v>
      </c>
      <c r="H18" s="56" t="s">
        <v>277</v>
      </c>
      <c r="I18" s="56" t="s">
        <v>261</v>
      </c>
      <c r="J18" s="64" t="s">
        <v>301</v>
      </c>
    </row>
    <row r="19" ht="42.75" customHeight="1" spans="1:10">
      <c r="A19" s="191" t="s">
        <v>302</v>
      </c>
      <c r="B19" s="191" t="s">
        <v>303</v>
      </c>
      <c r="C19" s="56" t="s">
        <v>256</v>
      </c>
      <c r="D19" s="56" t="s">
        <v>257</v>
      </c>
      <c r="E19" s="64" t="s">
        <v>304</v>
      </c>
      <c r="F19" s="56" t="s">
        <v>259</v>
      </c>
      <c r="G19" s="64" t="s">
        <v>88</v>
      </c>
      <c r="H19" s="56" t="s">
        <v>282</v>
      </c>
      <c r="I19" s="56" t="s">
        <v>261</v>
      </c>
      <c r="J19" s="64" t="s">
        <v>262</v>
      </c>
    </row>
    <row r="20" ht="42.75" customHeight="1" spans="1:10">
      <c r="A20" s="192"/>
      <c r="B20" s="192"/>
      <c r="C20" s="56" t="s">
        <v>256</v>
      </c>
      <c r="D20" s="56" t="s">
        <v>263</v>
      </c>
      <c r="E20" s="64" t="s">
        <v>305</v>
      </c>
      <c r="F20" s="56" t="s">
        <v>259</v>
      </c>
      <c r="G20" s="64" t="s">
        <v>306</v>
      </c>
      <c r="H20" s="56" t="s">
        <v>277</v>
      </c>
      <c r="I20" s="56" t="s">
        <v>261</v>
      </c>
      <c r="J20" s="64" t="s">
        <v>307</v>
      </c>
    </row>
    <row r="21" ht="42.75" customHeight="1" spans="1:10">
      <c r="A21" s="192"/>
      <c r="B21" s="192"/>
      <c r="C21" s="56" t="s">
        <v>269</v>
      </c>
      <c r="D21" s="56" t="s">
        <v>270</v>
      </c>
      <c r="E21" s="64" t="s">
        <v>271</v>
      </c>
      <c r="F21" s="56" t="s">
        <v>265</v>
      </c>
      <c r="G21" s="64" t="s">
        <v>272</v>
      </c>
      <c r="H21" s="56" t="s">
        <v>267</v>
      </c>
      <c r="I21" s="56" t="s">
        <v>268</v>
      </c>
      <c r="J21" s="64" t="s">
        <v>271</v>
      </c>
    </row>
    <row r="22" ht="42.75" customHeight="1" spans="1:10">
      <c r="A22" s="193"/>
      <c r="B22" s="193"/>
      <c r="C22" s="56" t="s">
        <v>273</v>
      </c>
      <c r="D22" s="56" t="s">
        <v>274</v>
      </c>
      <c r="E22" s="64" t="s">
        <v>275</v>
      </c>
      <c r="F22" s="56" t="s">
        <v>259</v>
      </c>
      <c r="G22" s="64" t="s">
        <v>276</v>
      </c>
      <c r="H22" s="56" t="s">
        <v>277</v>
      </c>
      <c r="I22" s="56" t="s">
        <v>261</v>
      </c>
      <c r="J22" s="64" t="s">
        <v>289</v>
      </c>
    </row>
    <row r="23" ht="42.75" customHeight="1" spans="1:10">
      <c r="A23" s="191" t="s">
        <v>308</v>
      </c>
      <c r="B23" s="191" t="s">
        <v>309</v>
      </c>
      <c r="C23" s="56" t="s">
        <v>256</v>
      </c>
      <c r="D23" s="56" t="s">
        <v>257</v>
      </c>
      <c r="E23" s="64" t="s">
        <v>310</v>
      </c>
      <c r="F23" s="56" t="s">
        <v>259</v>
      </c>
      <c r="G23" s="64" t="s">
        <v>88</v>
      </c>
      <c r="H23" s="56" t="s">
        <v>311</v>
      </c>
      <c r="I23" s="56" t="s">
        <v>261</v>
      </c>
      <c r="J23" s="64" t="s">
        <v>310</v>
      </c>
    </row>
    <row r="24" ht="42.75" customHeight="1" spans="1:10">
      <c r="A24" s="192"/>
      <c r="B24" s="192"/>
      <c r="C24" s="56" t="s">
        <v>256</v>
      </c>
      <c r="D24" s="56" t="s">
        <v>263</v>
      </c>
      <c r="E24" s="64" t="s">
        <v>312</v>
      </c>
      <c r="F24" s="56" t="s">
        <v>265</v>
      </c>
      <c r="G24" s="64" t="s">
        <v>313</v>
      </c>
      <c r="H24" s="56" t="s">
        <v>153</v>
      </c>
      <c r="I24" s="56" t="s">
        <v>268</v>
      </c>
      <c r="J24" s="64" t="s">
        <v>312</v>
      </c>
    </row>
    <row r="25" ht="42.75" customHeight="1" spans="1:10">
      <c r="A25" s="192"/>
      <c r="B25" s="192"/>
      <c r="C25" s="56" t="s">
        <v>269</v>
      </c>
      <c r="D25" s="56" t="s">
        <v>297</v>
      </c>
      <c r="E25" s="64" t="s">
        <v>271</v>
      </c>
      <c r="F25" s="56" t="s">
        <v>265</v>
      </c>
      <c r="G25" s="64" t="s">
        <v>272</v>
      </c>
      <c r="H25" s="56" t="s">
        <v>153</v>
      </c>
      <c r="I25" s="56" t="s">
        <v>268</v>
      </c>
      <c r="J25" s="64" t="s">
        <v>271</v>
      </c>
    </row>
    <row r="26" ht="42.75" customHeight="1" spans="1:10">
      <c r="A26" s="192"/>
      <c r="B26" s="192"/>
      <c r="C26" s="56" t="s">
        <v>273</v>
      </c>
      <c r="D26" s="56" t="s">
        <v>274</v>
      </c>
      <c r="E26" s="64" t="s">
        <v>314</v>
      </c>
      <c r="F26" s="56" t="s">
        <v>259</v>
      </c>
      <c r="G26" s="64" t="s">
        <v>276</v>
      </c>
      <c r="H26" s="56" t="s">
        <v>277</v>
      </c>
      <c r="I26" s="56" t="s">
        <v>261</v>
      </c>
      <c r="J26" s="64" t="s">
        <v>315</v>
      </c>
    </row>
    <row r="27" ht="42.75" customHeight="1" spans="1:10">
      <c r="A27" s="193"/>
      <c r="B27" s="193"/>
      <c r="C27" s="56" t="s">
        <v>273</v>
      </c>
      <c r="D27" s="56" t="s">
        <v>274</v>
      </c>
      <c r="E27" s="64" t="s">
        <v>316</v>
      </c>
      <c r="F27" s="56" t="s">
        <v>259</v>
      </c>
      <c r="G27" s="64" t="s">
        <v>276</v>
      </c>
      <c r="H27" s="56" t="s">
        <v>277</v>
      </c>
      <c r="I27" s="56" t="s">
        <v>261</v>
      </c>
      <c r="J27" s="64" t="s">
        <v>317</v>
      </c>
    </row>
    <row r="28" ht="42.75" customHeight="1" spans="1:10">
      <c r="A28" s="191" t="s">
        <v>318</v>
      </c>
      <c r="B28" s="191" t="s">
        <v>319</v>
      </c>
      <c r="C28" s="56" t="s">
        <v>256</v>
      </c>
      <c r="D28" s="56" t="s">
        <v>263</v>
      </c>
      <c r="E28" s="64" t="s">
        <v>320</v>
      </c>
      <c r="F28" s="56" t="s">
        <v>265</v>
      </c>
      <c r="G28" s="64" t="s">
        <v>321</v>
      </c>
      <c r="H28" s="56" t="s">
        <v>153</v>
      </c>
      <c r="I28" s="56" t="s">
        <v>268</v>
      </c>
      <c r="J28" s="64" t="s">
        <v>322</v>
      </c>
    </row>
    <row r="29" ht="42.75" customHeight="1" spans="1:10">
      <c r="A29" s="192"/>
      <c r="B29" s="192"/>
      <c r="C29" s="56" t="s">
        <v>269</v>
      </c>
      <c r="D29" s="56" t="s">
        <v>297</v>
      </c>
      <c r="E29" s="64" t="s">
        <v>323</v>
      </c>
      <c r="F29" s="56" t="s">
        <v>265</v>
      </c>
      <c r="G29" s="64" t="s">
        <v>324</v>
      </c>
      <c r="H29" s="56" t="s">
        <v>153</v>
      </c>
      <c r="I29" s="56" t="s">
        <v>268</v>
      </c>
      <c r="J29" s="64" t="s">
        <v>325</v>
      </c>
    </row>
    <row r="30" ht="42.75" customHeight="1" spans="1:10">
      <c r="A30" s="193"/>
      <c r="B30" s="193"/>
      <c r="C30" s="56" t="s">
        <v>273</v>
      </c>
      <c r="D30" s="56" t="s">
        <v>274</v>
      </c>
      <c r="E30" s="64" t="s">
        <v>326</v>
      </c>
      <c r="F30" s="56" t="s">
        <v>265</v>
      </c>
      <c r="G30" s="64" t="s">
        <v>295</v>
      </c>
      <c r="H30" s="56" t="s">
        <v>153</v>
      </c>
      <c r="I30" s="56" t="s">
        <v>268</v>
      </c>
      <c r="J30" s="64" t="s">
        <v>326</v>
      </c>
    </row>
    <row r="31" ht="42.75" customHeight="1" spans="1:10">
      <c r="A31" s="191" t="s">
        <v>327</v>
      </c>
      <c r="B31" s="191" t="s">
        <v>328</v>
      </c>
      <c r="C31" s="56" t="s">
        <v>256</v>
      </c>
      <c r="D31" s="56" t="s">
        <v>257</v>
      </c>
      <c r="E31" s="64" t="s">
        <v>329</v>
      </c>
      <c r="F31" s="56" t="s">
        <v>259</v>
      </c>
      <c r="G31" s="64" t="s">
        <v>99</v>
      </c>
      <c r="H31" s="56" t="s">
        <v>260</v>
      </c>
      <c r="I31" s="56" t="s">
        <v>261</v>
      </c>
      <c r="J31" s="64" t="s">
        <v>330</v>
      </c>
    </row>
    <row r="32" ht="42.75" customHeight="1" spans="1:10">
      <c r="A32" s="192"/>
      <c r="B32" s="192"/>
      <c r="C32" s="56" t="s">
        <v>256</v>
      </c>
      <c r="D32" s="56" t="s">
        <v>263</v>
      </c>
      <c r="E32" s="64" t="s">
        <v>331</v>
      </c>
      <c r="F32" s="56" t="s">
        <v>265</v>
      </c>
      <c r="G32" s="64" t="s">
        <v>306</v>
      </c>
      <c r="H32" s="56" t="s">
        <v>277</v>
      </c>
      <c r="I32" s="56" t="s">
        <v>261</v>
      </c>
      <c r="J32" s="64" t="s">
        <v>332</v>
      </c>
    </row>
    <row r="33" ht="42.75" customHeight="1" spans="1:10">
      <c r="A33" s="192"/>
      <c r="B33" s="192"/>
      <c r="C33" s="56" t="s">
        <v>269</v>
      </c>
      <c r="D33" s="56" t="s">
        <v>297</v>
      </c>
      <c r="E33" s="64" t="s">
        <v>333</v>
      </c>
      <c r="F33" s="56" t="s">
        <v>259</v>
      </c>
      <c r="G33" s="64" t="s">
        <v>306</v>
      </c>
      <c r="H33" s="56" t="s">
        <v>277</v>
      </c>
      <c r="I33" s="56" t="s">
        <v>261</v>
      </c>
      <c r="J33" s="64" t="s">
        <v>334</v>
      </c>
    </row>
    <row r="34" ht="42.75" customHeight="1" spans="1:10">
      <c r="A34" s="193"/>
      <c r="B34" s="193"/>
      <c r="C34" s="56" t="s">
        <v>273</v>
      </c>
      <c r="D34" s="56" t="s">
        <v>274</v>
      </c>
      <c r="E34" s="64" t="s">
        <v>335</v>
      </c>
      <c r="F34" s="56" t="s">
        <v>259</v>
      </c>
      <c r="G34" s="64" t="s">
        <v>276</v>
      </c>
      <c r="H34" s="56" t="s">
        <v>277</v>
      </c>
      <c r="I34" s="56" t="s">
        <v>261</v>
      </c>
      <c r="J34" s="64" t="s">
        <v>336</v>
      </c>
    </row>
  </sheetData>
  <mergeCells count="16">
    <mergeCell ref="A2:J2"/>
    <mergeCell ref="A3:H3"/>
    <mergeCell ref="A7:A10"/>
    <mergeCell ref="A11:A14"/>
    <mergeCell ref="A15:A18"/>
    <mergeCell ref="A19:A22"/>
    <mergeCell ref="A23:A27"/>
    <mergeCell ref="A28:A30"/>
    <mergeCell ref="A31:A34"/>
    <mergeCell ref="B7:B10"/>
    <mergeCell ref="B11:B14"/>
    <mergeCell ref="B15:B18"/>
    <mergeCell ref="B19:B22"/>
    <mergeCell ref="B23:B27"/>
    <mergeCell ref="B28:B30"/>
    <mergeCell ref="B31:B34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0" sqref="A10"/>
    </sheetView>
  </sheetViews>
  <sheetFormatPr defaultColWidth="10.6666666666667" defaultRowHeight="14.25" customHeight="1" outlineLevelCol="5"/>
  <cols>
    <col min="1" max="1" width="37.5" style="35" customWidth="1"/>
    <col min="2" max="2" width="24.1666666666667" style="173" customWidth="1"/>
    <col min="3" max="3" width="37.5" style="35" customWidth="1"/>
    <col min="4" max="4" width="32.3333333333333" style="35" customWidth="1"/>
    <col min="5" max="6" width="42.8333333333333" style="35" customWidth="1"/>
    <col min="7" max="16384" width="10.6666666666667" style="35" customWidth="1"/>
  </cols>
  <sheetData>
    <row r="1" ht="12" customHeight="1" spans="1:6">
      <c r="A1" s="174">
        <v>1</v>
      </c>
      <c r="B1" s="175">
        <v>0</v>
      </c>
      <c r="C1" s="174">
        <v>1</v>
      </c>
      <c r="D1" s="176"/>
      <c r="E1" s="176"/>
      <c r="F1" s="172" t="s">
        <v>337</v>
      </c>
    </row>
    <row r="2" ht="42" customHeight="1" spans="1:6">
      <c r="A2" s="177" t="s">
        <v>338</v>
      </c>
      <c r="B2" s="177" t="s">
        <v>339</v>
      </c>
      <c r="C2" s="178"/>
      <c r="D2" s="179"/>
      <c r="E2" s="179"/>
      <c r="F2" s="179"/>
    </row>
    <row r="3" ht="13.5" customHeight="1" spans="1:6">
      <c r="A3" s="40" t="s">
        <v>2</v>
      </c>
      <c r="B3" s="40" t="s">
        <v>2</v>
      </c>
      <c r="C3" s="174"/>
      <c r="D3" s="176"/>
      <c r="E3" s="176"/>
      <c r="F3" s="172" t="s">
        <v>159</v>
      </c>
    </row>
    <row r="4" ht="19.5" customHeight="1" spans="1:6">
      <c r="A4" s="120" t="s">
        <v>176</v>
      </c>
      <c r="B4" s="180" t="s">
        <v>78</v>
      </c>
      <c r="C4" s="120" t="s">
        <v>79</v>
      </c>
      <c r="D4" s="46" t="s">
        <v>340</v>
      </c>
      <c r="E4" s="47"/>
      <c r="F4" s="48"/>
    </row>
    <row r="5" ht="18.75" customHeight="1" spans="1:6">
      <c r="A5" s="181"/>
      <c r="B5" s="182"/>
      <c r="C5" s="181"/>
      <c r="D5" s="51" t="s">
        <v>60</v>
      </c>
      <c r="E5" s="46" t="s">
        <v>81</v>
      </c>
      <c r="F5" s="51" t="s">
        <v>82</v>
      </c>
    </row>
    <row r="6" ht="18.75" customHeight="1" spans="1:6">
      <c r="A6" s="111">
        <v>1</v>
      </c>
      <c r="B6" s="183" t="s">
        <v>89</v>
      </c>
      <c r="C6" s="111">
        <v>3</v>
      </c>
      <c r="D6" s="184">
        <v>4</v>
      </c>
      <c r="E6" s="184">
        <v>5</v>
      </c>
      <c r="F6" s="184">
        <v>6</v>
      </c>
    </row>
    <row r="7" ht="21" customHeight="1" spans="1:6">
      <c r="A7" s="56" t="s">
        <v>153</v>
      </c>
      <c r="B7" s="56"/>
      <c r="C7" s="56"/>
      <c r="D7" s="185" t="s">
        <v>153</v>
      </c>
      <c r="E7" s="186" t="s">
        <v>153</v>
      </c>
      <c r="F7" s="186" t="s">
        <v>153</v>
      </c>
    </row>
    <row r="8" ht="21" customHeight="1" spans="1:6">
      <c r="A8" s="56"/>
      <c r="B8" s="56" t="s">
        <v>153</v>
      </c>
      <c r="C8" s="56" t="s">
        <v>153</v>
      </c>
      <c r="D8" s="187" t="s">
        <v>153</v>
      </c>
      <c r="E8" s="188" t="s">
        <v>153</v>
      </c>
      <c r="F8" s="188" t="s">
        <v>153</v>
      </c>
    </row>
    <row r="9" ht="18.75" customHeight="1" spans="1:6">
      <c r="A9" s="84" t="s">
        <v>163</v>
      </c>
      <c r="B9" s="84" t="s">
        <v>163</v>
      </c>
      <c r="C9" s="189" t="s">
        <v>163</v>
      </c>
      <c r="D9" s="187" t="s">
        <v>153</v>
      </c>
      <c r="E9" s="188" t="s">
        <v>153</v>
      </c>
      <c r="F9" s="188" t="s">
        <v>153</v>
      </c>
    </row>
    <row r="10" customHeight="1" spans="1:1">
      <c r="A10" s="35" t="s">
        <v>341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55"/>
  <sheetViews>
    <sheetView workbookViewId="0">
      <selection activeCell="R8" sqref="R8"/>
    </sheetView>
  </sheetViews>
  <sheetFormatPr defaultColWidth="10.6666666666667" defaultRowHeight="14.25" customHeight="1"/>
  <cols>
    <col min="1" max="1" width="48" style="73" customWidth="1"/>
    <col min="2" max="2" width="25.3333333333333" style="35" customWidth="1"/>
    <col min="3" max="3" width="41.1666666666667" style="35" customWidth="1"/>
    <col min="4" max="4" width="9" style="35" customWidth="1"/>
    <col min="5" max="5" width="13" style="35" customWidth="1"/>
    <col min="6" max="6" width="15.5" style="35" customWidth="1"/>
    <col min="7" max="10" width="23.3333333333333" style="35" customWidth="1"/>
    <col min="11" max="11" width="23.3333333333333" style="73" customWidth="1"/>
    <col min="12" max="13" width="23.3333333333333" style="35" customWidth="1"/>
    <col min="14" max="14" width="23.3333333333333" style="73" customWidth="1"/>
    <col min="15" max="15" width="23.3333333333333" style="35" customWidth="1"/>
    <col min="16" max="16" width="23.3333333333333" style="73" customWidth="1"/>
    <col min="17" max="17" width="23.1666666666667" style="73" customWidth="1"/>
    <col min="18" max="16382" width="10.6666666666667" style="73" customWidth="1"/>
    <col min="16383" max="16384" width="10.6666666666667" style="73"/>
  </cols>
  <sheetData>
    <row r="1" ht="15.75" customHeight="1" spans="1:17">
      <c r="A1" s="126"/>
      <c r="B1" s="37"/>
      <c r="C1" s="37"/>
      <c r="D1" s="37"/>
      <c r="E1" s="37"/>
      <c r="F1" s="37"/>
      <c r="G1" s="37"/>
      <c r="H1" s="37"/>
      <c r="I1" s="37"/>
      <c r="J1" s="37"/>
      <c r="P1" s="38"/>
      <c r="Q1" s="38" t="s">
        <v>342</v>
      </c>
    </row>
    <row r="2" ht="41.25" customHeight="1" spans="1:17">
      <c r="A2" s="128" t="s">
        <v>343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</row>
    <row r="3" ht="18.75" customHeight="1" spans="1:17">
      <c r="A3" s="163" t="s">
        <v>2</v>
      </c>
      <c r="B3" s="163"/>
      <c r="C3" s="163"/>
      <c r="D3" s="163"/>
      <c r="E3" s="163"/>
      <c r="F3" s="163"/>
      <c r="G3" s="42"/>
      <c r="H3" s="42"/>
      <c r="I3" s="42"/>
      <c r="J3" s="42"/>
      <c r="P3" s="43"/>
      <c r="Q3" s="172" t="s">
        <v>3</v>
      </c>
    </row>
    <row r="4" ht="15.75" customHeight="1" spans="1:17">
      <c r="A4" s="130" t="s">
        <v>344</v>
      </c>
      <c r="B4" s="131" t="s">
        <v>345</v>
      </c>
      <c r="C4" s="131" t="s">
        <v>346</v>
      </c>
      <c r="D4" s="131" t="s">
        <v>347</v>
      </c>
      <c r="E4" s="131" t="s">
        <v>348</v>
      </c>
      <c r="F4" s="131" t="s">
        <v>349</v>
      </c>
      <c r="G4" s="132" t="s">
        <v>183</v>
      </c>
      <c r="H4" s="132"/>
      <c r="I4" s="132"/>
      <c r="J4" s="132"/>
      <c r="K4" s="154"/>
      <c r="L4" s="132"/>
      <c r="M4" s="132"/>
      <c r="N4" s="155"/>
      <c r="O4" s="132"/>
      <c r="P4" s="154"/>
      <c r="Q4" s="162"/>
    </row>
    <row r="5" ht="17.25" customHeight="1" spans="1:17">
      <c r="A5" s="133"/>
      <c r="B5" s="134"/>
      <c r="C5" s="134"/>
      <c r="D5" s="134"/>
      <c r="E5" s="134"/>
      <c r="F5" s="134"/>
      <c r="G5" s="134" t="s">
        <v>60</v>
      </c>
      <c r="H5" s="134" t="s">
        <v>63</v>
      </c>
      <c r="I5" s="134" t="s">
        <v>350</v>
      </c>
      <c r="J5" s="134" t="s">
        <v>351</v>
      </c>
      <c r="K5" s="156" t="s">
        <v>352</v>
      </c>
      <c r="L5" s="157" t="s">
        <v>353</v>
      </c>
      <c r="M5" s="157"/>
      <c r="N5" s="144"/>
      <c r="O5" s="157"/>
      <c r="P5" s="158"/>
      <c r="Q5" s="135"/>
    </row>
    <row r="6" ht="54" customHeight="1" spans="1:17">
      <c r="A6" s="135"/>
      <c r="B6" s="136"/>
      <c r="C6" s="136"/>
      <c r="D6" s="136"/>
      <c r="E6" s="136"/>
      <c r="F6" s="136"/>
      <c r="G6" s="136"/>
      <c r="H6" s="136" t="s">
        <v>62</v>
      </c>
      <c r="I6" s="136"/>
      <c r="J6" s="136"/>
      <c r="K6" s="159"/>
      <c r="L6" s="136" t="s">
        <v>62</v>
      </c>
      <c r="M6" s="136" t="s">
        <v>69</v>
      </c>
      <c r="N6" s="135" t="s">
        <v>70</v>
      </c>
      <c r="O6" s="136" t="s">
        <v>71</v>
      </c>
      <c r="P6" s="159" t="s">
        <v>72</v>
      </c>
      <c r="Q6" s="135" t="s">
        <v>73</v>
      </c>
    </row>
    <row r="7" ht="18" customHeight="1" spans="1:17">
      <c r="A7" s="164">
        <v>1</v>
      </c>
      <c r="B7" s="164">
        <v>2</v>
      </c>
      <c r="C7" s="164">
        <v>3</v>
      </c>
      <c r="D7" s="164">
        <v>4</v>
      </c>
      <c r="E7" s="164">
        <v>5</v>
      </c>
      <c r="F7" s="164">
        <v>6</v>
      </c>
      <c r="G7" s="164">
        <v>7</v>
      </c>
      <c r="H7" s="164">
        <v>8</v>
      </c>
      <c r="I7" s="164">
        <v>9</v>
      </c>
      <c r="J7" s="164">
        <v>10</v>
      </c>
      <c r="K7" s="164">
        <v>11</v>
      </c>
      <c r="L7" s="164">
        <v>12</v>
      </c>
      <c r="M7" s="164">
        <v>13</v>
      </c>
      <c r="N7" s="164">
        <v>14</v>
      </c>
      <c r="O7" s="164">
        <v>15</v>
      </c>
      <c r="P7" s="164">
        <v>16</v>
      </c>
      <c r="Q7" s="164">
        <v>17</v>
      </c>
    </row>
    <row r="8" ht="21" customHeight="1" spans="1:17">
      <c r="A8" s="165" t="s">
        <v>223</v>
      </c>
      <c r="B8" s="166" t="s">
        <v>354</v>
      </c>
      <c r="C8" s="166" t="s">
        <v>355</v>
      </c>
      <c r="D8" s="166" t="s">
        <v>356</v>
      </c>
      <c r="E8" s="167">
        <v>1</v>
      </c>
      <c r="F8" s="168">
        <v>320000</v>
      </c>
      <c r="G8" s="168">
        <v>320000</v>
      </c>
      <c r="H8" s="168"/>
      <c r="I8" s="168"/>
      <c r="J8" s="168"/>
      <c r="K8" s="171"/>
      <c r="L8" s="168">
        <v>320000</v>
      </c>
      <c r="M8" s="168">
        <v>320000</v>
      </c>
      <c r="N8" s="171"/>
      <c r="O8" s="171"/>
      <c r="P8" s="171"/>
      <c r="Q8" s="171"/>
    </row>
    <row r="9" ht="21" customHeight="1" spans="1:17">
      <c r="A9" s="165" t="s">
        <v>223</v>
      </c>
      <c r="B9" s="166" t="s">
        <v>357</v>
      </c>
      <c r="C9" s="166" t="s">
        <v>355</v>
      </c>
      <c r="D9" s="166" t="s">
        <v>356</v>
      </c>
      <c r="E9" s="167">
        <v>1</v>
      </c>
      <c r="F9" s="168">
        <v>1800000</v>
      </c>
      <c r="G9" s="168">
        <v>1800000</v>
      </c>
      <c r="H9" s="168"/>
      <c r="I9" s="168"/>
      <c r="J9" s="168"/>
      <c r="K9" s="171"/>
      <c r="L9" s="168">
        <v>1800000</v>
      </c>
      <c r="M9" s="168">
        <v>1800000</v>
      </c>
      <c r="N9" s="171"/>
      <c r="O9" s="171"/>
      <c r="P9" s="171"/>
      <c r="Q9" s="171"/>
    </row>
    <row r="10" ht="21" customHeight="1" spans="1:17">
      <c r="A10" s="165" t="s">
        <v>223</v>
      </c>
      <c r="B10" s="166" t="s">
        <v>358</v>
      </c>
      <c r="C10" s="166" t="s">
        <v>355</v>
      </c>
      <c r="D10" s="166" t="s">
        <v>356</v>
      </c>
      <c r="E10" s="167">
        <v>1</v>
      </c>
      <c r="F10" s="168">
        <v>350000</v>
      </c>
      <c r="G10" s="168">
        <v>350000</v>
      </c>
      <c r="H10" s="168"/>
      <c r="I10" s="168"/>
      <c r="J10" s="168"/>
      <c r="K10" s="171"/>
      <c r="L10" s="168">
        <v>350000</v>
      </c>
      <c r="M10" s="168">
        <v>350000</v>
      </c>
      <c r="N10" s="171"/>
      <c r="O10" s="171"/>
      <c r="P10" s="171"/>
      <c r="Q10" s="171"/>
    </row>
    <row r="11" ht="21" customHeight="1" spans="1:17">
      <c r="A11" s="165" t="s">
        <v>223</v>
      </c>
      <c r="B11" s="166" t="s">
        <v>359</v>
      </c>
      <c r="C11" s="166" t="s">
        <v>360</v>
      </c>
      <c r="D11" s="166" t="s">
        <v>356</v>
      </c>
      <c r="E11" s="167">
        <v>1</v>
      </c>
      <c r="F11" s="168">
        <v>50000</v>
      </c>
      <c r="G11" s="168">
        <v>50000</v>
      </c>
      <c r="H11" s="168"/>
      <c r="I11" s="168"/>
      <c r="J11" s="168"/>
      <c r="K11" s="171"/>
      <c r="L11" s="168">
        <v>50000</v>
      </c>
      <c r="M11" s="168">
        <v>50000</v>
      </c>
      <c r="N11" s="171"/>
      <c r="O11" s="171"/>
      <c r="P11" s="171"/>
      <c r="Q11" s="171"/>
    </row>
    <row r="12" ht="21" customHeight="1" spans="1:17">
      <c r="A12" s="165" t="s">
        <v>223</v>
      </c>
      <c r="B12" s="166" t="s">
        <v>361</v>
      </c>
      <c r="C12" s="166" t="s">
        <v>360</v>
      </c>
      <c r="D12" s="166" t="s">
        <v>356</v>
      </c>
      <c r="E12" s="167">
        <v>1</v>
      </c>
      <c r="F12" s="168">
        <v>100000</v>
      </c>
      <c r="G12" s="168">
        <v>100000</v>
      </c>
      <c r="H12" s="168"/>
      <c r="I12" s="168"/>
      <c r="J12" s="168"/>
      <c r="K12" s="171"/>
      <c r="L12" s="168">
        <v>100000</v>
      </c>
      <c r="M12" s="168">
        <v>100000</v>
      </c>
      <c r="N12" s="171"/>
      <c r="O12" s="171"/>
      <c r="P12" s="171"/>
      <c r="Q12" s="171"/>
    </row>
    <row r="13" ht="21" customHeight="1" spans="1:17">
      <c r="A13" s="165" t="s">
        <v>223</v>
      </c>
      <c r="B13" s="166" t="s">
        <v>362</v>
      </c>
      <c r="C13" s="166" t="s">
        <v>360</v>
      </c>
      <c r="D13" s="166" t="s">
        <v>356</v>
      </c>
      <c r="E13" s="167">
        <v>1</v>
      </c>
      <c r="F13" s="168">
        <v>170000</v>
      </c>
      <c r="G13" s="168">
        <v>170000</v>
      </c>
      <c r="H13" s="168"/>
      <c r="I13" s="168"/>
      <c r="J13" s="168"/>
      <c r="K13" s="171"/>
      <c r="L13" s="168">
        <v>170000</v>
      </c>
      <c r="M13" s="168">
        <v>170000</v>
      </c>
      <c r="N13" s="171"/>
      <c r="O13" s="171"/>
      <c r="P13" s="171"/>
      <c r="Q13" s="171"/>
    </row>
    <row r="14" ht="21" customHeight="1" spans="1:17">
      <c r="A14" s="165" t="s">
        <v>223</v>
      </c>
      <c r="B14" s="166" t="s">
        <v>363</v>
      </c>
      <c r="C14" s="166" t="s">
        <v>360</v>
      </c>
      <c r="D14" s="166" t="s">
        <v>356</v>
      </c>
      <c r="E14" s="167">
        <v>1</v>
      </c>
      <c r="F14" s="168">
        <v>690000</v>
      </c>
      <c r="G14" s="168">
        <v>690000</v>
      </c>
      <c r="H14" s="168"/>
      <c r="I14" s="168"/>
      <c r="J14" s="168"/>
      <c r="K14" s="171"/>
      <c r="L14" s="168">
        <v>690000</v>
      </c>
      <c r="M14" s="168">
        <v>690000</v>
      </c>
      <c r="N14" s="171"/>
      <c r="O14" s="171"/>
      <c r="P14" s="171"/>
      <c r="Q14" s="171"/>
    </row>
    <row r="15" ht="21" customHeight="1" spans="1:17">
      <c r="A15" s="165" t="s">
        <v>223</v>
      </c>
      <c r="B15" s="166" t="s">
        <v>364</v>
      </c>
      <c r="C15" s="166" t="s">
        <v>360</v>
      </c>
      <c r="D15" s="166" t="s">
        <v>356</v>
      </c>
      <c r="E15" s="167">
        <v>1</v>
      </c>
      <c r="F15" s="168">
        <v>380000</v>
      </c>
      <c r="G15" s="168">
        <v>380000</v>
      </c>
      <c r="H15" s="168"/>
      <c r="I15" s="168"/>
      <c r="J15" s="168"/>
      <c r="K15" s="171"/>
      <c r="L15" s="168">
        <v>380000</v>
      </c>
      <c r="M15" s="168">
        <v>380000</v>
      </c>
      <c r="N15" s="171"/>
      <c r="O15" s="171"/>
      <c r="P15" s="171"/>
      <c r="Q15" s="171"/>
    </row>
    <row r="16" ht="21" customHeight="1" spans="1:17">
      <c r="A16" s="165" t="s">
        <v>223</v>
      </c>
      <c r="B16" s="166" t="s">
        <v>365</v>
      </c>
      <c r="C16" s="166" t="s">
        <v>366</v>
      </c>
      <c r="D16" s="166" t="s">
        <v>367</v>
      </c>
      <c r="E16" s="167">
        <v>2</v>
      </c>
      <c r="F16" s="168">
        <v>120000</v>
      </c>
      <c r="G16" s="168">
        <v>120000</v>
      </c>
      <c r="H16" s="168"/>
      <c r="I16" s="168"/>
      <c r="J16" s="168"/>
      <c r="K16" s="171"/>
      <c r="L16" s="168">
        <v>120000</v>
      </c>
      <c r="M16" s="168">
        <v>120000</v>
      </c>
      <c r="N16" s="171"/>
      <c r="O16" s="171"/>
      <c r="P16" s="171"/>
      <c r="Q16" s="171"/>
    </row>
    <row r="17" ht="21" customHeight="1" spans="1:17">
      <c r="A17" s="165" t="s">
        <v>223</v>
      </c>
      <c r="B17" s="166" t="s">
        <v>368</v>
      </c>
      <c r="C17" s="166" t="s">
        <v>366</v>
      </c>
      <c r="D17" s="166" t="s">
        <v>356</v>
      </c>
      <c r="E17" s="167">
        <v>1</v>
      </c>
      <c r="F17" s="168">
        <v>800000</v>
      </c>
      <c r="G17" s="168">
        <v>800000</v>
      </c>
      <c r="H17" s="168"/>
      <c r="I17" s="168"/>
      <c r="J17" s="168"/>
      <c r="K17" s="171"/>
      <c r="L17" s="168">
        <v>800000</v>
      </c>
      <c r="M17" s="168">
        <v>800000</v>
      </c>
      <c r="N17" s="171"/>
      <c r="O17" s="171"/>
      <c r="P17" s="171"/>
      <c r="Q17" s="171"/>
    </row>
    <row r="18" ht="21" customHeight="1" spans="1:17">
      <c r="A18" s="165" t="s">
        <v>223</v>
      </c>
      <c r="B18" s="166" t="s">
        <v>369</v>
      </c>
      <c r="C18" s="166" t="s">
        <v>366</v>
      </c>
      <c r="D18" s="166" t="s">
        <v>356</v>
      </c>
      <c r="E18" s="167">
        <v>1</v>
      </c>
      <c r="F18" s="168">
        <v>750000</v>
      </c>
      <c r="G18" s="168">
        <v>750000</v>
      </c>
      <c r="H18" s="168"/>
      <c r="I18" s="168"/>
      <c r="J18" s="168"/>
      <c r="K18" s="171"/>
      <c r="L18" s="168">
        <v>750000</v>
      </c>
      <c r="M18" s="168">
        <v>750000</v>
      </c>
      <c r="N18" s="171"/>
      <c r="O18" s="171"/>
      <c r="P18" s="171"/>
      <c r="Q18" s="171"/>
    </row>
    <row r="19" ht="21" customHeight="1" spans="1:17">
      <c r="A19" s="165" t="s">
        <v>223</v>
      </c>
      <c r="B19" s="166" t="s">
        <v>370</v>
      </c>
      <c r="C19" s="166" t="s">
        <v>371</v>
      </c>
      <c r="D19" s="166" t="s">
        <v>356</v>
      </c>
      <c r="E19" s="167">
        <v>10</v>
      </c>
      <c r="F19" s="168">
        <v>2800000</v>
      </c>
      <c r="G19" s="168">
        <v>2800000</v>
      </c>
      <c r="H19" s="168"/>
      <c r="I19" s="168"/>
      <c r="J19" s="168"/>
      <c r="K19" s="171"/>
      <c r="L19" s="168">
        <v>2800000</v>
      </c>
      <c r="M19" s="168">
        <v>2800000</v>
      </c>
      <c r="N19" s="171"/>
      <c r="O19" s="171"/>
      <c r="P19" s="171"/>
      <c r="Q19" s="171"/>
    </row>
    <row r="20" ht="21" customHeight="1" spans="1:17">
      <c r="A20" s="165" t="s">
        <v>223</v>
      </c>
      <c r="B20" s="166" t="s">
        <v>372</v>
      </c>
      <c r="C20" s="166" t="s">
        <v>373</v>
      </c>
      <c r="D20" s="166" t="s">
        <v>356</v>
      </c>
      <c r="E20" s="167">
        <v>1</v>
      </c>
      <c r="F20" s="168">
        <v>350000</v>
      </c>
      <c r="G20" s="168">
        <v>350000</v>
      </c>
      <c r="H20" s="168"/>
      <c r="I20" s="168"/>
      <c r="J20" s="168"/>
      <c r="K20" s="171"/>
      <c r="L20" s="168">
        <v>350000</v>
      </c>
      <c r="M20" s="168">
        <v>350000</v>
      </c>
      <c r="N20" s="171"/>
      <c r="O20" s="171"/>
      <c r="P20" s="171"/>
      <c r="Q20" s="171"/>
    </row>
    <row r="21" ht="21" customHeight="1" spans="1:17">
      <c r="A21" s="165" t="s">
        <v>223</v>
      </c>
      <c r="B21" s="166" t="s">
        <v>374</v>
      </c>
      <c r="C21" s="166" t="s">
        <v>375</v>
      </c>
      <c r="D21" s="166" t="s">
        <v>356</v>
      </c>
      <c r="E21" s="167">
        <v>2</v>
      </c>
      <c r="F21" s="168">
        <v>1700000</v>
      </c>
      <c r="G21" s="168">
        <v>1700000</v>
      </c>
      <c r="H21" s="168"/>
      <c r="I21" s="168"/>
      <c r="J21" s="168"/>
      <c r="K21" s="171"/>
      <c r="L21" s="168">
        <v>1700000</v>
      </c>
      <c r="M21" s="168">
        <v>1700000</v>
      </c>
      <c r="N21" s="171"/>
      <c r="O21" s="171"/>
      <c r="P21" s="171"/>
      <c r="Q21" s="171"/>
    </row>
    <row r="22" ht="21" customHeight="1" spans="1:17">
      <c r="A22" s="165" t="s">
        <v>223</v>
      </c>
      <c r="B22" s="166" t="s">
        <v>376</v>
      </c>
      <c r="C22" s="166" t="s">
        <v>377</v>
      </c>
      <c r="D22" s="166" t="s">
        <v>356</v>
      </c>
      <c r="E22" s="167">
        <v>2</v>
      </c>
      <c r="F22" s="168">
        <v>7200000</v>
      </c>
      <c r="G22" s="168">
        <v>7200000</v>
      </c>
      <c r="H22" s="168"/>
      <c r="I22" s="168"/>
      <c r="J22" s="168"/>
      <c r="K22" s="171"/>
      <c r="L22" s="168">
        <v>7200000</v>
      </c>
      <c r="M22" s="168">
        <v>7200000</v>
      </c>
      <c r="N22" s="171"/>
      <c r="O22" s="171"/>
      <c r="P22" s="171"/>
      <c r="Q22" s="171"/>
    </row>
    <row r="23" ht="21" customHeight="1" spans="1:17">
      <c r="A23" s="165" t="s">
        <v>223</v>
      </c>
      <c r="B23" s="166" t="s">
        <v>378</v>
      </c>
      <c r="C23" s="166" t="s">
        <v>377</v>
      </c>
      <c r="D23" s="166" t="s">
        <v>356</v>
      </c>
      <c r="E23" s="167">
        <v>1</v>
      </c>
      <c r="F23" s="168">
        <v>650000</v>
      </c>
      <c r="G23" s="168">
        <v>650000</v>
      </c>
      <c r="H23" s="168"/>
      <c r="I23" s="168"/>
      <c r="J23" s="168"/>
      <c r="K23" s="171"/>
      <c r="L23" s="168">
        <v>650000</v>
      </c>
      <c r="M23" s="168">
        <v>650000</v>
      </c>
      <c r="N23" s="171"/>
      <c r="O23" s="171"/>
      <c r="P23" s="171"/>
      <c r="Q23" s="171"/>
    </row>
    <row r="24" ht="21" customHeight="1" spans="1:17">
      <c r="A24" s="165" t="s">
        <v>223</v>
      </c>
      <c r="B24" s="166" t="s">
        <v>379</v>
      </c>
      <c r="C24" s="166" t="s">
        <v>380</v>
      </c>
      <c r="D24" s="166" t="s">
        <v>356</v>
      </c>
      <c r="E24" s="167">
        <v>1</v>
      </c>
      <c r="F24" s="168">
        <v>220000</v>
      </c>
      <c r="G24" s="168">
        <v>220000</v>
      </c>
      <c r="H24" s="168"/>
      <c r="I24" s="168"/>
      <c r="J24" s="168"/>
      <c r="K24" s="171"/>
      <c r="L24" s="168">
        <v>220000</v>
      </c>
      <c r="M24" s="168">
        <v>220000</v>
      </c>
      <c r="N24" s="171"/>
      <c r="O24" s="171"/>
      <c r="P24" s="171"/>
      <c r="Q24" s="171"/>
    </row>
    <row r="25" ht="21" customHeight="1" spans="1:17">
      <c r="A25" s="165" t="s">
        <v>223</v>
      </c>
      <c r="B25" s="166" t="s">
        <v>381</v>
      </c>
      <c r="C25" s="166" t="s">
        <v>382</v>
      </c>
      <c r="D25" s="166" t="s">
        <v>356</v>
      </c>
      <c r="E25" s="167">
        <v>1</v>
      </c>
      <c r="F25" s="168">
        <v>1200000</v>
      </c>
      <c r="G25" s="168">
        <v>1200000</v>
      </c>
      <c r="H25" s="168"/>
      <c r="I25" s="168"/>
      <c r="J25" s="168"/>
      <c r="K25" s="171"/>
      <c r="L25" s="168">
        <v>1200000</v>
      </c>
      <c r="M25" s="168">
        <v>1200000</v>
      </c>
      <c r="N25" s="171"/>
      <c r="O25" s="171"/>
      <c r="P25" s="171"/>
      <c r="Q25" s="171"/>
    </row>
    <row r="26" ht="21" customHeight="1" spans="1:17">
      <c r="A26" s="165" t="s">
        <v>223</v>
      </c>
      <c r="B26" s="166" t="s">
        <v>383</v>
      </c>
      <c r="C26" s="166" t="s">
        <v>382</v>
      </c>
      <c r="D26" s="166" t="s">
        <v>356</v>
      </c>
      <c r="E26" s="167">
        <v>1</v>
      </c>
      <c r="F26" s="168">
        <v>200000</v>
      </c>
      <c r="G26" s="168">
        <v>200000</v>
      </c>
      <c r="H26" s="168"/>
      <c r="I26" s="168"/>
      <c r="J26" s="168"/>
      <c r="K26" s="171"/>
      <c r="L26" s="168">
        <v>200000</v>
      </c>
      <c r="M26" s="168">
        <v>200000</v>
      </c>
      <c r="N26" s="171"/>
      <c r="O26" s="171"/>
      <c r="P26" s="171"/>
      <c r="Q26" s="171"/>
    </row>
    <row r="27" ht="21" customHeight="1" spans="1:17">
      <c r="A27" s="165" t="s">
        <v>223</v>
      </c>
      <c r="B27" s="166" t="s">
        <v>384</v>
      </c>
      <c r="C27" s="166" t="s">
        <v>382</v>
      </c>
      <c r="D27" s="166" t="s">
        <v>356</v>
      </c>
      <c r="E27" s="167">
        <v>1</v>
      </c>
      <c r="F27" s="168">
        <v>2850000</v>
      </c>
      <c r="G27" s="168">
        <v>2850000</v>
      </c>
      <c r="H27" s="168"/>
      <c r="I27" s="168"/>
      <c r="J27" s="168"/>
      <c r="K27" s="171"/>
      <c r="L27" s="168">
        <v>2850000</v>
      </c>
      <c r="M27" s="168">
        <v>2850000</v>
      </c>
      <c r="N27" s="171"/>
      <c r="O27" s="171"/>
      <c r="P27" s="171"/>
      <c r="Q27" s="171"/>
    </row>
    <row r="28" ht="21" customHeight="1" spans="1:17">
      <c r="A28" s="165" t="s">
        <v>223</v>
      </c>
      <c r="B28" s="166" t="s">
        <v>385</v>
      </c>
      <c r="C28" s="166" t="s">
        <v>382</v>
      </c>
      <c r="D28" s="166" t="s">
        <v>356</v>
      </c>
      <c r="E28" s="167">
        <v>1</v>
      </c>
      <c r="F28" s="168">
        <v>1600000</v>
      </c>
      <c r="G28" s="168">
        <v>1600000</v>
      </c>
      <c r="H28" s="168"/>
      <c r="I28" s="168"/>
      <c r="J28" s="168"/>
      <c r="K28" s="171"/>
      <c r="L28" s="168">
        <v>1600000</v>
      </c>
      <c r="M28" s="168">
        <v>1600000</v>
      </c>
      <c r="N28" s="171"/>
      <c r="O28" s="171"/>
      <c r="P28" s="171"/>
      <c r="Q28" s="171"/>
    </row>
    <row r="29" ht="21" customHeight="1" spans="1:17">
      <c r="A29" s="165" t="s">
        <v>229</v>
      </c>
      <c r="B29" s="166" t="s">
        <v>386</v>
      </c>
      <c r="C29" s="166" t="s">
        <v>387</v>
      </c>
      <c r="D29" s="166" t="s">
        <v>356</v>
      </c>
      <c r="E29" s="167">
        <v>10</v>
      </c>
      <c r="F29" s="168">
        <v>50000</v>
      </c>
      <c r="G29" s="168">
        <v>50000</v>
      </c>
      <c r="H29" s="168"/>
      <c r="I29" s="168"/>
      <c r="J29" s="168"/>
      <c r="K29" s="171"/>
      <c r="L29" s="168">
        <v>50000</v>
      </c>
      <c r="M29" s="168">
        <v>50000</v>
      </c>
      <c r="N29" s="171"/>
      <c r="O29" s="171"/>
      <c r="P29" s="171"/>
      <c r="Q29" s="171"/>
    </row>
    <row r="30" ht="21" customHeight="1" spans="1:17">
      <c r="A30" s="165" t="s">
        <v>229</v>
      </c>
      <c r="B30" s="166" t="s">
        <v>388</v>
      </c>
      <c r="C30" s="166" t="s">
        <v>389</v>
      </c>
      <c r="D30" s="166" t="s">
        <v>356</v>
      </c>
      <c r="E30" s="167">
        <v>2</v>
      </c>
      <c r="F30" s="168">
        <v>130000</v>
      </c>
      <c r="G30" s="168">
        <v>130000</v>
      </c>
      <c r="H30" s="168"/>
      <c r="I30" s="168"/>
      <c r="J30" s="168"/>
      <c r="K30" s="171"/>
      <c r="L30" s="168">
        <v>130000</v>
      </c>
      <c r="M30" s="168">
        <v>130000</v>
      </c>
      <c r="N30" s="171"/>
      <c r="O30" s="171"/>
      <c r="P30" s="171"/>
      <c r="Q30" s="171"/>
    </row>
    <row r="31" ht="21" customHeight="1" spans="1:17">
      <c r="A31" s="165" t="s">
        <v>229</v>
      </c>
      <c r="B31" s="166" t="s">
        <v>390</v>
      </c>
      <c r="C31" s="166" t="s">
        <v>391</v>
      </c>
      <c r="D31" s="166" t="s">
        <v>356</v>
      </c>
      <c r="E31" s="167">
        <v>20</v>
      </c>
      <c r="F31" s="168">
        <v>100000</v>
      </c>
      <c r="G31" s="168">
        <v>100000</v>
      </c>
      <c r="H31" s="168"/>
      <c r="I31" s="168"/>
      <c r="J31" s="168"/>
      <c r="K31" s="171"/>
      <c r="L31" s="168">
        <v>100000</v>
      </c>
      <c r="M31" s="168">
        <v>100000</v>
      </c>
      <c r="N31" s="171"/>
      <c r="O31" s="171"/>
      <c r="P31" s="171"/>
      <c r="Q31" s="171"/>
    </row>
    <row r="32" ht="21" customHeight="1" spans="1:17">
      <c r="A32" s="165" t="s">
        <v>229</v>
      </c>
      <c r="B32" s="166" t="s">
        <v>392</v>
      </c>
      <c r="C32" s="166" t="s">
        <v>392</v>
      </c>
      <c r="D32" s="166" t="s">
        <v>393</v>
      </c>
      <c r="E32" s="167">
        <v>1</v>
      </c>
      <c r="F32" s="168">
        <v>320000</v>
      </c>
      <c r="G32" s="168">
        <v>320000</v>
      </c>
      <c r="H32" s="168"/>
      <c r="I32" s="168"/>
      <c r="J32" s="168"/>
      <c r="K32" s="171"/>
      <c r="L32" s="168">
        <v>320000</v>
      </c>
      <c r="M32" s="168">
        <v>320000</v>
      </c>
      <c r="N32" s="171"/>
      <c r="O32" s="171"/>
      <c r="P32" s="171"/>
      <c r="Q32" s="171"/>
    </row>
    <row r="33" ht="21" customHeight="1" spans="1:17">
      <c r="A33" s="165" t="s">
        <v>229</v>
      </c>
      <c r="B33" s="166" t="s">
        <v>394</v>
      </c>
      <c r="C33" s="166" t="s">
        <v>395</v>
      </c>
      <c r="D33" s="166" t="s">
        <v>396</v>
      </c>
      <c r="E33" s="167">
        <v>1</v>
      </c>
      <c r="F33" s="168">
        <v>100000</v>
      </c>
      <c r="G33" s="168">
        <v>100000</v>
      </c>
      <c r="H33" s="168"/>
      <c r="I33" s="168"/>
      <c r="J33" s="168"/>
      <c r="K33" s="171"/>
      <c r="L33" s="168">
        <v>100000</v>
      </c>
      <c r="M33" s="168">
        <v>100000</v>
      </c>
      <c r="N33" s="171"/>
      <c r="O33" s="171"/>
      <c r="P33" s="171"/>
      <c r="Q33" s="171"/>
    </row>
    <row r="34" ht="21" customHeight="1" spans="1:17">
      <c r="A34" s="165" t="s">
        <v>229</v>
      </c>
      <c r="B34" s="166" t="s">
        <v>397</v>
      </c>
      <c r="C34" s="166" t="s">
        <v>397</v>
      </c>
      <c r="D34" s="166" t="s">
        <v>356</v>
      </c>
      <c r="E34" s="167">
        <v>2</v>
      </c>
      <c r="F34" s="168">
        <v>200000</v>
      </c>
      <c r="G34" s="168">
        <v>200000</v>
      </c>
      <c r="H34" s="168"/>
      <c r="I34" s="168"/>
      <c r="J34" s="168"/>
      <c r="K34" s="171"/>
      <c r="L34" s="168">
        <v>200000</v>
      </c>
      <c r="M34" s="168">
        <v>200000</v>
      </c>
      <c r="N34" s="171"/>
      <c r="O34" s="171"/>
      <c r="P34" s="171"/>
      <c r="Q34" s="171"/>
    </row>
    <row r="35" ht="21" customHeight="1" spans="1:17">
      <c r="A35" s="165" t="s">
        <v>229</v>
      </c>
      <c r="B35" s="166" t="s">
        <v>398</v>
      </c>
      <c r="C35" s="166" t="s">
        <v>397</v>
      </c>
      <c r="D35" s="166" t="s">
        <v>356</v>
      </c>
      <c r="E35" s="167">
        <v>4</v>
      </c>
      <c r="F35" s="168">
        <v>720000</v>
      </c>
      <c r="G35" s="168">
        <v>720000</v>
      </c>
      <c r="H35" s="168"/>
      <c r="I35" s="168"/>
      <c r="J35" s="168"/>
      <c r="K35" s="171"/>
      <c r="L35" s="168">
        <v>720000</v>
      </c>
      <c r="M35" s="168">
        <v>720000</v>
      </c>
      <c r="N35" s="171"/>
      <c r="O35" s="171"/>
      <c r="P35" s="171"/>
      <c r="Q35" s="171"/>
    </row>
    <row r="36" ht="21" customHeight="1" spans="1:17">
      <c r="A36" s="165" t="s">
        <v>229</v>
      </c>
      <c r="B36" s="166" t="s">
        <v>399</v>
      </c>
      <c r="C36" s="166" t="s">
        <v>399</v>
      </c>
      <c r="D36" s="166" t="s">
        <v>356</v>
      </c>
      <c r="E36" s="167">
        <v>10</v>
      </c>
      <c r="F36" s="168">
        <v>38000</v>
      </c>
      <c r="G36" s="168">
        <v>38000</v>
      </c>
      <c r="H36" s="168"/>
      <c r="I36" s="168"/>
      <c r="J36" s="168"/>
      <c r="K36" s="171"/>
      <c r="L36" s="168">
        <v>38000</v>
      </c>
      <c r="M36" s="168">
        <v>38000</v>
      </c>
      <c r="N36" s="171"/>
      <c r="O36" s="171"/>
      <c r="P36" s="171"/>
      <c r="Q36" s="171"/>
    </row>
    <row r="37" ht="21" customHeight="1" spans="1:17">
      <c r="A37" s="165" t="s">
        <v>229</v>
      </c>
      <c r="B37" s="166" t="s">
        <v>400</v>
      </c>
      <c r="C37" s="166" t="s">
        <v>401</v>
      </c>
      <c r="D37" s="166" t="s">
        <v>356</v>
      </c>
      <c r="E37" s="167">
        <v>1</v>
      </c>
      <c r="F37" s="168">
        <v>120000</v>
      </c>
      <c r="G37" s="168">
        <v>120000</v>
      </c>
      <c r="H37" s="168"/>
      <c r="I37" s="168"/>
      <c r="J37" s="168"/>
      <c r="K37" s="171"/>
      <c r="L37" s="168">
        <v>120000</v>
      </c>
      <c r="M37" s="168">
        <v>120000</v>
      </c>
      <c r="N37" s="171"/>
      <c r="O37" s="171"/>
      <c r="P37" s="171"/>
      <c r="Q37" s="171"/>
    </row>
    <row r="38" ht="21" customHeight="1" spans="1:17">
      <c r="A38" s="165" t="s">
        <v>229</v>
      </c>
      <c r="B38" s="166" t="s">
        <v>402</v>
      </c>
      <c r="C38" s="166" t="s">
        <v>403</v>
      </c>
      <c r="D38" s="166" t="s">
        <v>356</v>
      </c>
      <c r="E38" s="167">
        <v>2</v>
      </c>
      <c r="F38" s="168">
        <v>700000</v>
      </c>
      <c r="G38" s="168">
        <v>700000</v>
      </c>
      <c r="H38" s="168"/>
      <c r="I38" s="168"/>
      <c r="J38" s="168"/>
      <c r="K38" s="171"/>
      <c r="L38" s="168">
        <v>700000</v>
      </c>
      <c r="M38" s="168">
        <v>700000</v>
      </c>
      <c r="N38" s="171"/>
      <c r="O38" s="171"/>
      <c r="P38" s="171"/>
      <c r="Q38" s="171"/>
    </row>
    <row r="39" ht="21" customHeight="1" spans="1:17">
      <c r="A39" s="165" t="s">
        <v>229</v>
      </c>
      <c r="B39" s="166" t="s">
        <v>404</v>
      </c>
      <c r="C39" s="166" t="s">
        <v>405</v>
      </c>
      <c r="D39" s="166" t="s">
        <v>356</v>
      </c>
      <c r="E39" s="167">
        <v>30</v>
      </c>
      <c r="F39" s="168">
        <v>60000</v>
      </c>
      <c r="G39" s="168">
        <v>60000</v>
      </c>
      <c r="H39" s="168"/>
      <c r="I39" s="168"/>
      <c r="J39" s="168"/>
      <c r="K39" s="171"/>
      <c r="L39" s="168">
        <v>60000</v>
      </c>
      <c r="M39" s="168">
        <v>60000</v>
      </c>
      <c r="N39" s="171"/>
      <c r="O39" s="171"/>
      <c r="P39" s="171"/>
      <c r="Q39" s="171"/>
    </row>
    <row r="40" ht="21" customHeight="1" spans="1:17">
      <c r="A40" s="165" t="s">
        <v>229</v>
      </c>
      <c r="B40" s="166" t="s">
        <v>406</v>
      </c>
      <c r="C40" s="166" t="s">
        <v>405</v>
      </c>
      <c r="D40" s="166" t="s">
        <v>356</v>
      </c>
      <c r="E40" s="167">
        <v>20</v>
      </c>
      <c r="F40" s="168">
        <v>36000</v>
      </c>
      <c r="G40" s="168">
        <v>36000</v>
      </c>
      <c r="H40" s="168"/>
      <c r="I40" s="168"/>
      <c r="J40" s="168"/>
      <c r="K40" s="171"/>
      <c r="L40" s="168">
        <v>36000</v>
      </c>
      <c r="M40" s="168">
        <v>36000</v>
      </c>
      <c r="N40" s="171"/>
      <c r="O40" s="171"/>
      <c r="P40" s="171"/>
      <c r="Q40" s="171"/>
    </row>
    <row r="41" ht="21" customHeight="1" spans="1:17">
      <c r="A41" s="165" t="s">
        <v>229</v>
      </c>
      <c r="B41" s="166" t="s">
        <v>407</v>
      </c>
      <c r="C41" s="166" t="s">
        <v>405</v>
      </c>
      <c r="D41" s="166" t="s">
        <v>356</v>
      </c>
      <c r="E41" s="167">
        <v>50</v>
      </c>
      <c r="F41" s="168">
        <v>150000</v>
      </c>
      <c r="G41" s="168">
        <v>150000</v>
      </c>
      <c r="H41" s="168"/>
      <c r="I41" s="168"/>
      <c r="J41" s="168"/>
      <c r="K41" s="171"/>
      <c r="L41" s="168">
        <v>150000</v>
      </c>
      <c r="M41" s="168">
        <v>150000</v>
      </c>
      <c r="N41" s="171"/>
      <c r="O41" s="171"/>
      <c r="P41" s="171"/>
      <c r="Q41" s="171"/>
    </row>
    <row r="42" ht="21" customHeight="1" spans="1:17">
      <c r="A42" s="165" t="s">
        <v>229</v>
      </c>
      <c r="B42" s="166" t="s">
        <v>408</v>
      </c>
      <c r="C42" s="166" t="s">
        <v>409</v>
      </c>
      <c r="D42" s="166" t="s">
        <v>393</v>
      </c>
      <c r="E42" s="167">
        <v>1</v>
      </c>
      <c r="F42" s="168">
        <v>150000</v>
      </c>
      <c r="G42" s="168">
        <v>150000</v>
      </c>
      <c r="H42" s="168"/>
      <c r="I42" s="168"/>
      <c r="J42" s="168"/>
      <c r="K42" s="171"/>
      <c r="L42" s="168">
        <v>150000</v>
      </c>
      <c r="M42" s="168">
        <v>150000</v>
      </c>
      <c r="N42" s="171"/>
      <c r="O42" s="171"/>
      <c r="P42" s="171"/>
      <c r="Q42" s="171"/>
    </row>
    <row r="43" ht="21" customHeight="1" spans="1:17">
      <c r="A43" s="165" t="s">
        <v>229</v>
      </c>
      <c r="B43" s="166" t="s">
        <v>410</v>
      </c>
      <c r="C43" s="166" t="s">
        <v>411</v>
      </c>
      <c r="D43" s="166" t="s">
        <v>396</v>
      </c>
      <c r="E43" s="167">
        <v>1</v>
      </c>
      <c r="F43" s="168">
        <v>800000</v>
      </c>
      <c r="G43" s="168">
        <v>800000</v>
      </c>
      <c r="H43" s="168"/>
      <c r="I43" s="168"/>
      <c r="J43" s="168"/>
      <c r="K43" s="171"/>
      <c r="L43" s="168">
        <v>800000</v>
      </c>
      <c r="M43" s="168">
        <v>800000</v>
      </c>
      <c r="N43" s="171"/>
      <c r="O43" s="171"/>
      <c r="P43" s="171"/>
      <c r="Q43" s="171"/>
    </row>
    <row r="44" ht="21" customHeight="1" spans="1:17">
      <c r="A44" s="165" t="s">
        <v>229</v>
      </c>
      <c r="B44" s="166" t="s">
        <v>412</v>
      </c>
      <c r="C44" s="166" t="s">
        <v>413</v>
      </c>
      <c r="D44" s="166" t="s">
        <v>393</v>
      </c>
      <c r="E44" s="167">
        <v>1</v>
      </c>
      <c r="F44" s="168">
        <v>168000</v>
      </c>
      <c r="G44" s="168">
        <v>168000</v>
      </c>
      <c r="H44" s="168"/>
      <c r="I44" s="168"/>
      <c r="J44" s="168"/>
      <c r="K44" s="171"/>
      <c r="L44" s="168">
        <v>168000</v>
      </c>
      <c r="M44" s="168">
        <v>168000</v>
      </c>
      <c r="N44" s="171"/>
      <c r="O44" s="171"/>
      <c r="P44" s="171"/>
      <c r="Q44" s="171"/>
    </row>
    <row r="45" ht="21" customHeight="1" spans="1:17">
      <c r="A45" s="165" t="s">
        <v>229</v>
      </c>
      <c r="B45" s="166" t="s">
        <v>414</v>
      </c>
      <c r="C45" s="166" t="s">
        <v>414</v>
      </c>
      <c r="D45" s="166" t="s">
        <v>356</v>
      </c>
      <c r="E45" s="167">
        <v>80</v>
      </c>
      <c r="F45" s="168">
        <v>360000</v>
      </c>
      <c r="G45" s="168">
        <v>360000</v>
      </c>
      <c r="H45" s="168"/>
      <c r="I45" s="168"/>
      <c r="J45" s="168"/>
      <c r="K45" s="171"/>
      <c r="L45" s="168">
        <v>360000</v>
      </c>
      <c r="M45" s="168">
        <v>360000</v>
      </c>
      <c r="N45" s="171"/>
      <c r="O45" s="171"/>
      <c r="P45" s="171"/>
      <c r="Q45" s="171"/>
    </row>
    <row r="46" ht="21" customHeight="1" spans="1:17">
      <c r="A46" s="165" t="s">
        <v>229</v>
      </c>
      <c r="B46" s="166" t="s">
        <v>415</v>
      </c>
      <c r="C46" s="166" t="s">
        <v>415</v>
      </c>
      <c r="D46" s="166" t="s">
        <v>393</v>
      </c>
      <c r="E46" s="167">
        <v>3</v>
      </c>
      <c r="F46" s="168">
        <v>600000</v>
      </c>
      <c r="G46" s="168">
        <v>600000</v>
      </c>
      <c r="H46" s="168"/>
      <c r="I46" s="168"/>
      <c r="J46" s="168"/>
      <c r="K46" s="171"/>
      <c r="L46" s="168">
        <v>600000</v>
      </c>
      <c r="M46" s="168">
        <v>600000</v>
      </c>
      <c r="N46" s="171"/>
      <c r="O46" s="171"/>
      <c r="P46" s="171"/>
      <c r="Q46" s="171"/>
    </row>
    <row r="47" ht="21" customHeight="1" spans="1:17">
      <c r="A47" s="165" t="s">
        <v>233</v>
      </c>
      <c r="B47" s="166" t="s">
        <v>416</v>
      </c>
      <c r="C47" s="166" t="s">
        <v>417</v>
      </c>
      <c r="D47" s="166" t="s">
        <v>396</v>
      </c>
      <c r="E47" s="167">
        <v>1</v>
      </c>
      <c r="F47" s="168">
        <v>350000</v>
      </c>
      <c r="G47" s="168">
        <v>350000</v>
      </c>
      <c r="H47" s="168"/>
      <c r="I47" s="168"/>
      <c r="J47" s="168"/>
      <c r="K47" s="171"/>
      <c r="L47" s="168">
        <v>350000</v>
      </c>
      <c r="M47" s="168">
        <v>350000</v>
      </c>
      <c r="N47" s="171"/>
      <c r="O47" s="171"/>
      <c r="P47" s="171"/>
      <c r="Q47" s="171"/>
    </row>
    <row r="48" ht="21" customHeight="1" spans="1:17">
      <c r="A48" s="165" t="s">
        <v>233</v>
      </c>
      <c r="B48" s="166" t="s">
        <v>418</v>
      </c>
      <c r="C48" s="166" t="s">
        <v>418</v>
      </c>
      <c r="D48" s="166" t="s">
        <v>356</v>
      </c>
      <c r="E48" s="167">
        <v>1</v>
      </c>
      <c r="F48" s="168">
        <v>1200</v>
      </c>
      <c r="G48" s="168">
        <v>1200</v>
      </c>
      <c r="H48" s="168"/>
      <c r="I48" s="168"/>
      <c r="J48" s="168"/>
      <c r="K48" s="171"/>
      <c r="L48" s="168">
        <v>1200</v>
      </c>
      <c r="M48" s="168">
        <v>1200</v>
      </c>
      <c r="N48" s="171"/>
      <c r="O48" s="171"/>
      <c r="P48" s="171"/>
      <c r="Q48" s="171"/>
    </row>
    <row r="49" ht="21" customHeight="1" spans="1:17">
      <c r="A49" s="165" t="s">
        <v>233</v>
      </c>
      <c r="B49" s="166" t="s">
        <v>419</v>
      </c>
      <c r="C49" s="166" t="s">
        <v>420</v>
      </c>
      <c r="D49" s="166" t="s">
        <v>421</v>
      </c>
      <c r="E49" s="167">
        <v>2000</v>
      </c>
      <c r="F49" s="168">
        <v>270000</v>
      </c>
      <c r="G49" s="168">
        <v>270000</v>
      </c>
      <c r="H49" s="168"/>
      <c r="I49" s="168"/>
      <c r="J49" s="168"/>
      <c r="K49" s="171"/>
      <c r="L49" s="168">
        <v>270000</v>
      </c>
      <c r="M49" s="168">
        <v>270000</v>
      </c>
      <c r="N49" s="171"/>
      <c r="O49" s="171"/>
      <c r="P49" s="171"/>
      <c r="Q49" s="171"/>
    </row>
    <row r="50" ht="21" customHeight="1" spans="1:17">
      <c r="A50" s="165" t="s">
        <v>237</v>
      </c>
      <c r="B50" s="166" t="s">
        <v>401</v>
      </c>
      <c r="C50" s="166" t="s">
        <v>401</v>
      </c>
      <c r="D50" s="166" t="s">
        <v>356</v>
      </c>
      <c r="E50" s="167">
        <v>50</v>
      </c>
      <c r="F50" s="168">
        <v>168000</v>
      </c>
      <c r="G50" s="168">
        <v>168000</v>
      </c>
      <c r="H50" s="168"/>
      <c r="I50" s="168"/>
      <c r="J50" s="168"/>
      <c r="K50" s="171"/>
      <c r="L50" s="168">
        <v>168000</v>
      </c>
      <c r="M50" s="168">
        <v>168000</v>
      </c>
      <c r="N50" s="171"/>
      <c r="O50" s="171"/>
      <c r="P50" s="171"/>
      <c r="Q50" s="171"/>
    </row>
    <row r="51" ht="21" customHeight="1" spans="1:17">
      <c r="A51" s="165" t="s">
        <v>237</v>
      </c>
      <c r="B51" s="166" t="s">
        <v>422</v>
      </c>
      <c r="C51" s="166" t="s">
        <v>423</v>
      </c>
      <c r="D51" s="166" t="s">
        <v>311</v>
      </c>
      <c r="E51" s="167">
        <v>50</v>
      </c>
      <c r="F51" s="168">
        <v>43000</v>
      </c>
      <c r="G51" s="168">
        <v>43000</v>
      </c>
      <c r="H51" s="168"/>
      <c r="I51" s="168"/>
      <c r="J51" s="168"/>
      <c r="K51" s="171"/>
      <c r="L51" s="168">
        <v>43000</v>
      </c>
      <c r="M51" s="168">
        <v>43000</v>
      </c>
      <c r="N51" s="171"/>
      <c r="O51" s="171"/>
      <c r="P51" s="171"/>
      <c r="Q51" s="171"/>
    </row>
    <row r="52" ht="21" customHeight="1" spans="1:17">
      <c r="A52" s="165" t="s">
        <v>237</v>
      </c>
      <c r="B52" s="166" t="s">
        <v>424</v>
      </c>
      <c r="C52" s="166" t="s">
        <v>425</v>
      </c>
      <c r="D52" s="166" t="s">
        <v>311</v>
      </c>
      <c r="E52" s="167">
        <v>3</v>
      </c>
      <c r="F52" s="168">
        <v>14040</v>
      </c>
      <c r="G52" s="168">
        <v>14040</v>
      </c>
      <c r="H52" s="168"/>
      <c r="I52" s="168"/>
      <c r="J52" s="168"/>
      <c r="K52" s="171"/>
      <c r="L52" s="168">
        <v>14040</v>
      </c>
      <c r="M52" s="168">
        <v>14040</v>
      </c>
      <c r="N52" s="171"/>
      <c r="O52" s="171"/>
      <c r="P52" s="171"/>
      <c r="Q52" s="171"/>
    </row>
    <row r="53" ht="21" customHeight="1" spans="1:17">
      <c r="A53" s="165" t="s">
        <v>237</v>
      </c>
      <c r="B53" s="166" t="s">
        <v>426</v>
      </c>
      <c r="C53" s="166" t="s">
        <v>427</v>
      </c>
      <c r="D53" s="166" t="s">
        <v>428</v>
      </c>
      <c r="E53" s="167">
        <v>50</v>
      </c>
      <c r="F53" s="168">
        <v>63000</v>
      </c>
      <c r="G53" s="168">
        <v>63000</v>
      </c>
      <c r="H53" s="168"/>
      <c r="I53" s="168"/>
      <c r="J53" s="168"/>
      <c r="K53" s="171"/>
      <c r="L53" s="168">
        <v>63000</v>
      </c>
      <c r="M53" s="168">
        <v>63000</v>
      </c>
      <c r="N53" s="171"/>
      <c r="O53" s="171"/>
      <c r="P53" s="171"/>
      <c r="Q53" s="171"/>
    </row>
    <row r="54" ht="21" customHeight="1" spans="1:17">
      <c r="A54" s="165" t="s">
        <v>237</v>
      </c>
      <c r="B54" s="166" t="s">
        <v>429</v>
      </c>
      <c r="C54" s="166" t="s">
        <v>429</v>
      </c>
      <c r="D54" s="166" t="s">
        <v>367</v>
      </c>
      <c r="E54" s="167">
        <v>200</v>
      </c>
      <c r="F54" s="168">
        <v>8000</v>
      </c>
      <c r="G54" s="168">
        <v>8000</v>
      </c>
      <c r="H54" s="168"/>
      <c r="I54" s="168"/>
      <c r="J54" s="168"/>
      <c r="K54" s="171"/>
      <c r="L54" s="168">
        <v>8000</v>
      </c>
      <c r="M54" s="168">
        <v>8000</v>
      </c>
      <c r="N54" s="171"/>
      <c r="O54" s="171"/>
      <c r="P54" s="171"/>
      <c r="Q54" s="171"/>
    </row>
    <row r="55" ht="21" customHeight="1" spans="1:17">
      <c r="A55" s="169"/>
      <c r="B55" s="170"/>
      <c r="C55" s="170"/>
      <c r="D55" s="170"/>
      <c r="E55" s="102"/>
      <c r="F55" s="171">
        <f>SUM(F8:F54)</f>
        <v>30019240</v>
      </c>
      <c r="G55" s="171">
        <f>SUM(G8:G54)</f>
        <v>30019240</v>
      </c>
      <c r="H55" s="171"/>
      <c r="I55" s="171"/>
      <c r="J55" s="171"/>
      <c r="K55" s="171"/>
      <c r="L55" s="171">
        <f>SUM(L8:L54)</f>
        <v>30019240</v>
      </c>
      <c r="M55" s="171">
        <f>SUM(M8:M54)</f>
        <v>30019240</v>
      </c>
      <c r="N55" s="171"/>
      <c r="O55" s="171"/>
      <c r="P55" s="171"/>
      <c r="Q55" s="171"/>
    </row>
  </sheetData>
  <mergeCells count="15">
    <mergeCell ref="A2:Q2"/>
    <mergeCell ref="G4:Q4"/>
    <mergeCell ref="L5:Q5"/>
    <mergeCell ref="A55:E55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tabSelected="1" zoomScale="79" zoomScaleNormal="79" workbookViewId="0">
      <selection activeCell="C20" sqref="C20"/>
    </sheetView>
  </sheetViews>
  <sheetFormatPr defaultColWidth="10.6666666666667" defaultRowHeight="14.25" customHeight="1"/>
  <cols>
    <col min="1" max="2" width="45.6666666666667" style="73" customWidth="1"/>
    <col min="3" max="3" width="67.7111111111111" style="73" customWidth="1"/>
    <col min="4" max="4" width="33.3333333333333" style="73" customWidth="1"/>
    <col min="5" max="5" width="32.8333333333333" style="35" customWidth="1"/>
    <col min="6" max="6" width="45.6666666666667" style="35" customWidth="1"/>
    <col min="7" max="10" width="23.8333333333333" style="35" customWidth="1"/>
    <col min="11" max="11" width="23.8333333333333" style="73" customWidth="1"/>
    <col min="12" max="13" width="23.8333333333333" style="35" customWidth="1"/>
    <col min="14" max="14" width="23.8333333333333" style="73" customWidth="1"/>
    <col min="15" max="15" width="23.8333333333333" style="35" customWidth="1"/>
    <col min="16" max="17" width="23.6666666666667" style="73" customWidth="1"/>
    <col min="18" max="16381" width="10.6666666666667" style="73" customWidth="1"/>
    <col min="16382" max="16384" width="10.6666666666667" style="73"/>
  </cols>
  <sheetData>
    <row r="1" ht="16.5" customHeight="1" spans="1:17">
      <c r="A1" s="126"/>
      <c r="B1" s="126"/>
      <c r="C1" s="126"/>
      <c r="D1" s="126"/>
      <c r="E1" s="127"/>
      <c r="F1" s="127"/>
      <c r="G1" s="127"/>
      <c r="H1" s="127"/>
      <c r="I1" s="127"/>
      <c r="J1" s="127"/>
      <c r="K1" s="149"/>
      <c r="L1" s="150"/>
      <c r="M1" s="150"/>
      <c r="N1" s="151"/>
      <c r="O1" s="150"/>
      <c r="P1" s="152"/>
      <c r="Q1" s="152" t="s">
        <v>430</v>
      </c>
    </row>
    <row r="2" ht="41.25" customHeight="1" spans="1:17">
      <c r="A2" s="128" t="s">
        <v>431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</row>
    <row r="3" ht="22.5" customHeight="1" spans="1:17">
      <c r="A3" s="129" t="s">
        <v>2</v>
      </c>
      <c r="B3" s="117"/>
      <c r="C3" s="117"/>
      <c r="D3" s="117"/>
      <c r="E3" s="117"/>
      <c r="F3" s="117"/>
      <c r="G3" s="118"/>
      <c r="H3" s="118"/>
      <c r="I3" s="118"/>
      <c r="J3" s="118"/>
      <c r="K3" s="149"/>
      <c r="L3" s="150"/>
      <c r="M3" s="150"/>
      <c r="N3" s="151"/>
      <c r="O3" s="150"/>
      <c r="P3" s="153"/>
      <c r="Q3" s="152" t="s">
        <v>3</v>
      </c>
    </row>
    <row r="4" ht="24" customHeight="1" spans="1:17">
      <c r="A4" s="130" t="s">
        <v>344</v>
      </c>
      <c r="B4" s="130" t="s">
        <v>432</v>
      </c>
      <c r="C4" s="130" t="s">
        <v>433</v>
      </c>
      <c r="D4" s="130" t="s">
        <v>434</v>
      </c>
      <c r="E4" s="131" t="s">
        <v>435</v>
      </c>
      <c r="F4" s="131" t="s">
        <v>436</v>
      </c>
      <c r="G4" s="132" t="s">
        <v>183</v>
      </c>
      <c r="H4" s="132"/>
      <c r="I4" s="132"/>
      <c r="J4" s="132"/>
      <c r="K4" s="154"/>
      <c r="L4" s="132"/>
      <c r="M4" s="132"/>
      <c r="N4" s="155"/>
      <c r="O4" s="132"/>
      <c r="P4" s="154"/>
      <c r="Q4" s="162"/>
    </row>
    <row r="5" ht="24" customHeight="1" spans="1:17">
      <c r="A5" s="133"/>
      <c r="B5" s="133"/>
      <c r="C5" s="133"/>
      <c r="D5" s="133"/>
      <c r="E5" s="134"/>
      <c r="F5" s="134"/>
      <c r="G5" s="134" t="s">
        <v>60</v>
      </c>
      <c r="H5" s="134" t="s">
        <v>63</v>
      </c>
      <c r="I5" s="134" t="s">
        <v>350</v>
      </c>
      <c r="J5" s="134" t="s">
        <v>351</v>
      </c>
      <c r="K5" s="156" t="s">
        <v>352</v>
      </c>
      <c r="L5" s="157" t="s">
        <v>353</v>
      </c>
      <c r="M5" s="157"/>
      <c r="N5" s="144"/>
      <c r="O5" s="157"/>
      <c r="P5" s="158"/>
      <c r="Q5" s="135"/>
    </row>
    <row r="6" ht="54" customHeight="1" spans="1:17">
      <c r="A6" s="135"/>
      <c r="B6" s="135"/>
      <c r="C6" s="135"/>
      <c r="D6" s="135"/>
      <c r="E6" s="136"/>
      <c r="F6" s="136"/>
      <c r="G6" s="136"/>
      <c r="H6" s="136" t="s">
        <v>62</v>
      </c>
      <c r="I6" s="136"/>
      <c r="J6" s="136"/>
      <c r="K6" s="159"/>
      <c r="L6" s="136" t="s">
        <v>62</v>
      </c>
      <c r="M6" s="136" t="s">
        <v>69</v>
      </c>
      <c r="N6" s="135" t="s">
        <v>70</v>
      </c>
      <c r="O6" s="136" t="s">
        <v>71</v>
      </c>
      <c r="P6" s="159" t="s">
        <v>72</v>
      </c>
      <c r="Q6" s="135" t="s">
        <v>73</v>
      </c>
    </row>
    <row r="7" ht="25" customHeight="1" spans="1:17">
      <c r="A7" s="54">
        <v>1</v>
      </c>
      <c r="B7" s="54">
        <v>2</v>
      </c>
      <c r="C7" s="54">
        <v>3</v>
      </c>
      <c r="D7" s="54">
        <v>4</v>
      </c>
      <c r="E7" s="54">
        <v>5</v>
      </c>
      <c r="F7" s="54">
        <v>6</v>
      </c>
      <c r="G7" s="54">
        <v>7</v>
      </c>
      <c r="H7" s="54">
        <v>8</v>
      </c>
      <c r="I7" s="54">
        <v>9</v>
      </c>
      <c r="J7" s="54">
        <v>10</v>
      </c>
      <c r="K7" s="54">
        <v>11</v>
      </c>
      <c r="L7" s="54">
        <v>12</v>
      </c>
      <c r="M7" s="54">
        <v>13</v>
      </c>
      <c r="N7" s="54">
        <v>14</v>
      </c>
      <c r="O7" s="54">
        <v>15</v>
      </c>
      <c r="P7" s="54">
        <v>16</v>
      </c>
      <c r="Q7" s="54">
        <v>17</v>
      </c>
    </row>
    <row r="8" ht="25" customHeight="1" spans="1:17">
      <c r="A8" s="137" t="s">
        <v>227</v>
      </c>
      <c r="B8" s="138" t="s">
        <v>437</v>
      </c>
      <c r="C8" s="139" t="s">
        <v>438</v>
      </c>
      <c r="D8" s="140" t="s">
        <v>439</v>
      </c>
      <c r="E8" s="141" t="s">
        <v>440</v>
      </c>
      <c r="F8" s="138" t="s">
        <v>437</v>
      </c>
      <c r="G8" s="142">
        <v>300000</v>
      </c>
      <c r="H8" s="143"/>
      <c r="I8" s="160"/>
      <c r="J8" s="160"/>
      <c r="K8" s="143"/>
      <c r="L8" s="142">
        <v>300000</v>
      </c>
      <c r="M8" s="142">
        <v>300000</v>
      </c>
      <c r="N8" s="135"/>
      <c r="O8" s="161"/>
      <c r="P8" s="161"/>
      <c r="Q8" s="161"/>
    </row>
    <row r="9" ht="25" customHeight="1" spans="1:17">
      <c r="A9" s="137" t="s">
        <v>227</v>
      </c>
      <c r="B9" s="138" t="s">
        <v>441</v>
      </c>
      <c r="C9" s="139" t="s">
        <v>442</v>
      </c>
      <c r="D9" s="140" t="s">
        <v>439</v>
      </c>
      <c r="E9" s="141" t="s">
        <v>440</v>
      </c>
      <c r="F9" s="138" t="s">
        <v>441</v>
      </c>
      <c r="G9" s="142">
        <v>150000</v>
      </c>
      <c r="H9" s="143"/>
      <c r="I9" s="160"/>
      <c r="J9" s="160"/>
      <c r="K9" s="143"/>
      <c r="L9" s="142">
        <v>150000</v>
      </c>
      <c r="M9" s="142">
        <v>150000</v>
      </c>
      <c r="N9" s="135"/>
      <c r="O9" s="161"/>
      <c r="P9" s="161"/>
      <c r="Q9" s="161"/>
    </row>
    <row r="10" ht="25" customHeight="1" spans="1:17">
      <c r="A10" s="137" t="s">
        <v>227</v>
      </c>
      <c r="B10" s="138" t="s">
        <v>443</v>
      </c>
      <c r="C10" s="139" t="s">
        <v>444</v>
      </c>
      <c r="D10" s="140" t="s">
        <v>445</v>
      </c>
      <c r="E10" s="141" t="s">
        <v>440</v>
      </c>
      <c r="F10" s="138" t="s">
        <v>443</v>
      </c>
      <c r="G10" s="142">
        <v>75000</v>
      </c>
      <c r="H10" s="143"/>
      <c r="I10" s="160"/>
      <c r="J10" s="160"/>
      <c r="K10" s="143"/>
      <c r="L10" s="142">
        <v>75000</v>
      </c>
      <c r="M10" s="142">
        <v>75000</v>
      </c>
      <c r="N10" s="135"/>
      <c r="O10" s="161"/>
      <c r="P10" s="161"/>
      <c r="Q10" s="161"/>
    </row>
    <row r="11" ht="25" customHeight="1" spans="1:17">
      <c r="A11" s="137" t="s">
        <v>239</v>
      </c>
      <c r="B11" s="138" t="s">
        <v>446</v>
      </c>
      <c r="C11" s="139" t="s">
        <v>438</v>
      </c>
      <c r="D11" s="140" t="s">
        <v>439</v>
      </c>
      <c r="E11" s="141" t="s">
        <v>440</v>
      </c>
      <c r="F11" s="138" t="s">
        <v>446</v>
      </c>
      <c r="G11" s="142">
        <v>6353834</v>
      </c>
      <c r="H11" s="143"/>
      <c r="I11" s="160"/>
      <c r="J11" s="160"/>
      <c r="K11" s="143"/>
      <c r="L11" s="142">
        <v>6353834</v>
      </c>
      <c r="M11" s="142">
        <v>6353834</v>
      </c>
      <c r="N11" s="135"/>
      <c r="O11" s="161"/>
      <c r="P11" s="161"/>
      <c r="Q11" s="161"/>
    </row>
    <row r="12" ht="25" customHeight="1" spans="1:17">
      <c r="A12" s="144" t="s">
        <v>60</v>
      </c>
      <c r="B12" s="144"/>
      <c r="C12" s="144"/>
      <c r="D12" s="144"/>
      <c r="E12" s="145"/>
      <c r="F12" s="146"/>
      <c r="G12" s="147">
        <v>6878834</v>
      </c>
      <c r="H12" s="148" t="s">
        <v>153</v>
      </c>
      <c r="I12" s="148" t="s">
        <v>153</v>
      </c>
      <c r="J12" s="148" t="s">
        <v>153</v>
      </c>
      <c r="K12" s="148" t="s">
        <v>153</v>
      </c>
      <c r="L12" s="147">
        <v>6878834</v>
      </c>
      <c r="M12" s="147">
        <v>6878834</v>
      </c>
      <c r="N12" s="97" t="s">
        <v>153</v>
      </c>
      <c r="O12" s="97" t="s">
        <v>153</v>
      </c>
      <c r="P12" s="97" t="s">
        <v>153</v>
      </c>
      <c r="Q12" s="97" t="s">
        <v>153</v>
      </c>
    </row>
  </sheetData>
  <mergeCells count="15">
    <mergeCell ref="A2:Q2"/>
    <mergeCell ref="G4:Q4"/>
    <mergeCell ref="L5:Q5"/>
    <mergeCell ref="A12:F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9"/>
  <sheetViews>
    <sheetView workbookViewId="0">
      <selection activeCell="A9" sqref="A9"/>
    </sheetView>
  </sheetViews>
  <sheetFormatPr defaultColWidth="10.6666666666667" defaultRowHeight="14.25" customHeight="1" outlineLevelCol="4"/>
  <cols>
    <col min="1" max="1" width="44" style="35" customWidth="1"/>
    <col min="2" max="4" width="23.3333333333333" style="35" customWidth="1"/>
    <col min="5" max="5" width="23.3333333333333" style="73" customWidth="1"/>
    <col min="6" max="16384" width="10.6666666666667" style="73" customWidth="1"/>
  </cols>
  <sheetData>
    <row r="1" ht="17.25" customHeight="1" spans="1:5">
      <c r="A1" s="37"/>
      <c r="B1" s="37"/>
      <c r="C1" s="37"/>
      <c r="D1" s="115"/>
      <c r="E1" s="38" t="s">
        <v>447</v>
      </c>
    </row>
    <row r="2" ht="41.25" customHeight="1" spans="1:5">
      <c r="A2" s="116" t="s">
        <v>448</v>
      </c>
      <c r="B2" s="39"/>
      <c r="C2" s="39"/>
      <c r="D2" s="39"/>
      <c r="E2" s="108"/>
    </row>
    <row r="3" ht="18" customHeight="1" spans="1:5">
      <c r="A3" s="117" t="s">
        <v>2</v>
      </c>
      <c r="B3" s="118"/>
      <c r="C3" s="118"/>
      <c r="D3" s="119"/>
      <c r="E3" s="43" t="s">
        <v>3</v>
      </c>
    </row>
    <row r="4" ht="19.5" customHeight="1" spans="1:5">
      <c r="A4" s="62" t="s">
        <v>449</v>
      </c>
      <c r="B4" s="46" t="s">
        <v>183</v>
      </c>
      <c r="C4" s="47"/>
      <c r="D4" s="47"/>
      <c r="E4" s="120" t="s">
        <v>450</v>
      </c>
    </row>
    <row r="5" ht="40.5" customHeight="1" spans="1:5">
      <c r="A5" s="54"/>
      <c r="B5" s="63" t="s">
        <v>60</v>
      </c>
      <c r="C5" s="45" t="s">
        <v>63</v>
      </c>
      <c r="D5" s="121" t="s">
        <v>350</v>
      </c>
      <c r="E5" s="122" t="s">
        <v>451</v>
      </c>
    </row>
    <row r="6" ht="19.5" customHeight="1" spans="1:5">
      <c r="A6" s="55">
        <v>1</v>
      </c>
      <c r="B6" s="55">
        <v>2</v>
      </c>
      <c r="C6" s="55">
        <v>3</v>
      </c>
      <c r="D6" s="123">
        <v>4</v>
      </c>
      <c r="E6" s="71">
        <v>5</v>
      </c>
    </row>
    <row r="7" ht="19.5" customHeight="1" spans="1:5">
      <c r="A7" s="64" t="s">
        <v>153</v>
      </c>
      <c r="B7" s="124" t="s">
        <v>153</v>
      </c>
      <c r="C7" s="124" t="s">
        <v>153</v>
      </c>
      <c r="D7" s="125" t="s">
        <v>153</v>
      </c>
      <c r="E7" s="124"/>
    </row>
    <row r="8" ht="19.5" customHeight="1" spans="1:5">
      <c r="A8" s="112" t="s">
        <v>153</v>
      </c>
      <c r="B8" s="124" t="s">
        <v>153</v>
      </c>
      <c r="C8" s="124" t="s">
        <v>153</v>
      </c>
      <c r="D8" s="125" t="s">
        <v>153</v>
      </c>
      <c r="E8" s="124"/>
    </row>
    <row r="9" customHeight="1" spans="1:1">
      <c r="A9" s="35" t="s">
        <v>452</v>
      </c>
    </row>
  </sheetData>
  <mergeCells count="5">
    <mergeCell ref="A2:E2"/>
    <mergeCell ref="A3:D3"/>
    <mergeCell ref="B4:D4"/>
    <mergeCell ref="A4:A5"/>
    <mergeCell ref="E4:E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8" sqref="A8"/>
    </sheetView>
  </sheetViews>
  <sheetFormatPr defaultColWidth="10.6666666666667" defaultRowHeight="12" customHeight="1" outlineLevelRow="7"/>
  <cols>
    <col min="1" max="1" width="40" style="106" customWidth="1"/>
    <col min="2" max="2" width="33.8333333333333" style="106" customWidth="1"/>
    <col min="3" max="5" width="27.5" style="106" customWidth="1"/>
    <col min="6" max="6" width="13.1666666666667" style="73" customWidth="1"/>
    <col min="7" max="7" width="29.3333333333333" style="106" customWidth="1"/>
    <col min="8" max="8" width="18.1666666666667" style="73" customWidth="1"/>
    <col min="9" max="9" width="15.6666666666667" style="73" customWidth="1"/>
    <col min="10" max="10" width="22" style="106" customWidth="1"/>
    <col min="11" max="16384" width="10.6666666666667" style="73" customWidth="1"/>
  </cols>
  <sheetData>
    <row r="1" ht="16.5" customHeight="1" spans="10:10">
      <c r="J1" s="38" t="s">
        <v>453</v>
      </c>
    </row>
    <row r="2" ht="41.25" customHeight="1" spans="1:10">
      <c r="A2" s="107" t="s">
        <v>454</v>
      </c>
      <c r="B2" s="39"/>
      <c r="C2" s="39"/>
      <c r="D2" s="39"/>
      <c r="E2" s="39"/>
      <c r="F2" s="108"/>
      <c r="G2" s="39"/>
      <c r="H2" s="108"/>
      <c r="I2" s="108"/>
      <c r="J2" s="39"/>
    </row>
    <row r="3" ht="17.25" customHeight="1" spans="1:1">
      <c r="A3" s="109" t="s">
        <v>2</v>
      </c>
    </row>
    <row r="4" ht="44.25" customHeight="1" spans="1:10">
      <c r="A4" s="110" t="s">
        <v>244</v>
      </c>
      <c r="B4" s="110" t="s">
        <v>245</v>
      </c>
      <c r="C4" s="110" t="s">
        <v>246</v>
      </c>
      <c r="D4" s="110" t="s">
        <v>247</v>
      </c>
      <c r="E4" s="110" t="s">
        <v>248</v>
      </c>
      <c r="F4" s="111" t="s">
        <v>249</v>
      </c>
      <c r="G4" s="110" t="s">
        <v>250</v>
      </c>
      <c r="H4" s="111" t="s">
        <v>251</v>
      </c>
      <c r="I4" s="111" t="s">
        <v>252</v>
      </c>
      <c r="J4" s="110" t="s">
        <v>253</v>
      </c>
    </row>
    <row r="5" ht="14.25" customHeight="1" spans="1:10">
      <c r="A5" s="110">
        <v>1</v>
      </c>
      <c r="B5" s="110">
        <v>2</v>
      </c>
      <c r="C5" s="110">
        <v>3</v>
      </c>
      <c r="D5" s="110">
        <v>4</v>
      </c>
      <c r="E5" s="110">
        <v>5</v>
      </c>
      <c r="F5" s="111">
        <v>6</v>
      </c>
      <c r="G5" s="110">
        <v>7</v>
      </c>
      <c r="H5" s="111">
        <v>8</v>
      </c>
      <c r="I5" s="111">
        <v>9</v>
      </c>
      <c r="J5" s="110">
        <v>10</v>
      </c>
    </row>
    <row r="6" ht="42" customHeight="1" spans="1:10">
      <c r="A6" s="64" t="s">
        <v>153</v>
      </c>
      <c r="B6" s="112"/>
      <c r="C6" s="112"/>
      <c r="D6" s="112"/>
      <c r="E6" s="113"/>
      <c r="F6" s="114"/>
      <c r="G6" s="113"/>
      <c r="H6" s="114"/>
      <c r="I6" s="114"/>
      <c r="J6" s="113"/>
    </row>
    <row r="7" ht="42.75" customHeight="1" spans="1:10">
      <c r="A7" s="56" t="s">
        <v>153</v>
      </c>
      <c r="B7" s="56" t="s">
        <v>153</v>
      </c>
      <c r="C7" s="56" t="s">
        <v>153</v>
      </c>
      <c r="D7" s="56" t="s">
        <v>153</v>
      </c>
      <c r="E7" s="64" t="s">
        <v>153</v>
      </c>
      <c r="F7" s="56" t="s">
        <v>153</v>
      </c>
      <c r="G7" s="64" t="s">
        <v>153</v>
      </c>
      <c r="H7" s="56" t="s">
        <v>153</v>
      </c>
      <c r="I7" s="56" t="s">
        <v>153</v>
      </c>
      <c r="J7" s="64" t="s">
        <v>153</v>
      </c>
    </row>
    <row r="8" customHeight="1" spans="1:1">
      <c r="A8" s="106" t="s">
        <v>455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workbookViewId="0">
      <selection activeCell="A9" sqref="A9"/>
    </sheetView>
  </sheetViews>
  <sheetFormatPr defaultColWidth="12.1666666666667" defaultRowHeight="14.25" customHeight="1"/>
  <cols>
    <col min="1" max="1" width="39.3333333333333" style="72" customWidth="1"/>
    <col min="2" max="3" width="39.3333333333333" style="73" customWidth="1"/>
    <col min="4" max="4" width="53.1666666666667" style="72" customWidth="1"/>
    <col min="5" max="5" width="32.1666666666667" style="72" customWidth="1"/>
    <col min="6" max="6" width="25.3333333333333" style="72" customWidth="1"/>
    <col min="7" max="8" width="30.6666666666667" style="73" customWidth="1"/>
    <col min="9" max="9" width="30.6666666666667" style="72" customWidth="1"/>
    <col min="10" max="16384" width="12.1666666666667" style="73" customWidth="1"/>
  </cols>
  <sheetData>
    <row r="1" customHeight="1" spans="1:9">
      <c r="A1" s="74"/>
      <c r="B1" s="75"/>
      <c r="C1" s="75"/>
      <c r="D1" s="76"/>
      <c r="E1" s="76"/>
      <c r="F1" s="76"/>
      <c r="G1" s="75"/>
      <c r="H1" s="75"/>
      <c r="I1" s="104" t="s">
        <v>456</v>
      </c>
    </row>
    <row r="2" ht="41.25" customHeight="1" spans="1:9">
      <c r="A2" s="77" t="s">
        <v>457</v>
      </c>
      <c r="B2" s="75"/>
      <c r="C2" s="75"/>
      <c r="D2" s="76"/>
      <c r="E2" s="76"/>
      <c r="F2" s="76"/>
      <c r="G2" s="75"/>
      <c r="H2" s="75"/>
      <c r="I2" s="76"/>
    </row>
    <row r="3" customHeight="1" spans="1:9">
      <c r="A3" s="78" t="s">
        <v>2</v>
      </c>
      <c r="B3" s="79"/>
      <c r="C3" s="79"/>
      <c r="D3" s="74"/>
      <c r="E3" s="74" t="s">
        <v>3</v>
      </c>
      <c r="F3" s="76"/>
      <c r="G3" s="75"/>
      <c r="H3" s="75"/>
      <c r="I3" s="76"/>
    </row>
    <row r="4" ht="28.5" customHeight="1" spans="1:9">
      <c r="A4" s="80" t="s">
        <v>175</v>
      </c>
      <c r="B4" s="81" t="s">
        <v>176</v>
      </c>
      <c r="C4" s="82" t="s">
        <v>458</v>
      </c>
      <c r="D4" s="80" t="s">
        <v>459</v>
      </c>
      <c r="E4" s="80" t="s">
        <v>460</v>
      </c>
      <c r="F4" s="80" t="s">
        <v>461</v>
      </c>
      <c r="G4" s="83" t="s">
        <v>462</v>
      </c>
      <c r="H4" s="84"/>
      <c r="I4" s="105"/>
    </row>
    <row r="5" ht="21" customHeight="1" spans="1:9">
      <c r="A5" s="85"/>
      <c r="B5" s="86"/>
      <c r="C5" s="86"/>
      <c r="D5" s="87"/>
      <c r="E5" s="86"/>
      <c r="F5" s="86"/>
      <c r="G5" s="88" t="s">
        <v>348</v>
      </c>
      <c r="H5" s="88" t="s">
        <v>463</v>
      </c>
      <c r="I5" s="88" t="s">
        <v>464</v>
      </c>
    </row>
    <row r="6" ht="17.25" customHeight="1" spans="1:9">
      <c r="A6" s="89" t="s">
        <v>88</v>
      </c>
      <c r="B6" s="90">
        <v>2</v>
      </c>
      <c r="C6" s="89" t="s">
        <v>90</v>
      </c>
      <c r="D6" s="91" t="s">
        <v>91</v>
      </c>
      <c r="E6" s="89" t="s">
        <v>92</v>
      </c>
      <c r="F6" s="91" t="s">
        <v>93</v>
      </c>
      <c r="G6" s="89" t="s">
        <v>94</v>
      </c>
      <c r="H6" s="91" t="s">
        <v>95</v>
      </c>
      <c r="I6" s="89" t="s">
        <v>96</v>
      </c>
    </row>
    <row r="7" ht="19.5" customHeight="1" spans="1:9">
      <c r="A7" s="92" t="s">
        <v>153</v>
      </c>
      <c r="B7" s="93" t="s">
        <v>153</v>
      </c>
      <c r="C7" s="93" t="s">
        <v>153</v>
      </c>
      <c r="D7" s="94" t="s">
        <v>153</v>
      </c>
      <c r="E7" s="95" t="s">
        <v>153</v>
      </c>
      <c r="F7" s="91" t="s">
        <v>153</v>
      </c>
      <c r="G7" s="96" t="s">
        <v>153</v>
      </c>
      <c r="H7" s="97" t="s">
        <v>153</v>
      </c>
      <c r="I7" s="97" t="s">
        <v>153</v>
      </c>
    </row>
    <row r="8" ht="19.5" customHeight="1" spans="1:9">
      <c r="A8" s="98" t="s">
        <v>60</v>
      </c>
      <c r="B8" s="99"/>
      <c r="C8" s="99"/>
      <c r="D8" s="100"/>
      <c r="E8" s="101"/>
      <c r="F8" s="102"/>
      <c r="G8" s="96" t="s">
        <v>153</v>
      </c>
      <c r="H8" s="97" t="s">
        <v>153</v>
      </c>
      <c r="I8" s="97" t="s">
        <v>153</v>
      </c>
    </row>
    <row r="9" customHeight="1" spans="1:1">
      <c r="A9" s="103" t="s">
        <v>465</v>
      </c>
    </row>
  </sheetData>
  <mergeCells count="11">
    <mergeCell ref="A2:I2"/>
    <mergeCell ref="A3:C3"/>
    <mergeCell ref="E3:I3"/>
    <mergeCell ref="G4:I4"/>
    <mergeCell ref="A8:F8"/>
    <mergeCell ref="A4:A5"/>
    <mergeCell ref="B4:B5"/>
    <mergeCell ref="C4:C5"/>
    <mergeCell ref="D4:D5"/>
    <mergeCell ref="E4:E5"/>
    <mergeCell ref="F4:F5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A11" sqref="A11"/>
    </sheetView>
  </sheetViews>
  <sheetFormatPr defaultColWidth="10.6666666666667" defaultRowHeight="14.25" customHeight="1"/>
  <cols>
    <col min="1" max="1" width="12" style="35" customWidth="1"/>
    <col min="2" max="3" width="27.8333333333333" style="35" customWidth="1"/>
    <col min="4" max="4" width="13" style="35" customWidth="1"/>
    <col min="5" max="5" width="20.6666666666667" style="35" customWidth="1"/>
    <col min="6" max="6" width="11.5" style="35" customWidth="1"/>
    <col min="7" max="7" width="20.6666666666667" style="35" customWidth="1"/>
    <col min="8" max="11" width="27" style="35" customWidth="1"/>
    <col min="12" max="16384" width="10.6666666666667" style="35" customWidth="1"/>
  </cols>
  <sheetData>
    <row r="1" customHeight="1" spans="4:11">
      <c r="D1" s="36"/>
      <c r="E1" s="36"/>
      <c r="F1" s="36"/>
      <c r="G1" s="36"/>
      <c r="H1" s="37"/>
      <c r="I1" s="37"/>
      <c r="J1" s="37"/>
      <c r="K1" s="38" t="s">
        <v>466</v>
      </c>
    </row>
    <row r="2" ht="41.25" customHeight="1" spans="1:11">
      <c r="A2" s="39" t="s">
        <v>467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ht="13.5" customHeight="1" spans="1:11">
      <c r="A3" s="40" t="s">
        <v>2</v>
      </c>
      <c r="B3" s="41"/>
      <c r="C3" s="41"/>
      <c r="D3" s="41"/>
      <c r="E3" s="41"/>
      <c r="F3" s="41"/>
      <c r="G3" s="41"/>
      <c r="H3" s="42"/>
      <c r="I3" s="42"/>
      <c r="J3" s="42"/>
      <c r="K3" s="43" t="s">
        <v>3</v>
      </c>
    </row>
    <row r="4" ht="21.75" customHeight="1" spans="1:11">
      <c r="A4" s="44" t="s">
        <v>210</v>
      </c>
      <c r="B4" s="44" t="s">
        <v>178</v>
      </c>
      <c r="C4" s="44" t="s">
        <v>211</v>
      </c>
      <c r="D4" s="45" t="s">
        <v>179</v>
      </c>
      <c r="E4" s="45" t="s">
        <v>180</v>
      </c>
      <c r="F4" s="45" t="s">
        <v>212</v>
      </c>
      <c r="G4" s="45" t="s">
        <v>213</v>
      </c>
      <c r="H4" s="62" t="s">
        <v>60</v>
      </c>
      <c r="I4" s="46" t="s">
        <v>468</v>
      </c>
      <c r="J4" s="47"/>
      <c r="K4" s="48"/>
    </row>
    <row r="5" ht="21.75" customHeight="1" spans="1:11">
      <c r="A5" s="49"/>
      <c r="B5" s="49"/>
      <c r="C5" s="49"/>
      <c r="D5" s="50"/>
      <c r="E5" s="50"/>
      <c r="F5" s="50"/>
      <c r="G5" s="50"/>
      <c r="H5" s="63"/>
      <c r="I5" s="45" t="s">
        <v>63</v>
      </c>
      <c r="J5" s="45" t="s">
        <v>64</v>
      </c>
      <c r="K5" s="45" t="s">
        <v>65</v>
      </c>
    </row>
    <row r="6" ht="40.5" customHeight="1" spans="1:11">
      <c r="A6" s="52"/>
      <c r="B6" s="52"/>
      <c r="C6" s="52"/>
      <c r="D6" s="53"/>
      <c r="E6" s="53"/>
      <c r="F6" s="53"/>
      <c r="G6" s="53"/>
      <c r="H6" s="54"/>
      <c r="I6" s="53" t="s">
        <v>62</v>
      </c>
      <c r="J6" s="53"/>
      <c r="K6" s="53"/>
    </row>
    <row r="7" ht="15" customHeight="1" spans="1:11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  <c r="H7" s="55">
        <v>8</v>
      </c>
      <c r="I7" s="55">
        <v>9</v>
      </c>
      <c r="J7" s="71">
        <v>10</v>
      </c>
      <c r="K7" s="71">
        <v>11</v>
      </c>
    </row>
    <row r="8" ht="18.75" customHeight="1" spans="1:11">
      <c r="A8" s="64"/>
      <c r="B8" s="56" t="s">
        <v>153</v>
      </c>
      <c r="C8" s="64"/>
      <c r="D8" s="64"/>
      <c r="E8" s="64"/>
      <c r="F8" s="64"/>
      <c r="G8" s="64"/>
      <c r="H8" s="65" t="s">
        <v>153</v>
      </c>
      <c r="I8" s="65" t="s">
        <v>153</v>
      </c>
      <c r="J8" s="65" t="s">
        <v>153</v>
      </c>
      <c r="K8" s="67" t="s">
        <v>153</v>
      </c>
    </row>
    <row r="9" ht="18.75" customHeight="1" spans="1:11">
      <c r="A9" s="66" t="s">
        <v>153</v>
      </c>
      <c r="B9" s="56" t="s">
        <v>153</v>
      </c>
      <c r="C9" s="56" t="s">
        <v>153</v>
      </c>
      <c r="D9" s="56" t="s">
        <v>153</v>
      </c>
      <c r="E9" s="56" t="s">
        <v>153</v>
      </c>
      <c r="F9" s="56" t="s">
        <v>153</v>
      </c>
      <c r="G9" s="56" t="s">
        <v>153</v>
      </c>
      <c r="H9" s="67" t="s">
        <v>153</v>
      </c>
      <c r="I9" s="67" t="s">
        <v>153</v>
      </c>
      <c r="J9" s="67" t="s">
        <v>153</v>
      </c>
      <c r="K9" s="67" t="s">
        <v>153</v>
      </c>
    </row>
    <row r="10" ht="18.75" customHeight="1" spans="1:11">
      <c r="A10" s="68" t="s">
        <v>163</v>
      </c>
      <c r="B10" s="69"/>
      <c r="C10" s="69"/>
      <c r="D10" s="69"/>
      <c r="E10" s="69"/>
      <c r="F10" s="69"/>
      <c r="G10" s="70"/>
      <c r="H10" s="67" t="s">
        <v>153</v>
      </c>
      <c r="I10" s="67" t="s">
        <v>153</v>
      </c>
      <c r="J10" s="67" t="s">
        <v>153</v>
      </c>
      <c r="K10" s="67" t="s">
        <v>153</v>
      </c>
    </row>
    <row r="11" customHeight="1" spans="1:1">
      <c r="A11" s="35" t="s">
        <v>469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workbookViewId="0">
      <selection activeCell="A11" sqref="A11"/>
    </sheetView>
  </sheetViews>
  <sheetFormatPr defaultColWidth="10.6666666666667" defaultRowHeight="14.25" customHeight="1" outlineLevelCol="6"/>
  <cols>
    <col min="1" max="1" width="41.1666666666667" style="35" customWidth="1"/>
    <col min="2" max="4" width="32.6666666666667" style="35" customWidth="1"/>
    <col min="5" max="7" width="27.8333333333333" style="35" customWidth="1"/>
    <col min="8" max="16384" width="10.6666666666667" style="35" customWidth="1"/>
  </cols>
  <sheetData>
    <row r="1" ht="13.5" customHeight="1" spans="4:7">
      <c r="D1" s="36"/>
      <c r="E1" s="37"/>
      <c r="F1" s="37"/>
      <c r="G1" s="38" t="s">
        <v>470</v>
      </c>
    </row>
    <row r="2" ht="41.25" customHeight="1" spans="1:7">
      <c r="A2" s="39" t="s">
        <v>471</v>
      </c>
      <c r="B2" s="39"/>
      <c r="C2" s="39"/>
      <c r="D2" s="39"/>
      <c r="E2" s="39"/>
      <c r="F2" s="39"/>
      <c r="G2" s="39"/>
    </row>
    <row r="3" ht="13.5" customHeight="1" spans="1:7">
      <c r="A3" s="40" t="s">
        <v>2</v>
      </c>
      <c r="B3" s="41"/>
      <c r="C3" s="41"/>
      <c r="D3" s="41"/>
      <c r="E3" s="42"/>
      <c r="F3" s="42"/>
      <c r="G3" s="43" t="s">
        <v>3</v>
      </c>
    </row>
    <row r="4" ht="21.75" customHeight="1" spans="1:7">
      <c r="A4" s="44" t="s">
        <v>211</v>
      </c>
      <c r="B4" s="44" t="s">
        <v>210</v>
      </c>
      <c r="C4" s="44" t="s">
        <v>178</v>
      </c>
      <c r="D4" s="45" t="s">
        <v>472</v>
      </c>
      <c r="E4" s="46" t="s">
        <v>63</v>
      </c>
      <c r="F4" s="47"/>
      <c r="G4" s="48"/>
    </row>
    <row r="5" ht="21.75" customHeight="1" spans="1:7">
      <c r="A5" s="49"/>
      <c r="B5" s="49"/>
      <c r="C5" s="49"/>
      <c r="D5" s="50"/>
      <c r="E5" s="51" t="s">
        <v>473</v>
      </c>
      <c r="F5" s="45" t="s">
        <v>474</v>
      </c>
      <c r="G5" s="45" t="s">
        <v>475</v>
      </c>
    </row>
    <row r="6" ht="40.5" customHeight="1" spans="1:7">
      <c r="A6" s="52"/>
      <c r="B6" s="52"/>
      <c r="C6" s="52"/>
      <c r="D6" s="53"/>
      <c r="E6" s="54"/>
      <c r="F6" s="53" t="s">
        <v>62</v>
      </c>
      <c r="G6" s="53"/>
    </row>
    <row r="7" ht="15" customHeight="1" spans="1:7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</row>
    <row r="8" ht="17.25" customHeight="1" spans="1:7">
      <c r="A8" s="56" t="s">
        <v>75</v>
      </c>
      <c r="B8" s="57"/>
      <c r="C8" s="57"/>
      <c r="D8" s="56"/>
      <c r="E8" s="58">
        <v>100000</v>
      </c>
      <c r="F8" s="58"/>
      <c r="G8" s="58"/>
    </row>
    <row r="9" ht="18.75" customHeight="1" spans="1:7">
      <c r="A9" s="56"/>
      <c r="B9" s="56" t="s">
        <v>476</v>
      </c>
      <c r="C9" s="56" t="s">
        <v>218</v>
      </c>
      <c r="D9" s="56" t="s">
        <v>477</v>
      </c>
      <c r="E9" s="58">
        <v>100000</v>
      </c>
      <c r="F9" s="58"/>
      <c r="G9" s="58"/>
    </row>
    <row r="10" ht="18.75" customHeight="1" spans="1:7">
      <c r="A10" s="59" t="s">
        <v>60</v>
      </c>
      <c r="B10" s="60" t="s">
        <v>153</v>
      </c>
      <c r="C10" s="60"/>
      <c r="D10" s="61"/>
      <c r="E10" s="58">
        <v>100000</v>
      </c>
      <c r="F10" s="58"/>
      <c r="G10" s="58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opLeftCell="A15" workbookViewId="0">
      <selection activeCell="H11" sqref="H11:H15"/>
    </sheetView>
  </sheetViews>
  <sheetFormatPr defaultColWidth="11.8222222222222" defaultRowHeight="13.5"/>
  <cols>
    <col min="1" max="1" width="20.1666666666667" style="1" customWidth="1"/>
    <col min="2" max="2" width="22.5" style="1" customWidth="1"/>
    <col min="3" max="3" width="20.3333333333333" style="1" customWidth="1"/>
    <col min="4" max="4" width="19.1666666666667" style="1" customWidth="1"/>
    <col min="5" max="5" width="21.1555555555556" style="1" customWidth="1"/>
    <col min="6" max="6" width="12.1666666666667" style="1" customWidth="1"/>
    <col min="7" max="7" width="12" style="1" customWidth="1"/>
    <col min="8" max="9" width="20.6666666666667" style="1" customWidth="1"/>
    <col min="10" max="10" width="30.7111111111111" style="1" customWidth="1"/>
    <col min="11" max="16384" width="11.8222222222222" style="1"/>
  </cols>
  <sheetData>
    <row r="1" s="1" customFormat="1" spans="10:10">
      <c r="J1" s="32" t="s">
        <v>478</v>
      </c>
    </row>
    <row r="2" s="1" customFormat="1" ht="35" customHeight="1" spans="1:10">
      <c r="A2" s="3" t="s">
        <v>479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30" customHeight="1" spans="1:10">
      <c r="A3" s="4" t="s">
        <v>480</v>
      </c>
      <c r="B3" s="5" t="s">
        <v>75</v>
      </c>
      <c r="C3" s="6"/>
      <c r="D3" s="6"/>
      <c r="E3" s="6"/>
      <c r="F3" s="6"/>
      <c r="G3" s="6"/>
      <c r="H3" s="6"/>
      <c r="I3" s="6"/>
      <c r="J3" s="6"/>
    </row>
    <row r="4" s="1" customFormat="1" ht="32.1" customHeight="1" spans="1:10">
      <c r="A4" s="4" t="s">
        <v>481</v>
      </c>
      <c r="B4" s="4"/>
      <c r="C4" s="4"/>
      <c r="D4" s="4"/>
      <c r="E4" s="4"/>
      <c r="F4" s="4"/>
      <c r="G4" s="4"/>
      <c r="H4" s="4"/>
      <c r="I4" s="4"/>
      <c r="J4" s="4" t="s">
        <v>482</v>
      </c>
    </row>
    <row r="5" s="1" customFormat="1" ht="103" customHeight="1" spans="1:10">
      <c r="A5" s="4" t="s">
        <v>483</v>
      </c>
      <c r="B5" s="7" t="s">
        <v>484</v>
      </c>
      <c r="C5" s="8" t="s">
        <v>485</v>
      </c>
      <c r="D5" s="8"/>
      <c r="E5" s="8"/>
      <c r="F5" s="8"/>
      <c r="G5" s="8"/>
      <c r="H5" s="8"/>
      <c r="I5" s="8"/>
      <c r="J5" s="33" t="s">
        <v>486</v>
      </c>
    </row>
    <row r="6" s="1" customFormat="1" ht="200" customHeight="1" spans="1:10">
      <c r="A6" s="4"/>
      <c r="B6" s="9" t="s">
        <v>487</v>
      </c>
      <c r="C6" s="8" t="s">
        <v>488</v>
      </c>
      <c r="D6" s="8"/>
      <c r="E6" s="8"/>
      <c r="F6" s="8"/>
      <c r="G6" s="8"/>
      <c r="H6" s="8"/>
      <c r="I6" s="8"/>
      <c r="J6" s="33" t="s">
        <v>489</v>
      </c>
    </row>
    <row r="7" s="1" customFormat="1" ht="113" customHeight="1" spans="1:10">
      <c r="A7" s="7" t="s">
        <v>490</v>
      </c>
      <c r="B7" s="10" t="s">
        <v>491</v>
      </c>
      <c r="C7" s="11" t="s">
        <v>492</v>
      </c>
      <c r="D7" s="11"/>
      <c r="E7" s="11"/>
      <c r="F7" s="11"/>
      <c r="G7" s="11"/>
      <c r="H7" s="11"/>
      <c r="I7" s="11"/>
      <c r="J7" s="34" t="s">
        <v>493</v>
      </c>
    </row>
    <row r="8" s="1" customFormat="1" ht="24" customHeight="1" spans="1:10">
      <c r="A8" s="12" t="s">
        <v>494</v>
      </c>
      <c r="B8" s="12"/>
      <c r="C8" s="12"/>
      <c r="D8" s="12"/>
      <c r="E8" s="12"/>
      <c r="F8" s="12"/>
      <c r="G8" s="12"/>
      <c r="H8" s="12"/>
      <c r="I8" s="12"/>
      <c r="J8" s="12"/>
    </row>
    <row r="9" s="1" customFormat="1" ht="32.1" customHeight="1" spans="1:10">
      <c r="A9" s="13" t="s">
        <v>495</v>
      </c>
      <c r="B9" s="14"/>
      <c r="C9" s="15" t="s">
        <v>496</v>
      </c>
      <c r="D9" s="15"/>
      <c r="E9" s="15"/>
      <c r="F9" s="15" t="s">
        <v>497</v>
      </c>
      <c r="G9" s="15"/>
      <c r="H9" s="15" t="s">
        <v>498</v>
      </c>
      <c r="I9" s="15"/>
      <c r="J9" s="15"/>
    </row>
    <row r="10" s="1" customFormat="1" ht="23" customHeight="1" spans="1:10">
      <c r="A10" s="16"/>
      <c r="B10" s="17"/>
      <c r="C10" s="15"/>
      <c r="D10" s="15"/>
      <c r="E10" s="15"/>
      <c r="F10" s="15"/>
      <c r="G10" s="15"/>
      <c r="H10" s="18" t="s">
        <v>499</v>
      </c>
      <c r="I10" s="18" t="s">
        <v>500</v>
      </c>
      <c r="J10" s="18" t="s">
        <v>501</v>
      </c>
    </row>
    <row r="11" s="1" customFormat="1" ht="146" customHeight="1" spans="1:10">
      <c r="A11" s="16" t="s">
        <v>502</v>
      </c>
      <c r="B11" s="17"/>
      <c r="C11" s="19" t="s">
        <v>503</v>
      </c>
      <c r="D11" s="20"/>
      <c r="E11" s="21"/>
      <c r="F11" s="22" t="s">
        <v>197</v>
      </c>
      <c r="G11" s="23"/>
      <c r="H11" s="24">
        <v>16958000</v>
      </c>
      <c r="I11" s="24">
        <v>16958000</v>
      </c>
      <c r="J11" s="24"/>
    </row>
    <row r="12" s="1" customFormat="1" ht="146" customHeight="1" spans="1:10">
      <c r="A12" s="16" t="s">
        <v>502</v>
      </c>
      <c r="B12" s="17"/>
      <c r="C12" s="19" t="s">
        <v>503</v>
      </c>
      <c r="D12" s="20"/>
      <c r="E12" s="21"/>
      <c r="F12" s="22" t="s">
        <v>202</v>
      </c>
      <c r="G12" s="23"/>
      <c r="H12" s="24">
        <v>4262400</v>
      </c>
      <c r="I12" s="24">
        <v>4262400</v>
      </c>
      <c r="J12" s="24"/>
    </row>
    <row r="13" s="1" customFormat="1" ht="146" customHeight="1" spans="1:10">
      <c r="A13" s="16" t="s">
        <v>502</v>
      </c>
      <c r="B13" s="17"/>
      <c r="C13" s="19" t="s">
        <v>503</v>
      </c>
      <c r="D13" s="20"/>
      <c r="E13" s="21"/>
      <c r="F13" s="22" t="s">
        <v>207</v>
      </c>
      <c r="G13" s="23"/>
      <c r="H13" s="24">
        <v>39600</v>
      </c>
      <c r="I13" s="24">
        <v>39600</v>
      </c>
      <c r="J13" s="24"/>
    </row>
    <row r="14" s="1" customFormat="1" ht="146" customHeight="1" spans="1:10">
      <c r="A14" s="16" t="s">
        <v>504</v>
      </c>
      <c r="B14" s="17"/>
      <c r="C14" s="19" t="s">
        <v>505</v>
      </c>
      <c r="D14" s="20"/>
      <c r="E14" s="21"/>
      <c r="F14" s="22" t="s">
        <v>218</v>
      </c>
      <c r="G14" s="23"/>
      <c r="H14" s="24">
        <v>100000</v>
      </c>
      <c r="I14" s="24">
        <v>100000</v>
      </c>
      <c r="J14" s="24"/>
    </row>
    <row r="15" s="1" customFormat="1" ht="146" customHeight="1" spans="1:10">
      <c r="A15" s="16" t="s">
        <v>504</v>
      </c>
      <c r="B15" s="17"/>
      <c r="C15" s="19" t="s">
        <v>505</v>
      </c>
      <c r="D15" s="20"/>
      <c r="E15" s="21"/>
      <c r="F15" s="22" t="s">
        <v>506</v>
      </c>
      <c r="G15" s="23"/>
      <c r="H15" s="24">
        <v>36898074</v>
      </c>
      <c r="I15" s="24"/>
      <c r="J15" s="24">
        <v>36898074</v>
      </c>
    </row>
    <row r="16" s="1" customFormat="1" ht="27" customHeight="1" spans="1:10">
      <c r="A16" s="25" t="s">
        <v>507</v>
      </c>
      <c r="B16" s="25"/>
      <c r="C16" s="25"/>
      <c r="D16" s="25"/>
      <c r="E16" s="25"/>
      <c r="F16" s="25"/>
      <c r="G16" s="25"/>
      <c r="H16" s="25"/>
      <c r="I16" s="25"/>
      <c r="J16" s="25"/>
    </row>
    <row r="17" s="1" customFormat="1" ht="32.1" customHeight="1" spans="1:10">
      <c r="A17" s="26" t="s">
        <v>508</v>
      </c>
      <c r="B17" s="26"/>
      <c r="C17" s="26"/>
      <c r="D17" s="26"/>
      <c r="E17" s="26"/>
      <c r="F17" s="26"/>
      <c r="G17" s="26"/>
      <c r="H17" s="27" t="s">
        <v>509</v>
      </c>
      <c r="I17" s="28" t="s">
        <v>253</v>
      </c>
      <c r="J17" s="27" t="s">
        <v>510</v>
      </c>
    </row>
    <row r="18" s="2" customFormat="1" ht="32.1" customHeight="1" spans="1:10">
      <c r="A18" s="28" t="s">
        <v>246</v>
      </c>
      <c r="B18" s="28" t="s">
        <v>511</v>
      </c>
      <c r="C18" s="27" t="s">
        <v>248</v>
      </c>
      <c r="D18" s="27" t="s">
        <v>249</v>
      </c>
      <c r="E18" s="27" t="s">
        <v>250</v>
      </c>
      <c r="F18" s="29" t="s">
        <v>251</v>
      </c>
      <c r="G18" s="29" t="s">
        <v>252</v>
      </c>
      <c r="H18" s="27"/>
      <c r="I18" s="28"/>
      <c r="J18" s="27"/>
    </row>
    <row r="19" s="2" customFormat="1" ht="195" customHeight="1" spans="1:10">
      <c r="A19" s="28" t="s">
        <v>512</v>
      </c>
      <c r="B19" s="28" t="s">
        <v>257</v>
      </c>
      <c r="C19" s="27" t="s">
        <v>513</v>
      </c>
      <c r="D19" s="27" t="s">
        <v>259</v>
      </c>
      <c r="E19" s="27" t="s">
        <v>295</v>
      </c>
      <c r="F19" s="29" t="s">
        <v>277</v>
      </c>
      <c r="G19" s="29" t="s">
        <v>261</v>
      </c>
      <c r="H19" s="27" t="s">
        <v>514</v>
      </c>
      <c r="I19" s="27" t="s">
        <v>515</v>
      </c>
      <c r="J19" s="27" t="s">
        <v>515</v>
      </c>
    </row>
    <row r="20" s="2" customFormat="1" ht="78" customHeight="1" spans="1:10">
      <c r="A20" s="30" t="s">
        <v>516</v>
      </c>
      <c r="B20" s="28" t="s">
        <v>517</v>
      </c>
      <c r="C20" s="27" t="s">
        <v>518</v>
      </c>
      <c r="D20" s="27" t="s">
        <v>265</v>
      </c>
      <c r="E20" s="27" t="s">
        <v>519</v>
      </c>
      <c r="F20" s="29" t="s">
        <v>277</v>
      </c>
      <c r="G20" s="29" t="s">
        <v>268</v>
      </c>
      <c r="H20" s="27" t="s">
        <v>514</v>
      </c>
      <c r="I20" s="27" t="s">
        <v>520</v>
      </c>
      <c r="J20" s="27" t="s">
        <v>521</v>
      </c>
    </row>
    <row r="21" s="2" customFormat="1" ht="76" customHeight="1" spans="1:10">
      <c r="A21" s="31"/>
      <c r="B21" s="28" t="s">
        <v>517</v>
      </c>
      <c r="C21" s="27" t="s">
        <v>522</v>
      </c>
      <c r="D21" s="27" t="s">
        <v>265</v>
      </c>
      <c r="E21" s="27" t="s">
        <v>523</v>
      </c>
      <c r="F21" s="29" t="s">
        <v>277</v>
      </c>
      <c r="G21" s="29" t="s">
        <v>268</v>
      </c>
      <c r="H21" s="27" t="s">
        <v>514</v>
      </c>
      <c r="I21" s="27" t="s">
        <v>524</v>
      </c>
      <c r="J21" s="27" t="s">
        <v>521</v>
      </c>
    </row>
    <row r="22" s="2" customFormat="1" ht="103" customHeight="1" spans="1:10">
      <c r="A22" s="28" t="s">
        <v>525</v>
      </c>
      <c r="B22" s="28" t="s">
        <v>526</v>
      </c>
      <c r="C22" s="27" t="s">
        <v>527</v>
      </c>
      <c r="D22" s="27" t="s">
        <v>259</v>
      </c>
      <c r="E22" s="27" t="s">
        <v>295</v>
      </c>
      <c r="F22" s="29" t="s">
        <v>277</v>
      </c>
      <c r="G22" s="29" t="s">
        <v>261</v>
      </c>
      <c r="H22" s="27" t="s">
        <v>514</v>
      </c>
      <c r="I22" s="27" t="s">
        <v>528</v>
      </c>
      <c r="J22" s="27" t="s">
        <v>521</v>
      </c>
    </row>
  </sheetData>
  <mergeCells count="33">
    <mergeCell ref="A2:J2"/>
    <mergeCell ref="B3:J3"/>
    <mergeCell ref="A4:I4"/>
    <mergeCell ref="C5:I5"/>
    <mergeCell ref="C6:I6"/>
    <mergeCell ref="C7:I7"/>
    <mergeCell ref="A8:J8"/>
    <mergeCell ref="H9:J9"/>
    <mergeCell ref="A11:B11"/>
    <mergeCell ref="C11:E11"/>
    <mergeCell ref="F11:G11"/>
    <mergeCell ref="A12:B12"/>
    <mergeCell ref="C12:E12"/>
    <mergeCell ref="F12:G12"/>
    <mergeCell ref="A13:B13"/>
    <mergeCell ref="C13:E13"/>
    <mergeCell ref="F13:G13"/>
    <mergeCell ref="A14:B14"/>
    <mergeCell ref="C14:E14"/>
    <mergeCell ref="F14:G14"/>
    <mergeCell ref="A15:B15"/>
    <mergeCell ref="C15:E15"/>
    <mergeCell ref="F15:G15"/>
    <mergeCell ref="A16:J16"/>
    <mergeCell ref="A17:G17"/>
    <mergeCell ref="A5:A6"/>
    <mergeCell ref="A20:A21"/>
    <mergeCell ref="H17:H18"/>
    <mergeCell ref="I17:I18"/>
    <mergeCell ref="J17:J18"/>
    <mergeCell ref="A9:B10"/>
    <mergeCell ref="C9:E10"/>
    <mergeCell ref="F9:G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  <vt:lpstr>部门整体支出绩效目标13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李雅蓉</cp:lastModifiedBy>
  <dcterms:created xsi:type="dcterms:W3CDTF">2024-03-22T01:17:00Z</dcterms:created>
  <dcterms:modified xsi:type="dcterms:W3CDTF">2024-08-16T02:28:27Z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E6A9AF3B6BDA4727BF3D202F093C9E6D_13</vt:lpwstr>
  </property>
  <property fmtid="{D5CDD505-2E9C-101B-9397-08002B2CF9AE}" pid="3" name="KSOProductBuildVer">
    <vt:lpwstr>2052-12.1.0.15336</vt:lpwstr>
  </property>
</Properties>
</file>