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<sst xmlns="http://schemas.openxmlformats.org/spreadsheetml/2006/main" count="791" uniqueCount="265">
  <si>
    <t>附件</t>
  </si>
  <si>
    <t>昆明市东川区2024年事业单位公开招聘工作人员(笔试岗位)综合成绩及拟进入体检考察人员名单（5月25日）</t>
  </si>
  <si>
    <t>序号</t>
  </si>
  <si>
    <t>报考单位</t>
  </si>
  <si>
    <t>报考岗位</t>
  </si>
  <si>
    <t>岗位代码</t>
  </si>
  <si>
    <t>招聘人数</t>
  </si>
  <si>
    <t>准考证号</t>
  </si>
  <si>
    <t>面试成绩</t>
  </si>
  <si>
    <t>笔试成绩</t>
  </si>
  <si>
    <t>笔试成绩折算为百分制</t>
  </si>
  <si>
    <t xml:space="preserve">综合成绩  </t>
  </si>
  <si>
    <t>排名</t>
  </si>
  <si>
    <t>是否进入体检考察</t>
  </si>
  <si>
    <t>备注</t>
  </si>
  <si>
    <t>昆明市东川区老年病医院</t>
  </si>
  <si>
    <t>临床医学岗位</t>
  </si>
  <si>
    <t>15301006011002001</t>
  </si>
  <si>
    <t>5253930100406</t>
  </si>
  <si>
    <t>是</t>
  </si>
  <si>
    <t>5253930100621</t>
  </si>
  <si>
    <t>否</t>
  </si>
  <si>
    <t>5253951002311</t>
  </si>
  <si>
    <t>缺考</t>
  </si>
  <si>
    <t>昆明市东川区妇幼健康服务中心</t>
  </si>
  <si>
    <t>15301006011004002</t>
  </si>
  <si>
    <t>5253951000625</t>
  </si>
  <si>
    <t>5253951001422</t>
  </si>
  <si>
    <t>中医岗位</t>
  </si>
  <si>
    <t>15301006011002002</t>
  </si>
  <si>
    <t>5153950900809</t>
  </si>
  <si>
    <t>5153950900525</t>
  </si>
  <si>
    <t>5153950900523</t>
  </si>
  <si>
    <t>财会岗位</t>
  </si>
  <si>
    <t>15301006011002003</t>
  </si>
  <si>
    <t>2153960300321</t>
  </si>
  <si>
    <t>2153960301112</t>
  </si>
  <si>
    <t>2153960302517</t>
  </si>
  <si>
    <t>昆明市东川区乡镇（街道）下属事业单位</t>
  </si>
  <si>
    <t>15301006022000008</t>
  </si>
  <si>
    <t>2153960301812</t>
  </si>
  <si>
    <t>2153960302321</t>
  </si>
  <si>
    <t>2153960301306</t>
  </si>
  <si>
    <t>2153960300903</t>
  </si>
  <si>
    <t>2153960300528</t>
  </si>
  <si>
    <t>2153960303526</t>
  </si>
  <si>
    <t>15301006022000011</t>
  </si>
  <si>
    <t>2153960300209</t>
  </si>
  <si>
    <t>2153960301708</t>
  </si>
  <si>
    <t>2153960301710</t>
  </si>
  <si>
    <t>2153960301612</t>
  </si>
  <si>
    <t>2153960300429</t>
  </si>
  <si>
    <t>2153960301506</t>
  </si>
  <si>
    <t>昆明市东川区不动产登记中心</t>
  </si>
  <si>
    <t>计算机岗位</t>
  </si>
  <si>
    <t>15301006007001001</t>
  </si>
  <si>
    <t>2153960302105</t>
  </si>
  <si>
    <t>2153960300818</t>
  </si>
  <si>
    <t>2153960300517</t>
  </si>
  <si>
    <t>昆明市东川区融媒体中心</t>
  </si>
  <si>
    <t>全媒体采编岗位</t>
  </si>
  <si>
    <t>15301006003001001</t>
  </si>
  <si>
    <t>2153960300513</t>
  </si>
  <si>
    <t>2153960300402</t>
  </si>
  <si>
    <t>2153960302127</t>
  </si>
  <si>
    <t>昆明市东川区法律援助中心</t>
  </si>
  <si>
    <t>法律服务岗位</t>
  </si>
  <si>
    <t>15301006008001001</t>
  </si>
  <si>
    <t>2153960300318</t>
  </si>
  <si>
    <t>2153960301908</t>
  </si>
  <si>
    <t>2153960301624</t>
  </si>
  <si>
    <t>2153960303417</t>
  </si>
  <si>
    <t>2153960302809</t>
  </si>
  <si>
    <t>2153960301712</t>
  </si>
  <si>
    <t>昆明市东川区土地开发整理中心</t>
  </si>
  <si>
    <t>工程岗位</t>
  </si>
  <si>
    <t>15301006007002001</t>
  </si>
  <si>
    <t>2153960302902</t>
  </si>
  <si>
    <t>2153960301501</t>
  </si>
  <si>
    <t>2153960302730</t>
  </si>
  <si>
    <t>昆明市东川区地方公路管理段</t>
  </si>
  <si>
    <t>15301006006001001</t>
  </si>
  <si>
    <t>2153960300923</t>
  </si>
  <si>
    <t>2153960300226</t>
  </si>
  <si>
    <t>2153960300230</t>
  </si>
  <si>
    <t>2153960303608</t>
  </si>
  <si>
    <t>2153960303310</t>
  </si>
  <si>
    <t>2153960302303</t>
  </si>
  <si>
    <t>昆明市东川区文化馆</t>
  </si>
  <si>
    <t>文化综合服务岗位</t>
  </si>
  <si>
    <t>15301006005001002</t>
  </si>
  <si>
    <t>2153960302408</t>
  </si>
  <si>
    <t>2153960301726</t>
  </si>
  <si>
    <t>2153960301414</t>
  </si>
  <si>
    <t>云南省昆明市东信公证处</t>
  </si>
  <si>
    <t>15301006008002001</t>
  </si>
  <si>
    <t>2153960301401</t>
  </si>
  <si>
    <t>2153960300506</t>
  </si>
  <si>
    <t>2153960301825</t>
  </si>
  <si>
    <t>昆明市东川区工会会员服务中心</t>
  </si>
  <si>
    <t>综合岗位</t>
  </si>
  <si>
    <t>15301006009001001</t>
  </si>
  <si>
    <t>1153900409003</t>
  </si>
  <si>
    <t>1153900405910</t>
  </si>
  <si>
    <t>1153900400903</t>
  </si>
  <si>
    <t>昆明市东川区委巡察信息服务中心</t>
  </si>
  <si>
    <t>15301006002001002</t>
  </si>
  <si>
    <t>2153960300501</t>
  </si>
  <si>
    <t>2153960303125</t>
  </si>
  <si>
    <t>2153960300805</t>
  </si>
  <si>
    <t>2153960303625</t>
  </si>
  <si>
    <t>2153960300101</t>
  </si>
  <si>
    <t>2153960302615</t>
  </si>
  <si>
    <t>15301006002001001</t>
  </si>
  <si>
    <t>2153960302109</t>
  </si>
  <si>
    <t>2153960303108</t>
  </si>
  <si>
    <t>2153960300614</t>
  </si>
  <si>
    <t>15301006005001001</t>
  </si>
  <si>
    <t>2153960301117</t>
  </si>
  <si>
    <t>2153960303525</t>
  </si>
  <si>
    <t>2153960301309</t>
  </si>
  <si>
    <t>昆明市东川区人民医院</t>
  </si>
  <si>
    <t>15301006011003003</t>
  </si>
  <si>
    <t>5253951002827</t>
  </si>
  <si>
    <t>5253930101704</t>
  </si>
  <si>
    <t>5253930100115</t>
  </si>
  <si>
    <t>5253951001722</t>
  </si>
  <si>
    <t>5253930101001</t>
  </si>
  <si>
    <t>5253930102629</t>
  </si>
  <si>
    <t>5253951001029</t>
  </si>
  <si>
    <t>5253930102712</t>
  </si>
  <si>
    <t>5253930100325</t>
  </si>
  <si>
    <t>5253930100114</t>
  </si>
  <si>
    <t>5253930101711</t>
  </si>
  <si>
    <t>5253951002215</t>
  </si>
  <si>
    <t>5253951000102</t>
  </si>
  <si>
    <t>5253951001009</t>
  </si>
  <si>
    <t>5253930101915</t>
  </si>
  <si>
    <t>5253930101705</t>
  </si>
  <si>
    <t>5253930100501</t>
  </si>
  <si>
    <t>5253930100208</t>
  </si>
  <si>
    <t>5253930103012</t>
  </si>
  <si>
    <t>5253930100107</t>
  </si>
  <si>
    <t>5253951002214</t>
  </si>
  <si>
    <t>5253930102425</t>
  </si>
  <si>
    <t>5253930102419</t>
  </si>
  <si>
    <t>5253930102306</t>
  </si>
  <si>
    <t>5253930100625</t>
  </si>
  <si>
    <t>5253951001916</t>
  </si>
  <si>
    <t>5253951000111</t>
  </si>
  <si>
    <t>5253930103213</t>
  </si>
  <si>
    <t>5253930102810</t>
  </si>
  <si>
    <t>5253930100125</t>
  </si>
  <si>
    <t>5253951001303</t>
  </si>
  <si>
    <t>5253930103101</t>
  </si>
  <si>
    <t>5253951000919</t>
  </si>
  <si>
    <t>5253930100228</t>
  </si>
  <si>
    <t>5253951000227</t>
  </si>
  <si>
    <t>5253930100613</t>
  </si>
  <si>
    <t>5253951001429</t>
  </si>
  <si>
    <t>5253930100829</t>
  </si>
  <si>
    <t>5253930101919</t>
  </si>
  <si>
    <t>定向招聘村（社区）干部岗位</t>
  </si>
  <si>
    <t>15301006022000001</t>
  </si>
  <si>
    <t>1153910500417</t>
  </si>
  <si>
    <t>1153950603517</t>
  </si>
  <si>
    <t>1153940211425</t>
  </si>
  <si>
    <t>1153940213208</t>
  </si>
  <si>
    <t>1153940214016</t>
  </si>
  <si>
    <t>1153940212325</t>
  </si>
  <si>
    <t>1153910501023</t>
  </si>
  <si>
    <t>1153940208504</t>
  </si>
  <si>
    <t>1153940208619</t>
  </si>
  <si>
    <t>1153930801527</t>
  </si>
  <si>
    <t>1153940201005</t>
  </si>
  <si>
    <t>1153940212020</t>
  </si>
  <si>
    <t>1153940203714</t>
  </si>
  <si>
    <t>1153940215921</t>
  </si>
  <si>
    <t>1153940212004</t>
  </si>
  <si>
    <t>1153940216003</t>
  </si>
  <si>
    <t>1153940206521</t>
  </si>
  <si>
    <t>1153940210801</t>
  </si>
  <si>
    <t>1153940204608</t>
  </si>
  <si>
    <t>1153940212308</t>
  </si>
  <si>
    <t>1153940202713</t>
  </si>
  <si>
    <t>1153940214709</t>
  </si>
  <si>
    <t>1153920501516</t>
  </si>
  <si>
    <t>1153940208207</t>
  </si>
  <si>
    <t>1153920500413</t>
  </si>
  <si>
    <t>1153940212816</t>
  </si>
  <si>
    <t>1153940203823</t>
  </si>
  <si>
    <t>昆明市东川区职业成人教育培训中心</t>
  </si>
  <si>
    <t>中等职业学校语文岗位</t>
  </si>
  <si>
    <t>15301006010001001</t>
  </si>
  <si>
    <t>4253930502030</t>
  </si>
  <si>
    <t>4253950803529</t>
  </si>
  <si>
    <t>4253930500903</t>
  </si>
  <si>
    <t>4253930500117</t>
  </si>
  <si>
    <t>中等职业学校美术岗位</t>
  </si>
  <si>
    <t>15301006010001002</t>
  </si>
  <si>
    <t>4253950802022</t>
  </si>
  <si>
    <t>4253930500225</t>
  </si>
  <si>
    <t>4253950804513</t>
  </si>
  <si>
    <t>中等职业学校政治岗位</t>
  </si>
  <si>
    <t>15301006010001003</t>
  </si>
  <si>
    <t>4253950807827</t>
  </si>
  <si>
    <t>4253930501113</t>
  </si>
  <si>
    <t>4253930502305</t>
  </si>
  <si>
    <t>中等职业学校心理学岗位</t>
  </si>
  <si>
    <t>15301006010001004</t>
  </si>
  <si>
    <t>4253950800805</t>
  </si>
  <si>
    <t>4253930502822</t>
  </si>
  <si>
    <t>4253950801318</t>
  </si>
  <si>
    <t>中等职业学校体育岗位</t>
  </si>
  <si>
    <t>15301006010001005</t>
  </si>
  <si>
    <t>4253930500719</t>
  </si>
  <si>
    <t>4253950808807</t>
  </si>
  <si>
    <t>4253950804717</t>
  </si>
  <si>
    <t>昆明市东川区第一中学</t>
  </si>
  <si>
    <t>高中体育岗位</t>
  </si>
  <si>
    <t>15301006010003001</t>
  </si>
  <si>
    <t>4253950801817</t>
  </si>
  <si>
    <t>4253950800330</t>
  </si>
  <si>
    <t>4253930500207</t>
  </si>
  <si>
    <t>高中物理岗位</t>
  </si>
  <si>
    <t>15301006010003002</t>
  </si>
  <si>
    <t>4253950807628</t>
  </si>
  <si>
    <t>4253950808319</t>
  </si>
  <si>
    <t>4253930501218</t>
  </si>
  <si>
    <t>昆明市东川区福在幼儿园</t>
  </si>
  <si>
    <t>幼儿园岗位</t>
  </si>
  <si>
    <t>15301006010004001</t>
  </si>
  <si>
    <t>4153960504414</t>
  </si>
  <si>
    <t>4153910603014</t>
  </si>
  <si>
    <t>4153950702725</t>
  </si>
  <si>
    <t>4153910600717</t>
  </si>
  <si>
    <t>4153950702501</t>
  </si>
  <si>
    <t>4153960500810</t>
  </si>
  <si>
    <t>4153910600125</t>
  </si>
  <si>
    <t>4153950702424</t>
  </si>
  <si>
    <t>4153960502630</t>
  </si>
  <si>
    <t>4153950703419</t>
  </si>
  <si>
    <t>4153960501014</t>
  </si>
  <si>
    <t>4153960500919</t>
  </si>
  <si>
    <t>15301006010004002</t>
  </si>
  <si>
    <t>4153910601029</t>
  </si>
  <si>
    <t>4153910602022</t>
  </si>
  <si>
    <t>4153950703503</t>
  </si>
  <si>
    <t>4153950701408</t>
  </si>
  <si>
    <t>4153950703215</t>
  </si>
  <si>
    <t>4153910601524</t>
  </si>
  <si>
    <t>15301006010004003</t>
  </si>
  <si>
    <t>4153950700703</t>
  </si>
  <si>
    <t>4153910603523</t>
  </si>
  <si>
    <t>4153950700113</t>
  </si>
  <si>
    <t>4153950702004</t>
  </si>
  <si>
    <t>4153950701714</t>
  </si>
  <si>
    <t>4153950701807</t>
  </si>
  <si>
    <t>15301006010004004</t>
  </si>
  <si>
    <t>4153950703303</t>
  </si>
  <si>
    <t>4153950702119</t>
  </si>
  <si>
    <t>4153950701307</t>
  </si>
  <si>
    <t>4153950703402</t>
  </si>
  <si>
    <t>4153910601620</t>
  </si>
  <si>
    <t>4153920604115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</si>
</sst>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b/>
      <sz val="12"/>
      <name val="Times New Roman"/>
      <charset val="134"/>
    </font>
    <font>
      <b/>
      <sz val="16"/>
      <name val="宋体"/>
      <charset val="134"/>
    </font>
    <font>
      <b/>
      <sz val="14"/>
      <name val="仿宋_GB2312"/>
      <charset val="134"/>
    </font>
    <font>
      <sz val="12"/>
      <color indexed="8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7" fillId="2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177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/>
    </xf>
    <xf numFmtId="177" fontId="8" fillId="0" borderId="0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60.156\&#20107;&#19994;&#31185;&#20849;&#20139;\2024&#24180;&#24037;&#20316;\1.2024&#24180;&#20844;&#24320;&#25307;&#32856;\3.&#20844;&#21578;\&#24066;&#23616;&#20844;&#21578;\&#21439;&#21306;&#21333;&#2030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县级岗位计划表"/>
    </sheetNames>
    <sheetDataSet>
      <sheetData sheetId="0">
        <row r="354">
          <cell r="F354" t="str">
            <v>15301006002001001</v>
          </cell>
          <cell r="G354" t="str">
            <v>1</v>
          </cell>
        </row>
        <row r="355">
          <cell r="F355" t="str">
            <v>15301006002001002</v>
          </cell>
          <cell r="G355" t="str">
            <v>2</v>
          </cell>
        </row>
        <row r="356">
          <cell r="F356" t="str">
            <v>15301006003001001</v>
          </cell>
          <cell r="G356" t="str">
            <v>1</v>
          </cell>
        </row>
        <row r="357">
          <cell r="F357" t="str">
            <v>15301006004000001</v>
          </cell>
          <cell r="G357" t="str">
            <v>1</v>
          </cell>
        </row>
        <row r="358">
          <cell r="F358" t="str">
            <v>15301006004000002</v>
          </cell>
          <cell r="G358" t="str">
            <v>1</v>
          </cell>
        </row>
        <row r="359">
          <cell r="F359" t="str">
            <v>15301006005001001</v>
          </cell>
          <cell r="G359" t="str">
            <v>1</v>
          </cell>
        </row>
        <row r="360">
          <cell r="F360" t="str">
            <v>15301006005001002</v>
          </cell>
          <cell r="G360" t="str">
            <v>1</v>
          </cell>
        </row>
        <row r="361">
          <cell r="F361" t="str">
            <v>15301006006001001</v>
          </cell>
          <cell r="G361" t="str">
            <v>2</v>
          </cell>
        </row>
        <row r="362">
          <cell r="F362" t="str">
            <v>15301006007001001</v>
          </cell>
          <cell r="G362" t="str">
            <v>1</v>
          </cell>
        </row>
        <row r="363">
          <cell r="F363" t="str">
            <v>15301006007002001</v>
          </cell>
          <cell r="G363" t="str">
            <v>1</v>
          </cell>
        </row>
        <row r="364">
          <cell r="F364" t="str">
            <v>15301006008001001</v>
          </cell>
          <cell r="G364" t="str">
            <v>2</v>
          </cell>
        </row>
        <row r="365">
          <cell r="F365" t="str">
            <v>15301006008002001</v>
          </cell>
          <cell r="G365" t="str">
            <v>1</v>
          </cell>
        </row>
        <row r="366">
          <cell r="F366" t="str">
            <v>15301006009001001</v>
          </cell>
          <cell r="G366" t="str">
            <v>1</v>
          </cell>
        </row>
        <row r="367">
          <cell r="F367" t="str">
            <v>15301006010001001</v>
          </cell>
          <cell r="G367" t="str">
            <v>1</v>
          </cell>
        </row>
        <row r="368">
          <cell r="F368" t="str">
            <v>15301006010001002</v>
          </cell>
          <cell r="G368" t="str">
            <v>1</v>
          </cell>
        </row>
        <row r="369">
          <cell r="F369" t="str">
            <v>15301006010001003</v>
          </cell>
          <cell r="G369" t="str">
            <v>1</v>
          </cell>
        </row>
        <row r="370">
          <cell r="F370" t="str">
            <v>15301006010001004</v>
          </cell>
          <cell r="G370" t="str">
            <v>1</v>
          </cell>
        </row>
        <row r="371">
          <cell r="F371" t="str">
            <v>15301006010001005</v>
          </cell>
          <cell r="G371" t="str">
            <v>1</v>
          </cell>
        </row>
        <row r="372">
          <cell r="F372" t="str">
            <v>15301006010002001</v>
          </cell>
          <cell r="G372" t="str">
            <v>1</v>
          </cell>
        </row>
        <row r="373">
          <cell r="F373" t="str">
            <v>15301006010002002</v>
          </cell>
          <cell r="G373" t="str">
            <v>1</v>
          </cell>
        </row>
        <row r="374">
          <cell r="F374" t="str">
            <v>15301006010002003</v>
          </cell>
          <cell r="G374" t="str">
            <v>1</v>
          </cell>
        </row>
        <row r="375">
          <cell r="F375" t="str">
            <v>15301006010002004</v>
          </cell>
          <cell r="G375" t="str">
            <v>1</v>
          </cell>
        </row>
        <row r="376">
          <cell r="F376" t="str">
            <v>15301006010002005</v>
          </cell>
          <cell r="G376" t="str">
            <v>2</v>
          </cell>
        </row>
        <row r="377">
          <cell r="F377" t="str">
            <v>15301006010002006</v>
          </cell>
          <cell r="G377" t="str">
            <v>1</v>
          </cell>
        </row>
        <row r="378">
          <cell r="F378" t="str">
            <v>15301006010002007</v>
          </cell>
          <cell r="G378" t="str">
            <v>1</v>
          </cell>
        </row>
        <row r="379">
          <cell r="F379" t="str">
            <v>15301006010002008</v>
          </cell>
          <cell r="G379" t="str">
            <v>2</v>
          </cell>
        </row>
        <row r="380">
          <cell r="F380" t="str">
            <v>15301006010002009</v>
          </cell>
          <cell r="G380" t="str">
            <v>2</v>
          </cell>
        </row>
        <row r="381">
          <cell r="F381" t="str">
            <v>15301006010002010</v>
          </cell>
          <cell r="G381" t="str">
            <v>3</v>
          </cell>
        </row>
        <row r="382">
          <cell r="F382" t="str">
            <v>15301006010002011</v>
          </cell>
          <cell r="G382" t="str">
            <v>1</v>
          </cell>
        </row>
        <row r="383">
          <cell r="F383" t="str">
            <v>15301006010002012</v>
          </cell>
          <cell r="G383" t="str">
            <v>1</v>
          </cell>
        </row>
        <row r="384">
          <cell r="F384" t="str">
            <v>15301006010002013</v>
          </cell>
          <cell r="G384" t="str">
            <v>1</v>
          </cell>
        </row>
        <row r="385">
          <cell r="F385" t="str">
            <v>15301006010002014</v>
          </cell>
          <cell r="G385" t="str">
            <v>2</v>
          </cell>
        </row>
        <row r="386">
          <cell r="F386" t="str">
            <v>15301006010002015</v>
          </cell>
          <cell r="G386" t="str">
            <v>1</v>
          </cell>
        </row>
        <row r="387">
          <cell r="F387" t="str">
            <v>15301006010002016</v>
          </cell>
          <cell r="G387" t="str">
            <v>1</v>
          </cell>
        </row>
        <row r="388">
          <cell r="F388" t="str">
            <v>15301006010002017</v>
          </cell>
          <cell r="G388" t="str">
            <v>1</v>
          </cell>
        </row>
        <row r="389">
          <cell r="F389" t="str">
            <v>15301006010002018</v>
          </cell>
          <cell r="G389" t="str">
            <v>1</v>
          </cell>
        </row>
        <row r="390">
          <cell r="F390" t="str">
            <v>15301006010002019</v>
          </cell>
          <cell r="G390" t="str">
            <v>1</v>
          </cell>
        </row>
        <row r="391">
          <cell r="F391" t="str">
            <v>15301006010002020</v>
          </cell>
          <cell r="G391" t="str">
            <v>1</v>
          </cell>
        </row>
        <row r="392">
          <cell r="F392" t="str">
            <v>15301006010002021</v>
          </cell>
          <cell r="G392" t="str">
            <v>1</v>
          </cell>
        </row>
        <row r="393">
          <cell r="F393" t="str">
            <v>15301006010002022</v>
          </cell>
          <cell r="G393" t="str">
            <v>1</v>
          </cell>
        </row>
        <row r="394">
          <cell r="F394" t="str">
            <v>15301006010003001</v>
          </cell>
          <cell r="G394" t="str">
            <v>1</v>
          </cell>
        </row>
        <row r="395">
          <cell r="F395" t="str">
            <v>15301006010003002</v>
          </cell>
          <cell r="G395" t="str">
            <v>1</v>
          </cell>
        </row>
        <row r="396">
          <cell r="F396" t="str">
            <v>15301006010004001</v>
          </cell>
          <cell r="G396" t="str">
            <v>4</v>
          </cell>
        </row>
        <row r="397">
          <cell r="F397" t="str">
            <v>15301006010004002</v>
          </cell>
          <cell r="G397" t="str">
            <v>2</v>
          </cell>
        </row>
        <row r="398">
          <cell r="F398" t="str">
            <v>15301006010004003</v>
          </cell>
          <cell r="G398" t="str">
            <v>2</v>
          </cell>
        </row>
        <row r="399">
          <cell r="F399" t="str">
            <v>15301006010004004</v>
          </cell>
          <cell r="G399" t="str">
            <v>2</v>
          </cell>
        </row>
        <row r="400">
          <cell r="F400" t="str">
            <v>15301006011001001</v>
          </cell>
          <cell r="G400" t="str">
            <v>1</v>
          </cell>
        </row>
        <row r="401">
          <cell r="F401" t="str">
            <v>15301006011002001</v>
          </cell>
          <cell r="G401" t="str">
            <v>1</v>
          </cell>
        </row>
        <row r="402">
          <cell r="F402" t="str">
            <v>15301006011002002</v>
          </cell>
          <cell r="G402" t="str">
            <v>1</v>
          </cell>
        </row>
        <row r="403">
          <cell r="F403" t="str">
            <v>15301006011002003</v>
          </cell>
          <cell r="G403" t="str">
            <v>1</v>
          </cell>
        </row>
        <row r="404">
          <cell r="F404" t="str">
            <v>15301006011003001</v>
          </cell>
          <cell r="G404" t="str">
            <v>1</v>
          </cell>
        </row>
        <row r="405">
          <cell r="F405" t="str">
            <v>15301006011003002</v>
          </cell>
          <cell r="G405" t="str">
            <v>5</v>
          </cell>
        </row>
        <row r="406">
          <cell r="F406" t="str">
            <v>15301006011003003</v>
          </cell>
          <cell r="G406" t="str">
            <v>13</v>
          </cell>
        </row>
        <row r="407">
          <cell r="F407" t="str">
            <v>15301006011003004</v>
          </cell>
          <cell r="G407" t="str">
            <v>1</v>
          </cell>
        </row>
        <row r="408">
          <cell r="F408" t="str">
            <v>15301006011004001</v>
          </cell>
          <cell r="G408" t="str">
            <v>1</v>
          </cell>
        </row>
        <row r="409">
          <cell r="F409" t="str">
            <v>15301006011004002</v>
          </cell>
          <cell r="G409" t="str">
            <v>1</v>
          </cell>
        </row>
        <row r="410">
          <cell r="F410" t="str">
            <v>15301006011004003</v>
          </cell>
          <cell r="G410" t="str">
            <v>1</v>
          </cell>
        </row>
        <row r="411">
          <cell r="F411" t="str">
            <v>15301006011004004</v>
          </cell>
          <cell r="G411" t="str">
            <v>1</v>
          </cell>
        </row>
        <row r="412">
          <cell r="F412" t="str">
            <v>15301006011005001</v>
          </cell>
          <cell r="G412" t="str">
            <v>1</v>
          </cell>
        </row>
        <row r="413">
          <cell r="F413" t="str">
            <v>15301006011005002</v>
          </cell>
          <cell r="G413" t="str">
            <v>1</v>
          </cell>
        </row>
        <row r="414">
          <cell r="F414" t="str">
            <v>15301006011006001</v>
          </cell>
          <cell r="G414" t="str">
            <v>1</v>
          </cell>
        </row>
        <row r="415">
          <cell r="F415" t="str">
            <v>15301006011006002</v>
          </cell>
          <cell r="G415" t="str">
            <v>1</v>
          </cell>
        </row>
        <row r="416">
          <cell r="F416" t="str">
            <v>15301006011007001</v>
          </cell>
          <cell r="G416" t="str">
            <v>1</v>
          </cell>
        </row>
        <row r="417">
          <cell r="F417" t="str">
            <v>15301006011008001</v>
          </cell>
          <cell r="G417" t="str">
            <v>1</v>
          </cell>
        </row>
        <row r="418">
          <cell r="F418" t="str">
            <v>15301006011008002</v>
          </cell>
          <cell r="G418" t="str">
            <v>1</v>
          </cell>
        </row>
        <row r="419">
          <cell r="F419" t="str">
            <v>15301006011009001</v>
          </cell>
          <cell r="G419" t="str">
            <v>1</v>
          </cell>
        </row>
        <row r="420">
          <cell r="F420" t="str">
            <v>15301006011010001</v>
          </cell>
          <cell r="G420" t="str">
            <v>1</v>
          </cell>
        </row>
        <row r="421">
          <cell r="F421" t="str">
            <v>15301006011010002</v>
          </cell>
          <cell r="G421" t="str">
            <v>1</v>
          </cell>
        </row>
        <row r="422">
          <cell r="F422" t="str">
            <v>15301006011010003</v>
          </cell>
          <cell r="G422" t="str">
            <v>1</v>
          </cell>
        </row>
        <row r="423">
          <cell r="F423" t="str">
            <v>15301006016001001</v>
          </cell>
          <cell r="G423" t="str">
            <v>1</v>
          </cell>
        </row>
        <row r="424">
          <cell r="F424" t="str">
            <v>15301006016001002</v>
          </cell>
          <cell r="G424" t="str">
            <v>1</v>
          </cell>
        </row>
        <row r="425">
          <cell r="F425" t="str">
            <v>15301006018001002</v>
          </cell>
          <cell r="G425" t="str">
            <v>1</v>
          </cell>
        </row>
        <row r="426">
          <cell r="F426" t="str">
            <v>15301006019001002</v>
          </cell>
          <cell r="G426" t="str">
            <v>1</v>
          </cell>
        </row>
        <row r="427">
          <cell r="F427" t="str">
            <v>15301006021000001</v>
          </cell>
          <cell r="G427" t="str">
            <v>4</v>
          </cell>
        </row>
        <row r="428">
          <cell r="F428" t="str">
            <v>15301006022000001</v>
          </cell>
          <cell r="G428" t="str">
            <v>9</v>
          </cell>
        </row>
        <row r="429">
          <cell r="F429" t="str">
            <v>15301006022000002</v>
          </cell>
          <cell r="G429" t="str">
            <v>2</v>
          </cell>
        </row>
        <row r="430">
          <cell r="F430" t="str">
            <v>15301006022000003</v>
          </cell>
          <cell r="G430" t="str">
            <v>3</v>
          </cell>
        </row>
        <row r="431">
          <cell r="F431" t="str">
            <v>15301006022000004</v>
          </cell>
          <cell r="G431" t="str">
            <v>2</v>
          </cell>
        </row>
        <row r="432">
          <cell r="F432" t="str">
            <v>15301006022000005</v>
          </cell>
          <cell r="G432" t="str">
            <v>2</v>
          </cell>
        </row>
        <row r="433">
          <cell r="F433" t="str">
            <v>15301006022000006</v>
          </cell>
          <cell r="G433" t="str">
            <v>2</v>
          </cell>
        </row>
        <row r="434">
          <cell r="F434" t="str">
            <v>15301006022000007</v>
          </cell>
          <cell r="G434" t="str">
            <v>2</v>
          </cell>
        </row>
        <row r="435">
          <cell r="F435" t="str">
            <v>15301006022000008</v>
          </cell>
          <cell r="G435" t="str">
            <v>2</v>
          </cell>
        </row>
        <row r="436">
          <cell r="F436" t="str">
            <v>15301006022000009</v>
          </cell>
          <cell r="G436" t="str">
            <v>3</v>
          </cell>
        </row>
        <row r="437">
          <cell r="F437" t="str">
            <v>15301006022000010</v>
          </cell>
          <cell r="G437" t="str">
            <v>3</v>
          </cell>
        </row>
        <row r="438">
          <cell r="F438" t="str">
            <v>15301006022000011</v>
          </cell>
          <cell r="G438" t="str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6"/>
  <sheetViews>
    <sheetView tabSelected="1" workbookViewId="0">
      <selection activeCell="Q2" sqref="Q2"/>
    </sheetView>
  </sheetViews>
  <sheetFormatPr defaultColWidth="9" defaultRowHeight="47" customHeight="1"/>
  <cols>
    <col min="1" max="1" width="4" customWidth="1"/>
    <col min="2" max="4" width="12.625" customWidth="1"/>
    <col min="5" max="5" width="6.875" customWidth="1"/>
    <col min="6" max="6" width="17.625" style="2" customWidth="1"/>
    <col min="7" max="10" width="10.625" style="3" customWidth="1"/>
    <col min="11" max="12" width="8.625" style="2" customWidth="1"/>
    <col min="13" max="13" width="6.125" customWidth="1"/>
  </cols>
  <sheetData>
    <row r="1" customHeight="1" spans="1:13">
      <c r="A1" s="4" t="s">
        <v>0</v>
      </c>
      <c r="B1" s="5"/>
      <c r="C1" s="6"/>
      <c r="D1" s="6"/>
      <c r="E1" s="7"/>
      <c r="F1" s="8"/>
      <c r="G1" s="9"/>
      <c r="H1" s="9"/>
      <c r="I1" s="9"/>
      <c r="J1" s="9"/>
      <c r="K1" s="20"/>
      <c r="L1" s="21"/>
      <c r="M1" s="7"/>
    </row>
    <row r="2" customHeight="1" spans="1:13">
      <c r="A2" s="10" t="s">
        <v>1</v>
      </c>
      <c r="B2" s="10"/>
      <c r="C2" s="10"/>
      <c r="D2" s="10"/>
      <c r="E2" s="10"/>
      <c r="F2" s="10"/>
      <c r="G2" s="11"/>
      <c r="H2" s="11"/>
      <c r="I2" s="11"/>
      <c r="J2" s="11"/>
      <c r="K2" s="10"/>
      <c r="L2" s="10"/>
      <c r="M2" s="10"/>
    </row>
    <row r="3" ht="81" customHeight="1" spans="1:1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22" t="s">
        <v>12</v>
      </c>
      <c r="L3" s="13" t="s">
        <v>13</v>
      </c>
      <c r="M3" s="23" t="s">
        <v>14</v>
      </c>
    </row>
    <row r="4" s="1" customFormat="1" customHeight="1" spans="1:13">
      <c r="A4" s="14">
        <v>1</v>
      </c>
      <c r="B4" s="15" t="s">
        <v>15</v>
      </c>
      <c r="C4" s="16" t="s">
        <v>16</v>
      </c>
      <c r="D4" s="17" t="s">
        <v>17</v>
      </c>
      <c r="E4" s="14" t="str">
        <f>VLOOKUP(D4,[1]县级岗位计划表!$F$395:$G$438,2,0)</f>
        <v>1</v>
      </c>
      <c r="F4" s="14" t="s">
        <v>18</v>
      </c>
      <c r="G4" s="18">
        <v>73.26</v>
      </c>
      <c r="H4" s="18">
        <v>168.05</v>
      </c>
      <c r="I4" s="18">
        <v>56.0166666666667</v>
      </c>
      <c r="J4" s="18">
        <v>129.276666666667</v>
      </c>
      <c r="K4" s="24">
        <v>1</v>
      </c>
      <c r="L4" s="14" t="s">
        <v>19</v>
      </c>
      <c r="M4" s="25"/>
    </row>
    <row r="5" s="1" customFormat="1" customHeight="1" spans="1:13">
      <c r="A5" s="14">
        <v>2</v>
      </c>
      <c r="B5" s="15"/>
      <c r="C5" s="16"/>
      <c r="D5" s="17"/>
      <c r="E5" s="14"/>
      <c r="F5" s="14" t="s">
        <v>20</v>
      </c>
      <c r="G5" s="18">
        <v>72.04</v>
      </c>
      <c r="H5" s="18">
        <v>166.1</v>
      </c>
      <c r="I5" s="18">
        <v>55.3666666666667</v>
      </c>
      <c r="J5" s="18">
        <v>127.406666666667</v>
      </c>
      <c r="K5" s="24">
        <v>2</v>
      </c>
      <c r="L5" s="14" t="s">
        <v>21</v>
      </c>
      <c r="M5" s="25"/>
    </row>
    <row r="6" s="1" customFormat="1" customHeight="1" spans="1:13">
      <c r="A6" s="14">
        <v>3</v>
      </c>
      <c r="B6" s="15"/>
      <c r="C6" s="16"/>
      <c r="D6" s="17"/>
      <c r="E6" s="14"/>
      <c r="F6" s="14" t="s">
        <v>22</v>
      </c>
      <c r="G6" s="18" t="s">
        <v>23</v>
      </c>
      <c r="H6" s="18">
        <v>148.7</v>
      </c>
      <c r="I6" s="18">
        <v>49.5666666666667</v>
      </c>
      <c r="J6" s="18">
        <v>49.5666666666667</v>
      </c>
      <c r="K6" s="24">
        <v>3</v>
      </c>
      <c r="L6" s="14" t="s">
        <v>21</v>
      </c>
      <c r="M6" s="25"/>
    </row>
    <row r="7" s="1" customFormat="1" customHeight="1" spans="1:13">
      <c r="A7" s="14">
        <v>4</v>
      </c>
      <c r="B7" s="15" t="s">
        <v>24</v>
      </c>
      <c r="C7" s="16" t="s">
        <v>16</v>
      </c>
      <c r="D7" s="17" t="s">
        <v>25</v>
      </c>
      <c r="E7" s="14" t="str">
        <f>VLOOKUP(D7,[1]县级岗位计划表!$F$395:$G$438,2,0)</f>
        <v>1</v>
      </c>
      <c r="F7" s="14" t="s">
        <v>26</v>
      </c>
      <c r="G7" s="18">
        <v>83.23</v>
      </c>
      <c r="H7" s="18">
        <v>171.85</v>
      </c>
      <c r="I7" s="18">
        <v>57.2833333333333</v>
      </c>
      <c r="J7" s="18">
        <v>140.513333333333</v>
      </c>
      <c r="K7" s="24">
        <v>1</v>
      </c>
      <c r="L7" s="14" t="s">
        <v>19</v>
      </c>
      <c r="M7" s="25"/>
    </row>
    <row r="8" s="1" customFormat="1" customHeight="1" spans="1:13">
      <c r="A8" s="14">
        <v>5</v>
      </c>
      <c r="B8" s="15"/>
      <c r="C8" s="16"/>
      <c r="D8" s="17"/>
      <c r="E8" s="14"/>
      <c r="F8" s="14" t="s">
        <v>27</v>
      </c>
      <c r="G8" s="18">
        <v>63.22</v>
      </c>
      <c r="H8" s="18">
        <v>155.15</v>
      </c>
      <c r="I8" s="18">
        <v>51.7166666666667</v>
      </c>
      <c r="J8" s="18">
        <v>114.936666666667</v>
      </c>
      <c r="K8" s="24">
        <v>2</v>
      </c>
      <c r="L8" s="14" t="s">
        <v>21</v>
      </c>
      <c r="M8" s="25"/>
    </row>
    <row r="9" s="1" customFormat="1" customHeight="1" spans="1:13">
      <c r="A9" s="14">
        <v>6</v>
      </c>
      <c r="B9" s="15" t="s">
        <v>15</v>
      </c>
      <c r="C9" s="16" t="s">
        <v>28</v>
      </c>
      <c r="D9" s="17" t="s">
        <v>29</v>
      </c>
      <c r="E9" s="14" t="str">
        <f>VLOOKUP(D9,[1]县级岗位计划表!$F$395:$G$438,2,0)</f>
        <v>1</v>
      </c>
      <c r="F9" s="14" t="s">
        <v>30</v>
      </c>
      <c r="G9" s="18">
        <v>81.1</v>
      </c>
      <c r="H9" s="18">
        <v>184.7</v>
      </c>
      <c r="I9" s="18">
        <v>61.5666666666667</v>
      </c>
      <c r="J9" s="18">
        <v>142.666666666667</v>
      </c>
      <c r="K9" s="24">
        <v>1</v>
      </c>
      <c r="L9" s="14" t="s">
        <v>19</v>
      </c>
      <c r="M9" s="25"/>
    </row>
    <row r="10" s="1" customFormat="1" customHeight="1" spans="1:13">
      <c r="A10" s="14">
        <v>7</v>
      </c>
      <c r="B10" s="15"/>
      <c r="C10" s="16"/>
      <c r="D10" s="17"/>
      <c r="E10" s="14"/>
      <c r="F10" s="14" t="s">
        <v>31</v>
      </c>
      <c r="G10" s="18">
        <v>79.62</v>
      </c>
      <c r="H10" s="18">
        <v>185</v>
      </c>
      <c r="I10" s="18">
        <v>61.6666666666667</v>
      </c>
      <c r="J10" s="18">
        <v>141.286666666667</v>
      </c>
      <c r="K10" s="24">
        <v>2</v>
      </c>
      <c r="L10" s="14" t="s">
        <v>21</v>
      </c>
      <c r="M10" s="25"/>
    </row>
    <row r="11" s="1" customFormat="1" customHeight="1" spans="1:13">
      <c r="A11" s="14">
        <v>8</v>
      </c>
      <c r="B11" s="15"/>
      <c r="C11" s="16"/>
      <c r="D11" s="17"/>
      <c r="E11" s="14"/>
      <c r="F11" s="14" t="s">
        <v>32</v>
      </c>
      <c r="G11" s="18">
        <v>78.78</v>
      </c>
      <c r="H11" s="18">
        <v>185.9</v>
      </c>
      <c r="I11" s="18">
        <v>61.9666666666667</v>
      </c>
      <c r="J11" s="18">
        <v>140.746666666667</v>
      </c>
      <c r="K11" s="24">
        <v>3</v>
      </c>
      <c r="L11" s="14" t="s">
        <v>21</v>
      </c>
      <c r="M11" s="25"/>
    </row>
    <row r="12" s="1" customFormat="1" customHeight="1" spans="1:13">
      <c r="A12" s="14">
        <v>9</v>
      </c>
      <c r="B12" s="15" t="s">
        <v>15</v>
      </c>
      <c r="C12" s="15" t="s">
        <v>33</v>
      </c>
      <c r="D12" s="31" t="s">
        <v>34</v>
      </c>
      <c r="E12" s="14" t="str">
        <f>VLOOKUP(D12,[1]县级岗位计划表!$F$395:$G$438,2,0)</f>
        <v>1</v>
      </c>
      <c r="F12" s="14" t="s">
        <v>35</v>
      </c>
      <c r="G12" s="18">
        <v>76.02</v>
      </c>
      <c r="H12" s="18">
        <v>205</v>
      </c>
      <c r="I12" s="18">
        <v>68.3333333333333</v>
      </c>
      <c r="J12" s="18">
        <v>144.353333333333</v>
      </c>
      <c r="K12" s="24">
        <v>1</v>
      </c>
      <c r="L12" s="14" t="s">
        <v>19</v>
      </c>
      <c r="M12" s="25"/>
    </row>
    <row r="13" s="1" customFormat="1" customHeight="1" spans="1:13">
      <c r="A13" s="14">
        <v>10</v>
      </c>
      <c r="B13" s="15"/>
      <c r="C13" s="15"/>
      <c r="D13" s="15"/>
      <c r="E13" s="14"/>
      <c r="F13" s="14" t="s">
        <v>36</v>
      </c>
      <c r="G13" s="18">
        <v>75.44</v>
      </c>
      <c r="H13" s="18">
        <v>200</v>
      </c>
      <c r="I13" s="18">
        <v>66.6666666666667</v>
      </c>
      <c r="J13" s="18">
        <v>142.106666666667</v>
      </c>
      <c r="K13" s="24">
        <v>2</v>
      </c>
      <c r="L13" s="14" t="s">
        <v>21</v>
      </c>
      <c r="M13" s="25"/>
    </row>
    <row r="14" s="1" customFormat="1" customHeight="1" spans="1:13">
      <c r="A14" s="14">
        <v>11</v>
      </c>
      <c r="B14" s="15"/>
      <c r="C14" s="15"/>
      <c r="D14" s="15"/>
      <c r="E14" s="14"/>
      <c r="F14" s="14" t="s">
        <v>37</v>
      </c>
      <c r="G14" s="18">
        <v>61.24</v>
      </c>
      <c r="H14" s="18">
        <v>197</v>
      </c>
      <c r="I14" s="18">
        <v>65.6666666666667</v>
      </c>
      <c r="J14" s="18">
        <v>126.906666666667</v>
      </c>
      <c r="K14" s="24">
        <v>3</v>
      </c>
      <c r="L14" s="14" t="s">
        <v>21</v>
      </c>
      <c r="M14" s="25"/>
    </row>
    <row r="15" s="1" customFormat="1" customHeight="1" spans="1:13">
      <c r="A15" s="14">
        <v>12</v>
      </c>
      <c r="B15" s="15" t="s">
        <v>38</v>
      </c>
      <c r="C15" s="15" t="s">
        <v>33</v>
      </c>
      <c r="D15" s="31" t="s">
        <v>39</v>
      </c>
      <c r="E15" s="14" t="str">
        <f>VLOOKUP(D15,[1]县级岗位计划表!$F$395:$G$438,2,0)</f>
        <v>2</v>
      </c>
      <c r="F15" s="14" t="s">
        <v>40</v>
      </c>
      <c r="G15" s="18">
        <v>76.98</v>
      </c>
      <c r="H15" s="18">
        <v>195</v>
      </c>
      <c r="I15" s="18">
        <v>65</v>
      </c>
      <c r="J15" s="18">
        <v>141.98</v>
      </c>
      <c r="K15" s="24">
        <v>1</v>
      </c>
      <c r="L15" s="14" t="s">
        <v>19</v>
      </c>
      <c r="M15" s="25"/>
    </row>
    <row r="16" s="1" customFormat="1" customHeight="1" spans="1:13">
      <c r="A16" s="14">
        <v>13</v>
      </c>
      <c r="B16" s="15"/>
      <c r="C16" s="15"/>
      <c r="D16" s="15"/>
      <c r="E16" s="14"/>
      <c r="F16" s="14" t="s">
        <v>41</v>
      </c>
      <c r="G16" s="18">
        <v>72.88</v>
      </c>
      <c r="H16" s="18">
        <v>199.5</v>
      </c>
      <c r="I16" s="18">
        <v>66.5</v>
      </c>
      <c r="J16" s="18">
        <v>139.38</v>
      </c>
      <c r="K16" s="24">
        <v>2</v>
      </c>
      <c r="L16" s="14" t="s">
        <v>19</v>
      </c>
      <c r="M16" s="25"/>
    </row>
    <row r="17" s="1" customFormat="1" customHeight="1" spans="1:13">
      <c r="A17" s="14">
        <v>14</v>
      </c>
      <c r="B17" s="15"/>
      <c r="C17" s="15"/>
      <c r="D17" s="15"/>
      <c r="E17" s="14"/>
      <c r="F17" s="14" t="s">
        <v>42</v>
      </c>
      <c r="G17" s="18">
        <v>68.24</v>
      </c>
      <c r="H17" s="18">
        <v>200.5</v>
      </c>
      <c r="I17" s="18">
        <v>66.8333333333333</v>
      </c>
      <c r="J17" s="18">
        <v>135.073333333333</v>
      </c>
      <c r="K17" s="24">
        <v>3</v>
      </c>
      <c r="L17" s="14" t="s">
        <v>21</v>
      </c>
      <c r="M17" s="25"/>
    </row>
    <row r="18" s="1" customFormat="1" customHeight="1" spans="1:13">
      <c r="A18" s="14">
        <v>15</v>
      </c>
      <c r="B18" s="15"/>
      <c r="C18" s="15"/>
      <c r="D18" s="15"/>
      <c r="E18" s="14"/>
      <c r="F18" s="14" t="s">
        <v>43</v>
      </c>
      <c r="G18" s="18">
        <v>65.44</v>
      </c>
      <c r="H18" s="18">
        <v>206</v>
      </c>
      <c r="I18" s="18">
        <v>68.6666666666667</v>
      </c>
      <c r="J18" s="18">
        <v>134.106666666667</v>
      </c>
      <c r="K18" s="24">
        <v>4</v>
      </c>
      <c r="L18" s="14" t="s">
        <v>21</v>
      </c>
      <c r="M18" s="25"/>
    </row>
    <row r="19" s="1" customFormat="1" customHeight="1" spans="1:13">
      <c r="A19" s="14">
        <v>16</v>
      </c>
      <c r="B19" s="15"/>
      <c r="C19" s="15"/>
      <c r="D19" s="15"/>
      <c r="E19" s="14"/>
      <c r="F19" s="14" t="s">
        <v>44</v>
      </c>
      <c r="G19" s="18">
        <v>65.9</v>
      </c>
      <c r="H19" s="18">
        <v>202</v>
      </c>
      <c r="I19" s="18">
        <v>67.3333333333333</v>
      </c>
      <c r="J19" s="18">
        <v>133.233333333333</v>
      </c>
      <c r="K19" s="24">
        <v>5</v>
      </c>
      <c r="L19" s="14" t="s">
        <v>21</v>
      </c>
      <c r="M19" s="25"/>
    </row>
    <row r="20" s="1" customFormat="1" customHeight="1" spans="1:13">
      <c r="A20" s="14">
        <v>17</v>
      </c>
      <c r="B20" s="15"/>
      <c r="C20" s="15"/>
      <c r="D20" s="15"/>
      <c r="E20" s="14"/>
      <c r="F20" s="14" t="s">
        <v>45</v>
      </c>
      <c r="G20" s="18">
        <v>70.48</v>
      </c>
      <c r="H20" s="18">
        <v>198</v>
      </c>
      <c r="I20" s="18">
        <v>66</v>
      </c>
      <c r="J20" s="18">
        <v>136.48</v>
      </c>
      <c r="K20" s="24">
        <v>6</v>
      </c>
      <c r="L20" s="14" t="s">
        <v>21</v>
      </c>
      <c r="M20" s="25"/>
    </row>
    <row r="21" s="1" customFormat="1" customHeight="1" spans="1:13">
      <c r="A21" s="14">
        <v>18</v>
      </c>
      <c r="B21" s="15" t="s">
        <v>38</v>
      </c>
      <c r="C21" s="15" t="s">
        <v>33</v>
      </c>
      <c r="D21" s="31" t="s">
        <v>46</v>
      </c>
      <c r="E21" s="14" t="str">
        <f>VLOOKUP(D21,[1]县级岗位计划表!$F$395:$G$438,2,0)</f>
        <v>2</v>
      </c>
      <c r="F21" s="14" t="s">
        <v>47</v>
      </c>
      <c r="G21" s="18">
        <v>69.58</v>
      </c>
      <c r="H21" s="18">
        <v>205</v>
      </c>
      <c r="I21" s="18">
        <v>68.3333333333333</v>
      </c>
      <c r="J21" s="18">
        <v>137.913333333333</v>
      </c>
      <c r="K21" s="24">
        <v>1</v>
      </c>
      <c r="L21" s="14" t="s">
        <v>19</v>
      </c>
      <c r="M21" s="25"/>
    </row>
    <row r="22" s="1" customFormat="1" customHeight="1" spans="1:13">
      <c r="A22" s="14">
        <v>19</v>
      </c>
      <c r="B22" s="15"/>
      <c r="C22" s="15"/>
      <c r="D22" s="15"/>
      <c r="E22" s="14"/>
      <c r="F22" s="14" t="s">
        <v>48</v>
      </c>
      <c r="G22" s="18">
        <v>77.34</v>
      </c>
      <c r="H22" s="18">
        <v>168.5</v>
      </c>
      <c r="I22" s="18">
        <v>56.1666666666667</v>
      </c>
      <c r="J22" s="18">
        <v>133.506666666667</v>
      </c>
      <c r="K22" s="24">
        <v>2</v>
      </c>
      <c r="L22" s="14" t="s">
        <v>19</v>
      </c>
      <c r="M22" s="25"/>
    </row>
    <row r="23" s="1" customFormat="1" customHeight="1" spans="1:13">
      <c r="A23" s="14">
        <v>20</v>
      </c>
      <c r="B23" s="15"/>
      <c r="C23" s="15"/>
      <c r="D23" s="15"/>
      <c r="E23" s="14"/>
      <c r="F23" s="14" t="s">
        <v>49</v>
      </c>
      <c r="G23" s="18">
        <v>60.78</v>
      </c>
      <c r="H23" s="18">
        <v>193</v>
      </c>
      <c r="I23" s="18">
        <v>64.3333333333333</v>
      </c>
      <c r="J23" s="18">
        <v>125.113333333333</v>
      </c>
      <c r="K23" s="24">
        <v>3</v>
      </c>
      <c r="L23" s="14" t="s">
        <v>21</v>
      </c>
      <c r="M23" s="25"/>
    </row>
    <row r="24" s="1" customFormat="1" customHeight="1" spans="1:13">
      <c r="A24" s="14">
        <v>21</v>
      </c>
      <c r="B24" s="15"/>
      <c r="C24" s="15"/>
      <c r="D24" s="15"/>
      <c r="E24" s="14"/>
      <c r="F24" s="14" t="s">
        <v>50</v>
      </c>
      <c r="G24" s="18">
        <v>60.66</v>
      </c>
      <c r="H24" s="18">
        <v>173</v>
      </c>
      <c r="I24" s="18">
        <v>57.6666666666667</v>
      </c>
      <c r="J24" s="18">
        <v>118.326666666667</v>
      </c>
      <c r="K24" s="24">
        <v>4</v>
      </c>
      <c r="L24" s="14" t="s">
        <v>21</v>
      </c>
      <c r="M24" s="25"/>
    </row>
    <row r="25" s="1" customFormat="1" customHeight="1" spans="1:13">
      <c r="A25" s="14">
        <v>22</v>
      </c>
      <c r="B25" s="15"/>
      <c r="C25" s="15"/>
      <c r="D25" s="15"/>
      <c r="E25" s="14"/>
      <c r="F25" s="14" t="s">
        <v>51</v>
      </c>
      <c r="G25" s="18" t="s">
        <v>23</v>
      </c>
      <c r="H25" s="18">
        <v>186.5</v>
      </c>
      <c r="I25" s="18">
        <v>62.1666666666667</v>
      </c>
      <c r="J25" s="18">
        <v>62.1666666666667</v>
      </c>
      <c r="K25" s="24">
        <v>5</v>
      </c>
      <c r="L25" s="14" t="s">
        <v>21</v>
      </c>
      <c r="M25" s="25"/>
    </row>
    <row r="26" s="1" customFormat="1" customHeight="1" spans="1:13">
      <c r="A26" s="14">
        <v>23</v>
      </c>
      <c r="B26" s="15"/>
      <c r="C26" s="15"/>
      <c r="D26" s="15"/>
      <c r="E26" s="14"/>
      <c r="F26" s="14" t="s">
        <v>52</v>
      </c>
      <c r="G26" s="18" t="s">
        <v>23</v>
      </c>
      <c r="H26" s="18">
        <v>182.5</v>
      </c>
      <c r="I26" s="18">
        <v>60.8333333333333</v>
      </c>
      <c r="J26" s="18">
        <v>60.8333333333333</v>
      </c>
      <c r="K26" s="24">
        <v>6</v>
      </c>
      <c r="L26" s="14" t="s">
        <v>21</v>
      </c>
      <c r="M26" s="25"/>
    </row>
    <row r="27" s="1" customFormat="1" customHeight="1" spans="1:13">
      <c r="A27" s="14">
        <v>24</v>
      </c>
      <c r="B27" s="15" t="s">
        <v>53</v>
      </c>
      <c r="C27" s="15" t="s">
        <v>54</v>
      </c>
      <c r="D27" s="31" t="s">
        <v>55</v>
      </c>
      <c r="E27" s="15" t="str">
        <f>VLOOKUP(D27,[1]县级岗位计划表!$F$354:$G$438,2,0)</f>
        <v>1</v>
      </c>
      <c r="F27" s="14" t="s">
        <v>56</v>
      </c>
      <c r="G27" s="18">
        <v>81.5</v>
      </c>
      <c r="H27" s="18">
        <v>215.5</v>
      </c>
      <c r="I27" s="18">
        <v>71.8333333333333</v>
      </c>
      <c r="J27" s="18">
        <v>153.333333333333</v>
      </c>
      <c r="K27" s="24">
        <v>1</v>
      </c>
      <c r="L27" s="14" t="s">
        <v>19</v>
      </c>
      <c r="M27" s="25"/>
    </row>
    <row r="28" s="1" customFormat="1" customHeight="1" spans="1:13">
      <c r="A28" s="14">
        <v>25</v>
      </c>
      <c r="B28" s="15"/>
      <c r="C28" s="15" t="s">
        <v>54</v>
      </c>
      <c r="D28" s="31" t="s">
        <v>55</v>
      </c>
      <c r="E28" s="15"/>
      <c r="F28" s="14" t="s">
        <v>57</v>
      </c>
      <c r="G28" s="18">
        <v>76.6</v>
      </c>
      <c r="H28" s="18">
        <v>183</v>
      </c>
      <c r="I28" s="18">
        <v>61</v>
      </c>
      <c r="J28" s="18">
        <v>137.6</v>
      </c>
      <c r="K28" s="24">
        <v>2</v>
      </c>
      <c r="L28" s="14" t="s">
        <v>21</v>
      </c>
      <c r="M28" s="25"/>
    </row>
    <row r="29" s="1" customFormat="1" customHeight="1" spans="1:13">
      <c r="A29" s="14">
        <v>26</v>
      </c>
      <c r="B29" s="15"/>
      <c r="C29" s="15"/>
      <c r="D29" s="15"/>
      <c r="E29" s="15"/>
      <c r="F29" s="14" t="s">
        <v>58</v>
      </c>
      <c r="G29" s="18" t="s">
        <v>23</v>
      </c>
      <c r="H29" s="18">
        <v>194.5</v>
      </c>
      <c r="I29" s="18">
        <v>64.8333333333333</v>
      </c>
      <c r="J29" s="18">
        <v>64.8333333333333</v>
      </c>
      <c r="K29" s="24">
        <v>3</v>
      </c>
      <c r="L29" s="14" t="s">
        <v>21</v>
      </c>
      <c r="M29" s="25"/>
    </row>
    <row r="30" s="1" customFormat="1" customHeight="1" spans="1:13">
      <c r="A30" s="14">
        <v>27</v>
      </c>
      <c r="B30" s="15" t="s">
        <v>59</v>
      </c>
      <c r="C30" s="15" t="s">
        <v>60</v>
      </c>
      <c r="D30" s="31" t="s">
        <v>61</v>
      </c>
      <c r="E30" s="15" t="str">
        <f>VLOOKUP(D30,[1]县级岗位计划表!$F$354:$G$438,2,0)</f>
        <v>1</v>
      </c>
      <c r="F30" s="14" t="s">
        <v>62</v>
      </c>
      <c r="G30" s="18">
        <v>84</v>
      </c>
      <c r="H30" s="18">
        <v>207.5</v>
      </c>
      <c r="I30" s="18">
        <v>69.1666666666667</v>
      </c>
      <c r="J30" s="18">
        <v>153.166666666667</v>
      </c>
      <c r="K30" s="24">
        <v>1</v>
      </c>
      <c r="L30" s="14" t="s">
        <v>19</v>
      </c>
      <c r="M30" s="25"/>
    </row>
    <row r="31" s="1" customFormat="1" customHeight="1" spans="1:13">
      <c r="A31" s="14">
        <v>28</v>
      </c>
      <c r="B31" s="15"/>
      <c r="C31" s="15" t="s">
        <v>60</v>
      </c>
      <c r="D31" s="31" t="s">
        <v>61</v>
      </c>
      <c r="E31" s="15"/>
      <c r="F31" s="14" t="s">
        <v>63</v>
      </c>
      <c r="G31" s="18">
        <v>78.56</v>
      </c>
      <c r="H31" s="18">
        <v>220.5</v>
      </c>
      <c r="I31" s="18">
        <v>73.5</v>
      </c>
      <c r="J31" s="18">
        <v>152.06</v>
      </c>
      <c r="K31" s="24">
        <v>2</v>
      </c>
      <c r="L31" s="14" t="s">
        <v>21</v>
      </c>
      <c r="M31" s="25"/>
    </row>
    <row r="32" s="1" customFormat="1" customHeight="1" spans="1:13">
      <c r="A32" s="14">
        <v>29</v>
      </c>
      <c r="B32" s="15"/>
      <c r="C32" s="15" t="s">
        <v>60</v>
      </c>
      <c r="D32" s="31" t="s">
        <v>61</v>
      </c>
      <c r="E32" s="15"/>
      <c r="F32" s="14" t="s">
        <v>64</v>
      </c>
      <c r="G32" s="18">
        <v>73.8</v>
      </c>
      <c r="H32" s="18">
        <v>216</v>
      </c>
      <c r="I32" s="18">
        <v>72</v>
      </c>
      <c r="J32" s="18">
        <v>145.8</v>
      </c>
      <c r="K32" s="24">
        <v>3</v>
      </c>
      <c r="L32" s="14" t="s">
        <v>21</v>
      </c>
      <c r="M32" s="25"/>
    </row>
    <row r="33" s="1" customFormat="1" customHeight="1" spans="1:13">
      <c r="A33" s="14">
        <v>30</v>
      </c>
      <c r="B33" s="15" t="s">
        <v>65</v>
      </c>
      <c r="C33" s="15" t="s">
        <v>66</v>
      </c>
      <c r="D33" s="15" t="s">
        <v>67</v>
      </c>
      <c r="E33" s="15" t="str">
        <f>VLOOKUP(D33,[1]县级岗位计划表!$F$354:$G$438,2,0)</f>
        <v>2</v>
      </c>
      <c r="F33" s="14" t="s">
        <v>68</v>
      </c>
      <c r="G33" s="18">
        <v>84.3</v>
      </c>
      <c r="H33" s="18">
        <v>198.5</v>
      </c>
      <c r="I33" s="18">
        <v>66.1666666666667</v>
      </c>
      <c r="J33" s="18">
        <v>150.466666666667</v>
      </c>
      <c r="K33" s="24">
        <v>1</v>
      </c>
      <c r="L33" s="14" t="s">
        <v>19</v>
      </c>
      <c r="M33" s="25"/>
    </row>
    <row r="34" s="1" customFormat="1" customHeight="1" spans="1:13">
      <c r="A34" s="14">
        <v>31</v>
      </c>
      <c r="B34" s="15"/>
      <c r="C34" s="15" t="s">
        <v>66</v>
      </c>
      <c r="D34" s="15" t="s">
        <v>67</v>
      </c>
      <c r="E34" s="15"/>
      <c r="F34" s="14" t="s">
        <v>69</v>
      </c>
      <c r="G34" s="18">
        <v>82.66</v>
      </c>
      <c r="H34" s="18">
        <v>197.5</v>
      </c>
      <c r="I34" s="18">
        <v>65.8333333333333</v>
      </c>
      <c r="J34" s="18">
        <v>148.493333333333</v>
      </c>
      <c r="K34" s="24">
        <v>2</v>
      </c>
      <c r="L34" s="14" t="s">
        <v>19</v>
      </c>
      <c r="M34" s="25"/>
    </row>
    <row r="35" s="1" customFormat="1" customHeight="1" spans="1:13">
      <c r="A35" s="14">
        <v>32</v>
      </c>
      <c r="B35" s="15"/>
      <c r="C35" s="15" t="s">
        <v>66</v>
      </c>
      <c r="D35" s="31" t="s">
        <v>67</v>
      </c>
      <c r="E35" s="15"/>
      <c r="F35" s="14" t="s">
        <v>70</v>
      </c>
      <c r="G35" s="18">
        <v>73.9</v>
      </c>
      <c r="H35" s="18">
        <v>197</v>
      </c>
      <c r="I35" s="18">
        <v>65.6666666666667</v>
      </c>
      <c r="J35" s="18">
        <v>139.566666666667</v>
      </c>
      <c r="K35" s="24">
        <v>3</v>
      </c>
      <c r="L35" s="14" t="s">
        <v>21</v>
      </c>
      <c r="M35" s="25"/>
    </row>
    <row r="36" s="1" customFormat="1" customHeight="1" spans="1:13">
      <c r="A36" s="14">
        <v>33</v>
      </c>
      <c r="B36" s="15"/>
      <c r="C36" s="15" t="s">
        <v>66</v>
      </c>
      <c r="D36" s="15" t="s">
        <v>67</v>
      </c>
      <c r="E36" s="15"/>
      <c r="F36" s="14" t="s">
        <v>71</v>
      </c>
      <c r="G36" s="18">
        <v>75.36</v>
      </c>
      <c r="H36" s="18">
        <v>192.5</v>
      </c>
      <c r="I36" s="18">
        <v>64.1666666666667</v>
      </c>
      <c r="J36" s="18">
        <v>139.526666666667</v>
      </c>
      <c r="K36" s="24">
        <v>4</v>
      </c>
      <c r="L36" s="14" t="s">
        <v>21</v>
      </c>
      <c r="M36" s="25"/>
    </row>
    <row r="37" s="1" customFormat="1" customHeight="1" spans="1:13">
      <c r="A37" s="14">
        <v>34</v>
      </c>
      <c r="B37" s="15"/>
      <c r="C37" s="15" t="s">
        <v>66</v>
      </c>
      <c r="D37" s="15" t="s">
        <v>67</v>
      </c>
      <c r="E37" s="15"/>
      <c r="F37" s="14" t="s">
        <v>72</v>
      </c>
      <c r="G37" s="18">
        <v>71.4</v>
      </c>
      <c r="H37" s="18">
        <v>194</v>
      </c>
      <c r="I37" s="18">
        <v>64.6666666666667</v>
      </c>
      <c r="J37" s="18">
        <v>136.066666666667</v>
      </c>
      <c r="K37" s="24">
        <v>5</v>
      </c>
      <c r="L37" s="14" t="s">
        <v>21</v>
      </c>
      <c r="M37" s="25"/>
    </row>
    <row r="38" s="1" customFormat="1" customHeight="1" spans="1:13">
      <c r="A38" s="14">
        <v>35</v>
      </c>
      <c r="B38" s="15"/>
      <c r="C38" s="15"/>
      <c r="D38" s="15"/>
      <c r="E38" s="15"/>
      <c r="F38" s="14" t="s">
        <v>73</v>
      </c>
      <c r="G38" s="18" t="s">
        <v>23</v>
      </c>
      <c r="H38" s="18">
        <v>207.5</v>
      </c>
      <c r="I38" s="18">
        <v>69.1666666666667</v>
      </c>
      <c r="J38" s="18">
        <v>69.1666666666667</v>
      </c>
      <c r="K38" s="24">
        <v>6</v>
      </c>
      <c r="L38" s="14" t="s">
        <v>21</v>
      </c>
      <c r="M38" s="25"/>
    </row>
    <row r="39" s="1" customFormat="1" customHeight="1" spans="1:13">
      <c r="A39" s="14">
        <v>36</v>
      </c>
      <c r="B39" s="15" t="s">
        <v>74</v>
      </c>
      <c r="C39" s="15" t="s">
        <v>75</v>
      </c>
      <c r="D39" s="31" t="s">
        <v>76</v>
      </c>
      <c r="E39" s="15" t="str">
        <f>VLOOKUP(D39,[1]县级岗位计划表!$F$354:$G$438,2,0)</f>
        <v>1</v>
      </c>
      <c r="F39" s="14" t="s">
        <v>77</v>
      </c>
      <c r="G39" s="18">
        <v>84.6</v>
      </c>
      <c r="H39" s="18">
        <v>226</v>
      </c>
      <c r="I39" s="18">
        <v>75.3333333333333</v>
      </c>
      <c r="J39" s="18">
        <v>159.933333333333</v>
      </c>
      <c r="K39" s="24">
        <v>1</v>
      </c>
      <c r="L39" s="14" t="s">
        <v>19</v>
      </c>
      <c r="M39" s="25"/>
    </row>
    <row r="40" s="1" customFormat="1" customHeight="1" spans="1:13">
      <c r="A40" s="14">
        <v>37</v>
      </c>
      <c r="B40" s="15"/>
      <c r="C40" s="15" t="s">
        <v>75</v>
      </c>
      <c r="D40" s="15" t="s">
        <v>76</v>
      </c>
      <c r="E40" s="15"/>
      <c r="F40" s="14" t="s">
        <v>78</v>
      </c>
      <c r="G40" s="18">
        <v>83.54</v>
      </c>
      <c r="H40" s="18">
        <v>194.5</v>
      </c>
      <c r="I40" s="18">
        <v>64.8333333333333</v>
      </c>
      <c r="J40" s="18">
        <v>148.373333333333</v>
      </c>
      <c r="K40" s="24">
        <v>2</v>
      </c>
      <c r="L40" s="14" t="s">
        <v>21</v>
      </c>
      <c r="M40" s="25"/>
    </row>
    <row r="41" s="1" customFormat="1" customHeight="1" spans="1:13">
      <c r="A41" s="14">
        <v>38</v>
      </c>
      <c r="B41" s="15"/>
      <c r="C41" s="15" t="s">
        <v>75</v>
      </c>
      <c r="D41" s="15" t="s">
        <v>76</v>
      </c>
      <c r="E41" s="15"/>
      <c r="F41" s="14" t="s">
        <v>79</v>
      </c>
      <c r="G41" s="18">
        <v>82.3</v>
      </c>
      <c r="H41" s="18">
        <v>192.5</v>
      </c>
      <c r="I41" s="18">
        <v>64.1666666666667</v>
      </c>
      <c r="J41" s="18">
        <v>146.466666666667</v>
      </c>
      <c r="K41" s="24">
        <v>3</v>
      </c>
      <c r="L41" s="14" t="s">
        <v>21</v>
      </c>
      <c r="M41" s="25"/>
    </row>
    <row r="42" s="1" customFormat="1" customHeight="1" spans="1:13">
      <c r="A42" s="14">
        <v>39</v>
      </c>
      <c r="B42" s="15" t="s">
        <v>80</v>
      </c>
      <c r="C42" s="15" t="s">
        <v>75</v>
      </c>
      <c r="D42" s="15" t="s">
        <v>81</v>
      </c>
      <c r="E42" s="15" t="str">
        <f>VLOOKUP(D42,[1]县级岗位计划表!$F$354:$G$438,2,0)</f>
        <v>2</v>
      </c>
      <c r="F42" s="14" t="s">
        <v>82</v>
      </c>
      <c r="G42" s="18">
        <v>84.2</v>
      </c>
      <c r="H42" s="18">
        <v>200.5</v>
      </c>
      <c r="I42" s="18">
        <v>66.8333333333333</v>
      </c>
      <c r="J42" s="18">
        <v>151.033333333333</v>
      </c>
      <c r="K42" s="24">
        <v>1</v>
      </c>
      <c r="L42" s="14" t="s">
        <v>19</v>
      </c>
      <c r="M42" s="25"/>
    </row>
    <row r="43" s="1" customFormat="1" customHeight="1" spans="1:13">
      <c r="A43" s="14">
        <v>40</v>
      </c>
      <c r="B43" s="15" t="s">
        <v>80</v>
      </c>
      <c r="C43" s="15"/>
      <c r="D43" s="15" t="s">
        <v>81</v>
      </c>
      <c r="E43" s="15"/>
      <c r="F43" s="14" t="s">
        <v>83</v>
      </c>
      <c r="G43" s="18">
        <v>84.5</v>
      </c>
      <c r="H43" s="18">
        <v>198.5</v>
      </c>
      <c r="I43" s="18">
        <v>66.1666666666667</v>
      </c>
      <c r="J43" s="18">
        <v>150.666666666667</v>
      </c>
      <c r="K43" s="24">
        <v>2</v>
      </c>
      <c r="L43" s="14" t="s">
        <v>19</v>
      </c>
      <c r="M43" s="25"/>
    </row>
    <row r="44" s="1" customFormat="1" customHeight="1" spans="1:13">
      <c r="A44" s="14">
        <v>41</v>
      </c>
      <c r="B44" s="15" t="s">
        <v>80</v>
      </c>
      <c r="C44" s="15"/>
      <c r="D44" s="31" t="s">
        <v>81</v>
      </c>
      <c r="E44" s="15"/>
      <c r="F44" s="14" t="s">
        <v>84</v>
      </c>
      <c r="G44" s="18">
        <v>81.6</v>
      </c>
      <c r="H44" s="18">
        <v>193</v>
      </c>
      <c r="I44" s="18">
        <v>64.3333333333333</v>
      </c>
      <c r="J44" s="18">
        <v>145.933333333333</v>
      </c>
      <c r="K44" s="24">
        <v>3</v>
      </c>
      <c r="L44" s="14" t="s">
        <v>21</v>
      </c>
      <c r="M44" s="25"/>
    </row>
    <row r="45" s="1" customFormat="1" customHeight="1" spans="1:13">
      <c r="A45" s="14">
        <v>42</v>
      </c>
      <c r="B45" s="15" t="s">
        <v>80</v>
      </c>
      <c r="C45" s="15"/>
      <c r="D45" s="15" t="s">
        <v>81</v>
      </c>
      <c r="E45" s="15"/>
      <c r="F45" s="14" t="s">
        <v>85</v>
      </c>
      <c r="G45" s="18">
        <v>83.4</v>
      </c>
      <c r="H45" s="18">
        <v>186.5</v>
      </c>
      <c r="I45" s="18">
        <v>62.1666666666667</v>
      </c>
      <c r="J45" s="18">
        <v>145.566666666667</v>
      </c>
      <c r="K45" s="24">
        <v>4</v>
      </c>
      <c r="L45" s="14" t="s">
        <v>21</v>
      </c>
      <c r="M45" s="25"/>
    </row>
    <row r="46" s="1" customFormat="1" customHeight="1" spans="1:13">
      <c r="A46" s="14">
        <v>43</v>
      </c>
      <c r="B46" s="15" t="s">
        <v>80</v>
      </c>
      <c r="C46" s="15"/>
      <c r="D46" s="15" t="s">
        <v>81</v>
      </c>
      <c r="E46" s="15"/>
      <c r="F46" s="14" t="s">
        <v>86</v>
      </c>
      <c r="G46" s="18">
        <v>81.14</v>
      </c>
      <c r="H46" s="18">
        <v>187.5</v>
      </c>
      <c r="I46" s="18">
        <v>62.5</v>
      </c>
      <c r="J46" s="18">
        <v>143.64</v>
      </c>
      <c r="K46" s="24">
        <v>5</v>
      </c>
      <c r="L46" s="14" t="s">
        <v>21</v>
      </c>
      <c r="M46" s="25"/>
    </row>
    <row r="47" s="1" customFormat="1" customHeight="1" spans="1:13">
      <c r="A47" s="14">
        <v>44</v>
      </c>
      <c r="B47" s="15" t="s">
        <v>80</v>
      </c>
      <c r="C47" s="15"/>
      <c r="D47" s="15" t="s">
        <v>81</v>
      </c>
      <c r="E47" s="15"/>
      <c r="F47" s="14" t="s">
        <v>87</v>
      </c>
      <c r="G47" s="18">
        <v>76.82</v>
      </c>
      <c r="H47" s="18">
        <v>190.5</v>
      </c>
      <c r="I47" s="18">
        <v>63.5</v>
      </c>
      <c r="J47" s="18">
        <v>140.32</v>
      </c>
      <c r="K47" s="24">
        <v>6</v>
      </c>
      <c r="L47" s="14" t="s">
        <v>21</v>
      </c>
      <c r="M47" s="25"/>
    </row>
    <row r="48" s="1" customFormat="1" customHeight="1" spans="1:13">
      <c r="A48" s="14">
        <v>45</v>
      </c>
      <c r="B48" s="15" t="s">
        <v>88</v>
      </c>
      <c r="C48" s="15" t="s">
        <v>89</v>
      </c>
      <c r="D48" s="31" t="s">
        <v>90</v>
      </c>
      <c r="E48" s="15" t="str">
        <f>VLOOKUP(D48,[1]县级岗位计划表!$F$354:$G$438,2,0)</f>
        <v>1</v>
      </c>
      <c r="F48" s="14" t="s">
        <v>91</v>
      </c>
      <c r="G48" s="18">
        <v>85.4</v>
      </c>
      <c r="H48" s="18">
        <v>188</v>
      </c>
      <c r="I48" s="18">
        <v>62.6666666666667</v>
      </c>
      <c r="J48" s="18">
        <v>148.066666666667</v>
      </c>
      <c r="K48" s="24">
        <v>1</v>
      </c>
      <c r="L48" s="14" t="s">
        <v>19</v>
      </c>
      <c r="M48" s="25"/>
    </row>
    <row r="49" s="1" customFormat="1" customHeight="1" spans="1:13">
      <c r="A49" s="14">
        <v>46</v>
      </c>
      <c r="B49" s="15"/>
      <c r="C49" s="15" t="s">
        <v>89</v>
      </c>
      <c r="D49" s="31" t="s">
        <v>90</v>
      </c>
      <c r="E49" s="15"/>
      <c r="F49" s="14" t="s">
        <v>92</v>
      </c>
      <c r="G49" s="18">
        <v>80.5</v>
      </c>
      <c r="H49" s="18">
        <v>193.5</v>
      </c>
      <c r="I49" s="18">
        <v>64.5</v>
      </c>
      <c r="J49" s="18">
        <v>145</v>
      </c>
      <c r="K49" s="24">
        <v>2</v>
      </c>
      <c r="L49" s="14" t="s">
        <v>21</v>
      </c>
      <c r="M49" s="25"/>
    </row>
    <row r="50" s="1" customFormat="1" customHeight="1" spans="1:13">
      <c r="A50" s="14">
        <v>47</v>
      </c>
      <c r="B50" s="15"/>
      <c r="C50" s="15" t="s">
        <v>89</v>
      </c>
      <c r="D50" s="31" t="s">
        <v>90</v>
      </c>
      <c r="E50" s="15"/>
      <c r="F50" s="14" t="s">
        <v>93</v>
      </c>
      <c r="G50" s="18">
        <v>73.4</v>
      </c>
      <c r="H50" s="18">
        <v>207.5</v>
      </c>
      <c r="I50" s="18">
        <v>69.1666666666667</v>
      </c>
      <c r="J50" s="18">
        <v>142.566666666667</v>
      </c>
      <c r="K50" s="24">
        <v>3</v>
      </c>
      <c r="L50" s="14" t="s">
        <v>21</v>
      </c>
      <c r="M50" s="25"/>
    </row>
    <row r="51" s="1" customFormat="1" customHeight="1" spans="1:13">
      <c r="A51" s="14">
        <v>48</v>
      </c>
      <c r="B51" s="15" t="s">
        <v>94</v>
      </c>
      <c r="C51" s="15" t="s">
        <v>66</v>
      </c>
      <c r="D51" s="31" t="s">
        <v>95</v>
      </c>
      <c r="E51" s="15" t="str">
        <f>VLOOKUP(D51,[1]县级岗位计划表!$F$354:$G$438,2,0)</f>
        <v>1</v>
      </c>
      <c r="F51" s="14" t="s">
        <v>96</v>
      </c>
      <c r="G51" s="18">
        <v>80.04</v>
      </c>
      <c r="H51" s="18">
        <v>209.5</v>
      </c>
      <c r="I51" s="18">
        <v>69.8333333333333</v>
      </c>
      <c r="J51" s="18">
        <v>149.873333333333</v>
      </c>
      <c r="K51" s="24">
        <v>1</v>
      </c>
      <c r="L51" s="14" t="s">
        <v>19</v>
      </c>
      <c r="M51" s="25"/>
    </row>
    <row r="52" s="1" customFormat="1" customHeight="1" spans="1:13">
      <c r="A52" s="14">
        <v>49</v>
      </c>
      <c r="B52" s="15"/>
      <c r="C52" s="15" t="s">
        <v>66</v>
      </c>
      <c r="D52" s="31" t="s">
        <v>95</v>
      </c>
      <c r="E52" s="15"/>
      <c r="F52" s="14" t="s">
        <v>97</v>
      </c>
      <c r="G52" s="18">
        <v>69.6</v>
      </c>
      <c r="H52" s="18">
        <v>208.5</v>
      </c>
      <c r="I52" s="18">
        <v>69.5</v>
      </c>
      <c r="J52" s="18">
        <v>139.1</v>
      </c>
      <c r="K52" s="24">
        <v>2</v>
      </c>
      <c r="L52" s="14" t="s">
        <v>21</v>
      </c>
      <c r="M52" s="25"/>
    </row>
    <row r="53" s="1" customFormat="1" customHeight="1" spans="1:13">
      <c r="A53" s="14">
        <v>50</v>
      </c>
      <c r="B53" s="15"/>
      <c r="C53" s="15" t="s">
        <v>66</v>
      </c>
      <c r="D53" s="31" t="s">
        <v>95</v>
      </c>
      <c r="E53" s="15"/>
      <c r="F53" s="14" t="s">
        <v>98</v>
      </c>
      <c r="G53" s="18" t="s">
        <v>23</v>
      </c>
      <c r="H53" s="18">
        <v>213</v>
      </c>
      <c r="I53" s="18">
        <v>71</v>
      </c>
      <c r="J53" s="18">
        <v>71</v>
      </c>
      <c r="K53" s="24">
        <v>3</v>
      </c>
      <c r="L53" s="14" t="s">
        <v>21</v>
      </c>
      <c r="M53" s="25"/>
    </row>
    <row r="54" s="1" customFormat="1" customHeight="1" spans="1:13">
      <c r="A54" s="14">
        <v>51</v>
      </c>
      <c r="B54" s="19" t="s">
        <v>99</v>
      </c>
      <c r="C54" s="19" t="s">
        <v>100</v>
      </c>
      <c r="D54" s="32" t="s">
        <v>101</v>
      </c>
      <c r="E54" s="19" t="str">
        <f>VLOOKUP(D54,[1]县级岗位计划表!$F$354:$G$438,2,0)</f>
        <v>1</v>
      </c>
      <c r="F54" s="14" t="s">
        <v>102</v>
      </c>
      <c r="G54" s="18">
        <v>86.5</v>
      </c>
      <c r="H54" s="18">
        <v>224.5</v>
      </c>
      <c r="I54" s="18">
        <v>74.8333333333333</v>
      </c>
      <c r="J54" s="18">
        <v>161.333333333333</v>
      </c>
      <c r="K54" s="24">
        <v>1</v>
      </c>
      <c r="L54" s="14" t="s">
        <v>19</v>
      </c>
      <c r="M54" s="25"/>
    </row>
    <row r="55" s="1" customFormat="1" customHeight="1" spans="1:13">
      <c r="A55" s="14">
        <v>52</v>
      </c>
      <c r="B55" s="19"/>
      <c r="C55" s="19" t="s">
        <v>100</v>
      </c>
      <c r="D55" s="32" t="s">
        <v>101</v>
      </c>
      <c r="E55" s="19"/>
      <c r="F55" s="14" t="s">
        <v>103</v>
      </c>
      <c r="G55" s="18">
        <v>81.68</v>
      </c>
      <c r="H55" s="18">
        <v>216.5</v>
      </c>
      <c r="I55" s="18">
        <v>72.1666666666667</v>
      </c>
      <c r="J55" s="18">
        <v>153.846666666667</v>
      </c>
      <c r="K55" s="24">
        <v>2</v>
      </c>
      <c r="L55" s="14" t="s">
        <v>21</v>
      </c>
      <c r="M55" s="25"/>
    </row>
    <row r="56" s="1" customFormat="1" customHeight="1" spans="1:13">
      <c r="A56" s="14">
        <v>53</v>
      </c>
      <c r="B56" s="19"/>
      <c r="C56" s="19" t="s">
        <v>100</v>
      </c>
      <c r="D56" s="32" t="s">
        <v>101</v>
      </c>
      <c r="E56" s="19"/>
      <c r="F56" s="14" t="s">
        <v>104</v>
      </c>
      <c r="G56" s="18" t="s">
        <v>23</v>
      </c>
      <c r="H56" s="18">
        <v>205.5</v>
      </c>
      <c r="I56" s="18">
        <v>68.5</v>
      </c>
      <c r="J56" s="18">
        <v>68.5</v>
      </c>
      <c r="K56" s="24">
        <v>3</v>
      </c>
      <c r="L56" s="14" t="s">
        <v>21</v>
      </c>
      <c r="M56" s="25"/>
    </row>
    <row r="57" s="1" customFormat="1" customHeight="1" spans="1:13">
      <c r="A57" s="14">
        <v>54</v>
      </c>
      <c r="B57" s="15" t="s">
        <v>105</v>
      </c>
      <c r="C57" s="15" t="s">
        <v>54</v>
      </c>
      <c r="D57" s="31" t="s">
        <v>106</v>
      </c>
      <c r="E57" s="15" t="str">
        <f>VLOOKUP(D57,[1]县级岗位计划表!$F$354:$G$438,2,0)</f>
        <v>2</v>
      </c>
      <c r="F57" s="14" t="s">
        <v>107</v>
      </c>
      <c r="G57" s="18">
        <v>84.54</v>
      </c>
      <c r="H57" s="18">
        <v>214.5</v>
      </c>
      <c r="I57" s="18">
        <v>71.5</v>
      </c>
      <c r="J57" s="18">
        <v>156.04</v>
      </c>
      <c r="K57" s="24">
        <v>1</v>
      </c>
      <c r="L57" s="14" t="s">
        <v>19</v>
      </c>
      <c r="M57" s="25"/>
    </row>
    <row r="58" s="1" customFormat="1" customHeight="1" spans="1:13">
      <c r="A58" s="14">
        <v>55</v>
      </c>
      <c r="B58" s="15"/>
      <c r="C58" s="15" t="s">
        <v>54</v>
      </c>
      <c r="D58" s="31" t="s">
        <v>106</v>
      </c>
      <c r="E58" s="15"/>
      <c r="F58" s="14" t="s">
        <v>108</v>
      </c>
      <c r="G58" s="18">
        <v>84.66</v>
      </c>
      <c r="H58" s="18">
        <v>212.5</v>
      </c>
      <c r="I58" s="18">
        <v>70.8333333333333</v>
      </c>
      <c r="J58" s="18">
        <v>155.493333333333</v>
      </c>
      <c r="K58" s="24">
        <v>2</v>
      </c>
      <c r="L58" s="14" t="s">
        <v>19</v>
      </c>
      <c r="M58" s="25"/>
    </row>
    <row r="59" s="1" customFormat="1" customHeight="1" spans="1:13">
      <c r="A59" s="14">
        <v>56</v>
      </c>
      <c r="B59" s="15"/>
      <c r="C59" s="15" t="s">
        <v>54</v>
      </c>
      <c r="D59" s="31" t="s">
        <v>106</v>
      </c>
      <c r="E59" s="15"/>
      <c r="F59" s="14" t="s">
        <v>109</v>
      </c>
      <c r="G59" s="18">
        <v>76.32</v>
      </c>
      <c r="H59" s="18">
        <v>213.5</v>
      </c>
      <c r="I59" s="18">
        <v>71.1666666666667</v>
      </c>
      <c r="J59" s="18">
        <v>147.486666666667</v>
      </c>
      <c r="K59" s="24">
        <v>3</v>
      </c>
      <c r="L59" s="14" t="s">
        <v>21</v>
      </c>
      <c r="M59" s="25"/>
    </row>
    <row r="60" s="1" customFormat="1" customHeight="1" spans="1:13">
      <c r="A60" s="14">
        <v>57</v>
      </c>
      <c r="B60" s="15"/>
      <c r="C60" s="15" t="s">
        <v>54</v>
      </c>
      <c r="D60" s="31" t="s">
        <v>106</v>
      </c>
      <c r="E60" s="15"/>
      <c r="F60" s="14" t="s">
        <v>110</v>
      </c>
      <c r="G60" s="18">
        <v>78.44</v>
      </c>
      <c r="H60" s="18">
        <v>194.5</v>
      </c>
      <c r="I60" s="18">
        <v>64.8333333333333</v>
      </c>
      <c r="J60" s="18">
        <v>143.273333333333</v>
      </c>
      <c r="K60" s="24">
        <v>4</v>
      </c>
      <c r="L60" s="14" t="s">
        <v>21</v>
      </c>
      <c r="M60" s="25"/>
    </row>
    <row r="61" s="1" customFormat="1" customHeight="1" spans="1:13">
      <c r="A61" s="14">
        <v>58</v>
      </c>
      <c r="B61" s="15"/>
      <c r="C61" s="15" t="s">
        <v>54</v>
      </c>
      <c r="D61" s="31" t="s">
        <v>106</v>
      </c>
      <c r="E61" s="15"/>
      <c r="F61" s="14" t="s">
        <v>111</v>
      </c>
      <c r="G61" s="18">
        <v>76.3</v>
      </c>
      <c r="H61" s="18">
        <v>189</v>
      </c>
      <c r="I61" s="18">
        <v>63</v>
      </c>
      <c r="J61" s="18">
        <v>139.3</v>
      </c>
      <c r="K61" s="24">
        <v>5</v>
      </c>
      <c r="L61" s="14" t="s">
        <v>21</v>
      </c>
      <c r="M61" s="25"/>
    </row>
    <row r="62" s="1" customFormat="1" customHeight="1" spans="1:13">
      <c r="A62" s="14">
        <v>59</v>
      </c>
      <c r="B62" s="15"/>
      <c r="C62" s="15" t="s">
        <v>54</v>
      </c>
      <c r="D62" s="31" t="s">
        <v>106</v>
      </c>
      <c r="E62" s="15"/>
      <c r="F62" s="14" t="s">
        <v>112</v>
      </c>
      <c r="G62" s="18">
        <v>75.2</v>
      </c>
      <c r="H62" s="18">
        <v>183</v>
      </c>
      <c r="I62" s="18">
        <v>61</v>
      </c>
      <c r="J62" s="18">
        <v>136.2</v>
      </c>
      <c r="K62" s="24">
        <v>6</v>
      </c>
      <c r="L62" s="14" t="s">
        <v>21</v>
      </c>
      <c r="M62" s="25"/>
    </row>
    <row r="63" s="1" customFormat="1" customHeight="1" spans="1:13">
      <c r="A63" s="14">
        <v>60</v>
      </c>
      <c r="B63" s="15" t="s">
        <v>105</v>
      </c>
      <c r="C63" s="15" t="s">
        <v>100</v>
      </c>
      <c r="D63" s="31" t="s">
        <v>113</v>
      </c>
      <c r="E63" s="15" t="str">
        <f>VLOOKUP(D63,[1]县级岗位计划表!$F$354:$G$438,2,0)</f>
        <v>1</v>
      </c>
      <c r="F63" s="14" t="s">
        <v>114</v>
      </c>
      <c r="G63" s="18">
        <v>87.42</v>
      </c>
      <c r="H63" s="18">
        <v>227</v>
      </c>
      <c r="I63" s="18">
        <v>75.6666666666667</v>
      </c>
      <c r="J63" s="18">
        <v>163.086666666667</v>
      </c>
      <c r="K63" s="24">
        <v>1</v>
      </c>
      <c r="L63" s="14" t="s">
        <v>19</v>
      </c>
      <c r="M63" s="25"/>
    </row>
    <row r="64" s="1" customFormat="1" customHeight="1" spans="1:13">
      <c r="A64" s="14">
        <v>61</v>
      </c>
      <c r="B64" s="15"/>
      <c r="C64" s="15" t="s">
        <v>100</v>
      </c>
      <c r="D64" s="31" t="s">
        <v>113</v>
      </c>
      <c r="E64" s="15"/>
      <c r="F64" s="14" t="s">
        <v>115</v>
      </c>
      <c r="G64" s="18">
        <v>84.64</v>
      </c>
      <c r="H64" s="18">
        <v>224</v>
      </c>
      <c r="I64" s="18">
        <v>74.6666666666667</v>
      </c>
      <c r="J64" s="18">
        <v>159.306666666667</v>
      </c>
      <c r="K64" s="24">
        <v>2</v>
      </c>
      <c r="L64" s="14" t="s">
        <v>21</v>
      </c>
      <c r="M64" s="25"/>
    </row>
    <row r="65" s="1" customFormat="1" customHeight="1" spans="1:13">
      <c r="A65" s="14">
        <v>62</v>
      </c>
      <c r="B65" s="15"/>
      <c r="C65" s="15" t="s">
        <v>100</v>
      </c>
      <c r="D65" s="31" t="s">
        <v>113</v>
      </c>
      <c r="E65" s="15"/>
      <c r="F65" s="14" t="s">
        <v>116</v>
      </c>
      <c r="G65" s="18">
        <v>77.9</v>
      </c>
      <c r="H65" s="18">
        <v>202.5</v>
      </c>
      <c r="I65" s="18">
        <v>67.5</v>
      </c>
      <c r="J65" s="18">
        <v>145.4</v>
      </c>
      <c r="K65" s="24">
        <v>3</v>
      </c>
      <c r="L65" s="14" t="s">
        <v>21</v>
      </c>
      <c r="M65" s="25"/>
    </row>
    <row r="66" s="1" customFormat="1" customHeight="1" spans="1:13">
      <c r="A66" s="14">
        <v>63</v>
      </c>
      <c r="B66" s="15" t="s">
        <v>88</v>
      </c>
      <c r="C66" s="15" t="s">
        <v>89</v>
      </c>
      <c r="D66" s="31" t="s">
        <v>117</v>
      </c>
      <c r="E66" s="15" t="str">
        <f>VLOOKUP(D66,[1]县级岗位计划表!$F$354:$G$438,2,0)</f>
        <v>1</v>
      </c>
      <c r="F66" s="14" t="s">
        <v>118</v>
      </c>
      <c r="G66" s="18">
        <v>81.14</v>
      </c>
      <c r="H66" s="18">
        <v>199.5</v>
      </c>
      <c r="I66" s="18">
        <v>66.5</v>
      </c>
      <c r="J66" s="18">
        <v>147.64</v>
      </c>
      <c r="K66" s="24">
        <v>1</v>
      </c>
      <c r="L66" s="14" t="s">
        <v>19</v>
      </c>
      <c r="M66" s="25"/>
    </row>
    <row r="67" s="1" customFormat="1" customHeight="1" spans="1:13">
      <c r="A67" s="14">
        <v>64</v>
      </c>
      <c r="B67" s="15"/>
      <c r="C67" s="15" t="s">
        <v>89</v>
      </c>
      <c r="D67" s="31" t="s">
        <v>117</v>
      </c>
      <c r="E67" s="15"/>
      <c r="F67" s="14" t="s">
        <v>119</v>
      </c>
      <c r="G67" s="18">
        <v>80.4</v>
      </c>
      <c r="H67" s="18">
        <v>201</v>
      </c>
      <c r="I67" s="18">
        <v>67</v>
      </c>
      <c r="J67" s="18">
        <v>147.4</v>
      </c>
      <c r="K67" s="24">
        <v>2</v>
      </c>
      <c r="L67" s="14" t="s">
        <v>21</v>
      </c>
      <c r="M67" s="25"/>
    </row>
    <row r="68" s="1" customFormat="1" customHeight="1" spans="1:13">
      <c r="A68" s="14">
        <v>65</v>
      </c>
      <c r="B68" s="15"/>
      <c r="C68" s="15" t="s">
        <v>89</v>
      </c>
      <c r="D68" s="31" t="s">
        <v>117</v>
      </c>
      <c r="E68" s="15"/>
      <c r="F68" s="14" t="s">
        <v>120</v>
      </c>
      <c r="G68" s="18">
        <v>80.76</v>
      </c>
      <c r="H68" s="18">
        <v>182.5</v>
      </c>
      <c r="I68" s="18">
        <v>60.8333333333333</v>
      </c>
      <c r="J68" s="18">
        <v>141.593333333333</v>
      </c>
      <c r="K68" s="24">
        <v>3</v>
      </c>
      <c r="L68" s="14" t="s">
        <v>21</v>
      </c>
      <c r="M68" s="25"/>
    </row>
    <row r="69" s="1" customFormat="1" customHeight="1" spans="1:13">
      <c r="A69" s="14">
        <v>66</v>
      </c>
      <c r="B69" s="26" t="s">
        <v>121</v>
      </c>
      <c r="C69" s="26" t="s">
        <v>16</v>
      </c>
      <c r="D69" s="26" t="s">
        <v>122</v>
      </c>
      <c r="E69" s="26" t="str">
        <f>VLOOKUP(D69,[1]县级岗位计划表!$F$354:$G$438,2,0)</f>
        <v>13</v>
      </c>
      <c r="F69" s="14" t="s">
        <v>123</v>
      </c>
      <c r="G69" s="18">
        <v>83.66</v>
      </c>
      <c r="H69" s="18">
        <v>192</v>
      </c>
      <c r="I69" s="18">
        <v>64</v>
      </c>
      <c r="J69" s="18">
        <v>147.66</v>
      </c>
      <c r="K69" s="24">
        <v>1</v>
      </c>
      <c r="L69" s="14" t="s">
        <v>19</v>
      </c>
      <c r="M69" s="25"/>
    </row>
    <row r="70" s="1" customFormat="1" customHeight="1" spans="1:13">
      <c r="A70" s="14">
        <v>67</v>
      </c>
      <c r="B70" s="26"/>
      <c r="C70" s="26" t="s">
        <v>16</v>
      </c>
      <c r="D70" s="26" t="s">
        <v>122</v>
      </c>
      <c r="E70" s="26"/>
      <c r="F70" s="14" t="s">
        <v>124</v>
      </c>
      <c r="G70" s="18">
        <v>81.46</v>
      </c>
      <c r="H70" s="18">
        <v>193.75</v>
      </c>
      <c r="I70" s="18">
        <v>64.5833333333333</v>
      </c>
      <c r="J70" s="18">
        <v>146.043333333333</v>
      </c>
      <c r="K70" s="24">
        <v>2</v>
      </c>
      <c r="L70" s="14" t="s">
        <v>19</v>
      </c>
      <c r="M70" s="25"/>
    </row>
    <row r="71" s="1" customFormat="1" customHeight="1" spans="1:13">
      <c r="A71" s="14">
        <v>68</v>
      </c>
      <c r="B71" s="26"/>
      <c r="C71" s="26" t="s">
        <v>16</v>
      </c>
      <c r="D71" s="26" t="s">
        <v>122</v>
      </c>
      <c r="E71" s="26"/>
      <c r="F71" s="14" t="s">
        <v>125</v>
      </c>
      <c r="G71" s="18">
        <v>77.5</v>
      </c>
      <c r="H71" s="18">
        <v>205.3</v>
      </c>
      <c r="I71" s="18">
        <v>68.4333333333333</v>
      </c>
      <c r="J71" s="18">
        <v>145.933333333333</v>
      </c>
      <c r="K71" s="24">
        <v>3</v>
      </c>
      <c r="L71" s="14" t="s">
        <v>19</v>
      </c>
      <c r="M71" s="25"/>
    </row>
    <row r="72" s="1" customFormat="1" customHeight="1" spans="1:13">
      <c r="A72" s="14">
        <v>69</v>
      </c>
      <c r="B72" s="26"/>
      <c r="C72" s="26" t="s">
        <v>16</v>
      </c>
      <c r="D72" s="26" t="s">
        <v>122</v>
      </c>
      <c r="E72" s="26"/>
      <c r="F72" s="14" t="s">
        <v>126</v>
      </c>
      <c r="G72" s="18">
        <v>78</v>
      </c>
      <c r="H72" s="18">
        <v>187.55</v>
      </c>
      <c r="I72" s="18">
        <v>62.5166666666667</v>
      </c>
      <c r="J72" s="18">
        <v>140.516666666667</v>
      </c>
      <c r="K72" s="24">
        <v>4</v>
      </c>
      <c r="L72" s="14" t="s">
        <v>19</v>
      </c>
      <c r="M72" s="25"/>
    </row>
    <row r="73" s="1" customFormat="1" customHeight="1" spans="1:13">
      <c r="A73" s="14">
        <v>70</v>
      </c>
      <c r="B73" s="26"/>
      <c r="C73" s="26" t="s">
        <v>16</v>
      </c>
      <c r="D73" s="26" t="s">
        <v>122</v>
      </c>
      <c r="E73" s="26"/>
      <c r="F73" s="14" t="s">
        <v>127</v>
      </c>
      <c r="G73" s="18">
        <v>79.66</v>
      </c>
      <c r="H73" s="18">
        <v>180.3</v>
      </c>
      <c r="I73" s="18">
        <v>60.1</v>
      </c>
      <c r="J73" s="18">
        <v>139.76</v>
      </c>
      <c r="K73" s="24">
        <v>5</v>
      </c>
      <c r="L73" s="14" t="s">
        <v>19</v>
      </c>
      <c r="M73" s="25"/>
    </row>
    <row r="74" s="1" customFormat="1" customHeight="1" spans="1:13">
      <c r="A74" s="14">
        <v>71</v>
      </c>
      <c r="B74" s="26"/>
      <c r="C74" s="26" t="s">
        <v>16</v>
      </c>
      <c r="D74" s="26" t="s">
        <v>122</v>
      </c>
      <c r="E74" s="26"/>
      <c r="F74" s="14" t="s">
        <v>128</v>
      </c>
      <c r="G74" s="18">
        <v>80</v>
      </c>
      <c r="H74" s="18">
        <v>179.05</v>
      </c>
      <c r="I74" s="18">
        <v>59.6833333333333</v>
      </c>
      <c r="J74" s="18">
        <v>139.683333333333</v>
      </c>
      <c r="K74" s="24">
        <v>6</v>
      </c>
      <c r="L74" s="14" t="s">
        <v>19</v>
      </c>
      <c r="M74" s="25"/>
    </row>
    <row r="75" s="1" customFormat="1" customHeight="1" spans="1:13">
      <c r="A75" s="14">
        <v>72</v>
      </c>
      <c r="B75" s="26"/>
      <c r="C75" s="26" t="s">
        <v>16</v>
      </c>
      <c r="D75" s="26" t="s">
        <v>122</v>
      </c>
      <c r="E75" s="26"/>
      <c r="F75" s="14" t="s">
        <v>129</v>
      </c>
      <c r="G75" s="18">
        <v>78.32</v>
      </c>
      <c r="H75" s="18">
        <v>183.35</v>
      </c>
      <c r="I75" s="18">
        <v>61.1166666666667</v>
      </c>
      <c r="J75" s="18">
        <v>139.436666666667</v>
      </c>
      <c r="K75" s="24">
        <v>7</v>
      </c>
      <c r="L75" s="14" t="s">
        <v>19</v>
      </c>
      <c r="M75" s="25"/>
    </row>
    <row r="76" s="1" customFormat="1" customHeight="1" spans="1:13">
      <c r="A76" s="14">
        <v>73</v>
      </c>
      <c r="B76" s="26"/>
      <c r="C76" s="26" t="s">
        <v>16</v>
      </c>
      <c r="D76" s="26" t="s">
        <v>122</v>
      </c>
      <c r="E76" s="26"/>
      <c r="F76" s="14" t="s">
        <v>130</v>
      </c>
      <c r="G76" s="18">
        <v>80.92</v>
      </c>
      <c r="H76" s="18">
        <v>175.3</v>
      </c>
      <c r="I76" s="18">
        <v>58.4333333333333</v>
      </c>
      <c r="J76" s="18">
        <v>139.353333333333</v>
      </c>
      <c r="K76" s="24">
        <v>8</v>
      </c>
      <c r="L76" s="14" t="s">
        <v>19</v>
      </c>
      <c r="M76" s="25"/>
    </row>
    <row r="77" s="1" customFormat="1" customHeight="1" spans="1:13">
      <c r="A77" s="14">
        <v>74</v>
      </c>
      <c r="B77" s="26"/>
      <c r="C77" s="26" t="s">
        <v>16</v>
      </c>
      <c r="D77" s="26" t="s">
        <v>122</v>
      </c>
      <c r="E77" s="26"/>
      <c r="F77" s="14" t="s">
        <v>131</v>
      </c>
      <c r="G77" s="18">
        <v>74.9</v>
      </c>
      <c r="H77" s="18">
        <v>188.55</v>
      </c>
      <c r="I77" s="18">
        <v>62.85</v>
      </c>
      <c r="J77" s="18">
        <v>137.75</v>
      </c>
      <c r="K77" s="24">
        <v>9</v>
      </c>
      <c r="L77" s="14" t="s">
        <v>19</v>
      </c>
      <c r="M77" s="25"/>
    </row>
    <row r="78" s="1" customFormat="1" customHeight="1" spans="1:13">
      <c r="A78" s="14">
        <v>75</v>
      </c>
      <c r="B78" s="26"/>
      <c r="C78" s="26" t="s">
        <v>16</v>
      </c>
      <c r="D78" s="26" t="s">
        <v>122</v>
      </c>
      <c r="E78" s="26"/>
      <c r="F78" s="14" t="s">
        <v>132</v>
      </c>
      <c r="G78" s="18">
        <v>74.28</v>
      </c>
      <c r="H78" s="18">
        <v>190.2</v>
      </c>
      <c r="I78" s="18">
        <v>63.4</v>
      </c>
      <c r="J78" s="18">
        <v>137.68</v>
      </c>
      <c r="K78" s="24">
        <v>10</v>
      </c>
      <c r="L78" s="14" t="s">
        <v>19</v>
      </c>
      <c r="M78" s="25"/>
    </row>
    <row r="79" s="1" customFormat="1" customHeight="1" spans="1:13">
      <c r="A79" s="14">
        <v>76</v>
      </c>
      <c r="B79" s="26"/>
      <c r="C79" s="26" t="s">
        <v>16</v>
      </c>
      <c r="D79" s="26" t="s">
        <v>122</v>
      </c>
      <c r="E79" s="26"/>
      <c r="F79" s="14" t="s">
        <v>133</v>
      </c>
      <c r="G79" s="18">
        <v>75.28</v>
      </c>
      <c r="H79" s="18">
        <v>186.5</v>
      </c>
      <c r="I79" s="18">
        <v>62.1666666666667</v>
      </c>
      <c r="J79" s="18">
        <v>137.446666666667</v>
      </c>
      <c r="K79" s="24">
        <v>11</v>
      </c>
      <c r="L79" s="14" t="s">
        <v>19</v>
      </c>
      <c r="M79" s="25"/>
    </row>
    <row r="80" s="1" customFormat="1" customHeight="1" spans="1:13">
      <c r="A80" s="14">
        <v>77</v>
      </c>
      <c r="B80" s="26"/>
      <c r="C80" s="26" t="s">
        <v>16</v>
      </c>
      <c r="D80" s="26" t="s">
        <v>122</v>
      </c>
      <c r="E80" s="26"/>
      <c r="F80" s="14" t="s">
        <v>134</v>
      </c>
      <c r="G80" s="18">
        <v>77.76</v>
      </c>
      <c r="H80" s="18">
        <v>175.1</v>
      </c>
      <c r="I80" s="18">
        <v>58.3666666666667</v>
      </c>
      <c r="J80" s="18">
        <v>136.126666666667</v>
      </c>
      <c r="K80" s="24">
        <v>12</v>
      </c>
      <c r="L80" s="14" t="s">
        <v>19</v>
      </c>
      <c r="M80" s="25"/>
    </row>
    <row r="81" s="1" customFormat="1" customHeight="1" spans="1:13">
      <c r="A81" s="14">
        <v>78</v>
      </c>
      <c r="B81" s="26"/>
      <c r="C81" s="26" t="s">
        <v>16</v>
      </c>
      <c r="D81" s="26" t="s">
        <v>122</v>
      </c>
      <c r="E81" s="26"/>
      <c r="F81" s="14" t="s">
        <v>135</v>
      </c>
      <c r="G81" s="18">
        <v>81.68</v>
      </c>
      <c r="H81" s="18">
        <v>161.25</v>
      </c>
      <c r="I81" s="18">
        <v>53.75</v>
      </c>
      <c r="J81" s="18">
        <v>135.43</v>
      </c>
      <c r="K81" s="24">
        <v>13</v>
      </c>
      <c r="L81" s="14" t="s">
        <v>19</v>
      </c>
      <c r="M81" s="25"/>
    </row>
    <row r="82" s="1" customFormat="1" customHeight="1" spans="1:13">
      <c r="A82" s="14">
        <v>79</v>
      </c>
      <c r="B82" s="26"/>
      <c r="C82" s="26" t="s">
        <v>16</v>
      </c>
      <c r="D82" s="26" t="s">
        <v>122</v>
      </c>
      <c r="E82" s="26"/>
      <c r="F82" s="14" t="s">
        <v>136</v>
      </c>
      <c r="G82" s="18">
        <v>80.24</v>
      </c>
      <c r="H82" s="18">
        <v>165.25</v>
      </c>
      <c r="I82" s="18">
        <v>55.0833333333333</v>
      </c>
      <c r="J82" s="18">
        <v>135.323333333333</v>
      </c>
      <c r="K82" s="24">
        <v>14</v>
      </c>
      <c r="L82" s="14" t="s">
        <v>21</v>
      </c>
      <c r="M82" s="25"/>
    </row>
    <row r="83" s="1" customFormat="1" customHeight="1" spans="1:13">
      <c r="A83" s="14">
        <v>80</v>
      </c>
      <c r="B83" s="26"/>
      <c r="C83" s="26" t="s">
        <v>16</v>
      </c>
      <c r="D83" s="26" t="s">
        <v>122</v>
      </c>
      <c r="E83" s="26"/>
      <c r="F83" s="14" t="s">
        <v>137</v>
      </c>
      <c r="G83" s="18">
        <v>75.76</v>
      </c>
      <c r="H83" s="18">
        <v>173.9</v>
      </c>
      <c r="I83" s="18">
        <v>57.9666666666667</v>
      </c>
      <c r="J83" s="18">
        <v>133.726666666667</v>
      </c>
      <c r="K83" s="24">
        <v>15</v>
      </c>
      <c r="L83" s="14" t="s">
        <v>21</v>
      </c>
      <c r="M83" s="25"/>
    </row>
    <row r="84" s="1" customFormat="1" customHeight="1" spans="1:13">
      <c r="A84" s="14">
        <v>81</v>
      </c>
      <c r="B84" s="26"/>
      <c r="C84" s="26" t="s">
        <v>16</v>
      </c>
      <c r="D84" s="26" t="s">
        <v>122</v>
      </c>
      <c r="E84" s="26"/>
      <c r="F84" s="14" t="s">
        <v>138</v>
      </c>
      <c r="G84" s="18">
        <v>72.54</v>
      </c>
      <c r="H84" s="18">
        <v>183.2</v>
      </c>
      <c r="I84" s="18">
        <v>61.0666666666667</v>
      </c>
      <c r="J84" s="18">
        <v>133.606666666667</v>
      </c>
      <c r="K84" s="24">
        <v>16</v>
      </c>
      <c r="L84" s="14" t="s">
        <v>21</v>
      </c>
      <c r="M84" s="25"/>
    </row>
    <row r="85" s="1" customFormat="1" customHeight="1" spans="1:13">
      <c r="A85" s="14">
        <v>82</v>
      </c>
      <c r="B85" s="26"/>
      <c r="C85" s="26" t="s">
        <v>16</v>
      </c>
      <c r="D85" s="26" t="s">
        <v>122</v>
      </c>
      <c r="E85" s="26"/>
      <c r="F85" s="14" t="s">
        <v>139</v>
      </c>
      <c r="G85" s="18">
        <v>78.16</v>
      </c>
      <c r="H85" s="18">
        <v>159.4</v>
      </c>
      <c r="I85" s="18">
        <v>53.1333333333333</v>
      </c>
      <c r="J85" s="18">
        <v>131.293333333333</v>
      </c>
      <c r="K85" s="24">
        <v>17</v>
      </c>
      <c r="L85" s="14" t="s">
        <v>21</v>
      </c>
      <c r="M85" s="25"/>
    </row>
    <row r="86" s="1" customFormat="1" customHeight="1" spans="1:13">
      <c r="A86" s="14">
        <v>83</v>
      </c>
      <c r="B86" s="26"/>
      <c r="C86" s="26" t="s">
        <v>16</v>
      </c>
      <c r="D86" s="26" t="s">
        <v>122</v>
      </c>
      <c r="E86" s="26"/>
      <c r="F86" s="14" t="s">
        <v>140</v>
      </c>
      <c r="G86" s="18">
        <v>74.2</v>
      </c>
      <c r="H86" s="18">
        <v>171.15</v>
      </c>
      <c r="I86" s="18">
        <v>57.05</v>
      </c>
      <c r="J86" s="18">
        <v>131.25</v>
      </c>
      <c r="K86" s="24">
        <v>18</v>
      </c>
      <c r="L86" s="14" t="s">
        <v>21</v>
      </c>
      <c r="M86" s="25"/>
    </row>
    <row r="87" s="1" customFormat="1" customHeight="1" spans="1:13">
      <c r="A87" s="14">
        <v>84</v>
      </c>
      <c r="B87" s="26"/>
      <c r="C87" s="26" t="s">
        <v>16</v>
      </c>
      <c r="D87" s="26" t="s">
        <v>122</v>
      </c>
      <c r="E87" s="26"/>
      <c r="F87" s="14" t="s">
        <v>141</v>
      </c>
      <c r="G87" s="18">
        <v>74.7</v>
      </c>
      <c r="H87" s="18">
        <v>167.5</v>
      </c>
      <c r="I87" s="18">
        <v>55.8333333333333</v>
      </c>
      <c r="J87" s="18">
        <v>130.533333333333</v>
      </c>
      <c r="K87" s="24">
        <v>19</v>
      </c>
      <c r="L87" s="14" t="s">
        <v>21</v>
      </c>
      <c r="M87" s="25"/>
    </row>
    <row r="88" s="1" customFormat="1" customHeight="1" spans="1:13">
      <c r="A88" s="14">
        <v>85</v>
      </c>
      <c r="B88" s="26"/>
      <c r="C88" s="26" t="s">
        <v>16</v>
      </c>
      <c r="D88" s="26" t="s">
        <v>122</v>
      </c>
      <c r="E88" s="26"/>
      <c r="F88" s="14" t="s">
        <v>142</v>
      </c>
      <c r="G88" s="18">
        <v>75.6</v>
      </c>
      <c r="H88" s="18">
        <v>162.85</v>
      </c>
      <c r="I88" s="18">
        <v>54.2833333333333</v>
      </c>
      <c r="J88" s="18">
        <v>129.883333333333</v>
      </c>
      <c r="K88" s="24">
        <v>20</v>
      </c>
      <c r="L88" s="14" t="s">
        <v>21</v>
      </c>
      <c r="M88" s="25"/>
    </row>
    <row r="89" s="1" customFormat="1" customHeight="1" spans="1:13">
      <c r="A89" s="14">
        <v>86</v>
      </c>
      <c r="B89" s="26"/>
      <c r="C89" s="26" t="s">
        <v>16</v>
      </c>
      <c r="D89" s="26" t="s">
        <v>122</v>
      </c>
      <c r="E89" s="26"/>
      <c r="F89" s="14" t="s">
        <v>143</v>
      </c>
      <c r="G89" s="18">
        <v>69.26</v>
      </c>
      <c r="H89" s="18">
        <v>181.4</v>
      </c>
      <c r="I89" s="18">
        <v>60.4666666666667</v>
      </c>
      <c r="J89" s="18">
        <v>129.726666666667</v>
      </c>
      <c r="K89" s="24">
        <v>21</v>
      </c>
      <c r="L89" s="14" t="s">
        <v>21</v>
      </c>
      <c r="M89" s="25"/>
    </row>
    <row r="90" s="1" customFormat="1" customHeight="1" spans="1:13">
      <c r="A90" s="14">
        <v>87</v>
      </c>
      <c r="B90" s="26"/>
      <c r="C90" s="26" t="s">
        <v>16</v>
      </c>
      <c r="D90" s="26" t="s">
        <v>122</v>
      </c>
      <c r="E90" s="26"/>
      <c r="F90" s="14" t="s">
        <v>144</v>
      </c>
      <c r="G90" s="18">
        <v>70.38</v>
      </c>
      <c r="H90" s="18">
        <v>177.75</v>
      </c>
      <c r="I90" s="18">
        <v>59.25</v>
      </c>
      <c r="J90" s="18">
        <v>129.63</v>
      </c>
      <c r="K90" s="24">
        <v>22</v>
      </c>
      <c r="L90" s="14" t="s">
        <v>21</v>
      </c>
      <c r="M90" s="25"/>
    </row>
    <row r="91" s="1" customFormat="1" customHeight="1" spans="1:13">
      <c r="A91" s="14">
        <v>88</v>
      </c>
      <c r="B91" s="26"/>
      <c r="C91" s="26" t="s">
        <v>16</v>
      </c>
      <c r="D91" s="26" t="s">
        <v>122</v>
      </c>
      <c r="E91" s="26"/>
      <c r="F91" s="14" t="s">
        <v>145</v>
      </c>
      <c r="G91" s="18">
        <v>73</v>
      </c>
      <c r="H91" s="18">
        <v>168.55</v>
      </c>
      <c r="I91" s="18">
        <v>56.1833333333333</v>
      </c>
      <c r="J91" s="18">
        <v>129.183333333333</v>
      </c>
      <c r="K91" s="24">
        <v>23</v>
      </c>
      <c r="L91" s="14" t="s">
        <v>21</v>
      </c>
      <c r="M91" s="25"/>
    </row>
    <row r="92" s="1" customFormat="1" customHeight="1" spans="1:13">
      <c r="A92" s="14">
        <v>89</v>
      </c>
      <c r="B92" s="26"/>
      <c r="C92" s="26" t="s">
        <v>16</v>
      </c>
      <c r="D92" s="26" t="s">
        <v>122</v>
      </c>
      <c r="E92" s="26"/>
      <c r="F92" s="14" t="s">
        <v>146</v>
      </c>
      <c r="G92" s="18">
        <v>72.6</v>
      </c>
      <c r="H92" s="18">
        <v>167.35</v>
      </c>
      <c r="I92" s="18">
        <v>55.7833333333333</v>
      </c>
      <c r="J92" s="18">
        <v>128.383333333333</v>
      </c>
      <c r="K92" s="24">
        <v>24</v>
      </c>
      <c r="L92" s="14" t="s">
        <v>21</v>
      </c>
      <c r="M92" s="25"/>
    </row>
    <row r="93" s="1" customFormat="1" customHeight="1" spans="1:13">
      <c r="A93" s="14">
        <v>90</v>
      </c>
      <c r="B93" s="26"/>
      <c r="C93" s="26" t="s">
        <v>16</v>
      </c>
      <c r="D93" s="26" t="s">
        <v>122</v>
      </c>
      <c r="E93" s="26"/>
      <c r="F93" s="14" t="s">
        <v>147</v>
      </c>
      <c r="G93" s="18">
        <v>74.68</v>
      </c>
      <c r="H93" s="18">
        <v>160.55</v>
      </c>
      <c r="I93" s="18">
        <v>53.5166666666667</v>
      </c>
      <c r="J93" s="18">
        <v>128.196666666667</v>
      </c>
      <c r="K93" s="24">
        <v>25</v>
      </c>
      <c r="L93" s="14" t="s">
        <v>21</v>
      </c>
      <c r="M93" s="25"/>
    </row>
    <row r="94" s="1" customFormat="1" customHeight="1" spans="1:13">
      <c r="A94" s="14">
        <v>91</v>
      </c>
      <c r="B94" s="26"/>
      <c r="C94" s="26" t="s">
        <v>16</v>
      </c>
      <c r="D94" s="26" t="s">
        <v>122</v>
      </c>
      <c r="E94" s="26"/>
      <c r="F94" s="14" t="s">
        <v>148</v>
      </c>
      <c r="G94" s="18">
        <v>71.94</v>
      </c>
      <c r="H94" s="18">
        <v>168.2</v>
      </c>
      <c r="I94" s="18">
        <v>56.0666666666667</v>
      </c>
      <c r="J94" s="18">
        <v>128.006666666667</v>
      </c>
      <c r="K94" s="24">
        <v>26</v>
      </c>
      <c r="L94" s="14" t="s">
        <v>21</v>
      </c>
      <c r="M94" s="25"/>
    </row>
    <row r="95" s="1" customFormat="1" customHeight="1" spans="1:13">
      <c r="A95" s="14">
        <v>92</v>
      </c>
      <c r="B95" s="26"/>
      <c r="C95" s="26" t="s">
        <v>16</v>
      </c>
      <c r="D95" s="26" t="s">
        <v>122</v>
      </c>
      <c r="E95" s="26"/>
      <c r="F95" s="14" t="s">
        <v>149</v>
      </c>
      <c r="G95" s="18">
        <v>71.36</v>
      </c>
      <c r="H95" s="18">
        <v>169</v>
      </c>
      <c r="I95" s="18">
        <v>56.3333333333333</v>
      </c>
      <c r="J95" s="18">
        <v>127.693333333333</v>
      </c>
      <c r="K95" s="24">
        <v>27</v>
      </c>
      <c r="L95" s="14" t="s">
        <v>21</v>
      </c>
      <c r="M95" s="25"/>
    </row>
    <row r="96" s="1" customFormat="1" customHeight="1" spans="1:13">
      <c r="A96" s="14">
        <v>93</v>
      </c>
      <c r="B96" s="26"/>
      <c r="C96" s="26" t="s">
        <v>16</v>
      </c>
      <c r="D96" s="26" t="s">
        <v>122</v>
      </c>
      <c r="E96" s="26"/>
      <c r="F96" s="14" t="s">
        <v>150</v>
      </c>
      <c r="G96" s="18">
        <v>72.5</v>
      </c>
      <c r="H96" s="18">
        <v>162.95</v>
      </c>
      <c r="I96" s="18">
        <v>54.3166666666667</v>
      </c>
      <c r="J96" s="18">
        <v>126.816666666667</v>
      </c>
      <c r="K96" s="24">
        <v>28</v>
      </c>
      <c r="L96" s="14" t="s">
        <v>21</v>
      </c>
      <c r="M96" s="25"/>
    </row>
    <row r="97" s="1" customFormat="1" customHeight="1" spans="1:13">
      <c r="A97" s="14">
        <v>94</v>
      </c>
      <c r="B97" s="26"/>
      <c r="C97" s="26" t="s">
        <v>16</v>
      </c>
      <c r="D97" s="26" t="s">
        <v>122</v>
      </c>
      <c r="E97" s="26"/>
      <c r="F97" s="14" t="s">
        <v>151</v>
      </c>
      <c r="G97" s="18">
        <v>72.28</v>
      </c>
      <c r="H97" s="18">
        <v>160.7</v>
      </c>
      <c r="I97" s="18">
        <v>53.5666666666667</v>
      </c>
      <c r="J97" s="18">
        <v>125.846666666667</v>
      </c>
      <c r="K97" s="24">
        <v>29</v>
      </c>
      <c r="L97" s="14" t="s">
        <v>21</v>
      </c>
      <c r="M97" s="25"/>
    </row>
    <row r="98" s="1" customFormat="1" customHeight="1" spans="1:13">
      <c r="A98" s="14">
        <v>95</v>
      </c>
      <c r="B98" s="26"/>
      <c r="C98" s="26" t="s">
        <v>16</v>
      </c>
      <c r="D98" s="26" t="s">
        <v>122</v>
      </c>
      <c r="E98" s="26"/>
      <c r="F98" s="14" t="s">
        <v>152</v>
      </c>
      <c r="G98" s="18">
        <v>71.56</v>
      </c>
      <c r="H98" s="18">
        <v>161.9</v>
      </c>
      <c r="I98" s="18">
        <v>53.9666666666667</v>
      </c>
      <c r="J98" s="18">
        <v>125.526666666667</v>
      </c>
      <c r="K98" s="24">
        <v>30</v>
      </c>
      <c r="L98" s="14" t="s">
        <v>21</v>
      </c>
      <c r="M98" s="25"/>
    </row>
    <row r="99" s="1" customFormat="1" customHeight="1" spans="1:13">
      <c r="A99" s="14">
        <v>96</v>
      </c>
      <c r="B99" s="26"/>
      <c r="C99" s="26" t="s">
        <v>16</v>
      </c>
      <c r="D99" s="26" t="s">
        <v>122</v>
      </c>
      <c r="E99" s="26"/>
      <c r="F99" s="14" t="s">
        <v>153</v>
      </c>
      <c r="G99" s="18">
        <v>70.6</v>
      </c>
      <c r="H99" s="18">
        <v>157.75</v>
      </c>
      <c r="I99" s="18">
        <v>52.5833333333333</v>
      </c>
      <c r="J99" s="18">
        <v>123.183333333333</v>
      </c>
      <c r="K99" s="24">
        <v>31</v>
      </c>
      <c r="L99" s="14" t="s">
        <v>21</v>
      </c>
      <c r="M99" s="25"/>
    </row>
    <row r="100" s="1" customFormat="1" customHeight="1" spans="1:13">
      <c r="A100" s="14">
        <v>97</v>
      </c>
      <c r="B100" s="26"/>
      <c r="C100" s="26" t="s">
        <v>16</v>
      </c>
      <c r="D100" s="26" t="s">
        <v>122</v>
      </c>
      <c r="E100" s="26"/>
      <c r="F100" s="14" t="s">
        <v>154</v>
      </c>
      <c r="G100" s="18">
        <v>65.1</v>
      </c>
      <c r="H100" s="18">
        <v>171</v>
      </c>
      <c r="I100" s="18">
        <v>57</v>
      </c>
      <c r="J100" s="18">
        <v>122.1</v>
      </c>
      <c r="K100" s="24">
        <v>32</v>
      </c>
      <c r="L100" s="14" t="s">
        <v>21</v>
      </c>
      <c r="M100" s="25"/>
    </row>
    <row r="101" s="1" customFormat="1" customHeight="1" spans="1:13">
      <c r="A101" s="14">
        <v>98</v>
      </c>
      <c r="B101" s="26"/>
      <c r="C101" s="26" t="s">
        <v>16</v>
      </c>
      <c r="D101" s="26" t="s">
        <v>122</v>
      </c>
      <c r="E101" s="26"/>
      <c r="F101" s="14" t="s">
        <v>155</v>
      </c>
      <c r="G101" s="18">
        <v>67.4</v>
      </c>
      <c r="H101" s="18">
        <v>159.95</v>
      </c>
      <c r="I101" s="18">
        <v>53.3166666666667</v>
      </c>
      <c r="J101" s="18">
        <v>120.716666666667</v>
      </c>
      <c r="K101" s="24">
        <v>33</v>
      </c>
      <c r="L101" s="14" t="s">
        <v>21</v>
      </c>
      <c r="M101" s="25"/>
    </row>
    <row r="102" s="1" customFormat="1" customHeight="1" spans="1:13">
      <c r="A102" s="14">
        <v>99</v>
      </c>
      <c r="B102" s="26"/>
      <c r="C102" s="26" t="s">
        <v>16</v>
      </c>
      <c r="D102" s="26" t="s">
        <v>122</v>
      </c>
      <c r="E102" s="26"/>
      <c r="F102" s="14" t="s">
        <v>156</v>
      </c>
      <c r="G102" s="18">
        <v>67.24</v>
      </c>
      <c r="H102" s="18">
        <v>158.55</v>
      </c>
      <c r="I102" s="18">
        <v>52.85</v>
      </c>
      <c r="J102" s="18">
        <v>120.09</v>
      </c>
      <c r="K102" s="24">
        <v>34</v>
      </c>
      <c r="L102" s="14" t="s">
        <v>21</v>
      </c>
      <c r="M102" s="25"/>
    </row>
    <row r="103" s="1" customFormat="1" customHeight="1" spans="1:13">
      <c r="A103" s="14">
        <v>100</v>
      </c>
      <c r="B103" s="26"/>
      <c r="C103" s="26" t="s">
        <v>16</v>
      </c>
      <c r="D103" s="26" t="s">
        <v>122</v>
      </c>
      <c r="E103" s="26"/>
      <c r="F103" s="14" t="s">
        <v>157</v>
      </c>
      <c r="G103" s="18">
        <v>65.68</v>
      </c>
      <c r="H103" s="18">
        <v>162.5</v>
      </c>
      <c r="I103" s="18">
        <v>54.1666666666667</v>
      </c>
      <c r="J103" s="18">
        <v>119.846666666667</v>
      </c>
      <c r="K103" s="24">
        <v>35</v>
      </c>
      <c r="L103" s="14" t="s">
        <v>21</v>
      </c>
      <c r="M103" s="25"/>
    </row>
    <row r="104" s="1" customFormat="1" customHeight="1" spans="1:13">
      <c r="A104" s="14">
        <v>101</v>
      </c>
      <c r="B104" s="26"/>
      <c r="C104" s="26" t="s">
        <v>16</v>
      </c>
      <c r="D104" s="26" t="s">
        <v>122</v>
      </c>
      <c r="E104" s="26"/>
      <c r="F104" s="14" t="s">
        <v>158</v>
      </c>
      <c r="G104" s="18">
        <v>58.54</v>
      </c>
      <c r="H104" s="18">
        <v>163.2</v>
      </c>
      <c r="I104" s="18">
        <v>54.4</v>
      </c>
      <c r="J104" s="18">
        <v>112.94</v>
      </c>
      <c r="K104" s="24">
        <v>36</v>
      </c>
      <c r="L104" s="14" t="s">
        <v>21</v>
      </c>
      <c r="M104" s="25"/>
    </row>
    <row r="105" s="1" customFormat="1" customHeight="1" spans="1:13">
      <c r="A105" s="14">
        <v>102</v>
      </c>
      <c r="B105" s="26"/>
      <c r="C105" s="26" t="s">
        <v>16</v>
      </c>
      <c r="D105" s="26" t="s">
        <v>122</v>
      </c>
      <c r="E105" s="26"/>
      <c r="F105" s="14" t="s">
        <v>159</v>
      </c>
      <c r="G105" s="18" t="s">
        <v>23</v>
      </c>
      <c r="H105" s="18">
        <v>174.55</v>
      </c>
      <c r="I105" s="18">
        <v>58.1833333333333</v>
      </c>
      <c r="J105" s="18">
        <v>58.1833333333333</v>
      </c>
      <c r="K105" s="24">
        <v>37</v>
      </c>
      <c r="L105" s="14" t="s">
        <v>21</v>
      </c>
      <c r="M105" s="25"/>
    </row>
    <row r="106" s="1" customFormat="1" customHeight="1" spans="1:13">
      <c r="A106" s="14">
        <v>103</v>
      </c>
      <c r="B106" s="26"/>
      <c r="C106" s="26" t="s">
        <v>16</v>
      </c>
      <c r="D106" s="26" t="s">
        <v>122</v>
      </c>
      <c r="E106" s="26"/>
      <c r="F106" s="14" t="s">
        <v>160</v>
      </c>
      <c r="G106" s="18" t="s">
        <v>23</v>
      </c>
      <c r="H106" s="18">
        <v>163.45</v>
      </c>
      <c r="I106" s="18">
        <v>54.4833333333333</v>
      </c>
      <c r="J106" s="18">
        <v>54.4833333333333</v>
      </c>
      <c r="K106" s="24">
        <v>38</v>
      </c>
      <c r="L106" s="14" t="s">
        <v>21</v>
      </c>
      <c r="M106" s="25"/>
    </row>
    <row r="107" s="1" customFormat="1" customHeight="1" spans="1:13">
      <c r="A107" s="14">
        <v>104</v>
      </c>
      <c r="B107" s="26"/>
      <c r="C107" s="26" t="s">
        <v>16</v>
      </c>
      <c r="D107" s="26" t="s">
        <v>122</v>
      </c>
      <c r="E107" s="26"/>
      <c r="F107" s="14" t="s">
        <v>161</v>
      </c>
      <c r="G107" s="18" t="s">
        <v>23</v>
      </c>
      <c r="H107" s="18">
        <v>156.9</v>
      </c>
      <c r="I107" s="18">
        <v>52.3</v>
      </c>
      <c r="J107" s="18">
        <v>52.3</v>
      </c>
      <c r="K107" s="24">
        <v>39</v>
      </c>
      <c r="L107" s="14" t="s">
        <v>21</v>
      </c>
      <c r="M107" s="25"/>
    </row>
    <row r="108" s="1" customFormat="1" customHeight="1" spans="1:13">
      <c r="A108" s="14">
        <v>105</v>
      </c>
      <c r="B108" s="26" t="s">
        <v>38</v>
      </c>
      <c r="C108" s="26" t="s">
        <v>162</v>
      </c>
      <c r="D108" s="26" t="s">
        <v>163</v>
      </c>
      <c r="E108" s="26" t="str">
        <f>VLOOKUP(D108,[1]县级岗位计划表!$F$354:$G$438,2,0)</f>
        <v>9</v>
      </c>
      <c r="F108" s="14" t="s">
        <v>164</v>
      </c>
      <c r="G108" s="18">
        <v>78.6</v>
      </c>
      <c r="H108" s="18">
        <v>210.5</v>
      </c>
      <c r="I108" s="18">
        <v>70.1666666666667</v>
      </c>
      <c r="J108" s="18">
        <v>148.766666666667</v>
      </c>
      <c r="K108" s="24">
        <v>1</v>
      </c>
      <c r="L108" s="14" t="s">
        <v>19</v>
      </c>
      <c r="M108" s="25"/>
    </row>
    <row r="109" s="1" customFormat="1" customHeight="1" spans="1:13">
      <c r="A109" s="14">
        <v>106</v>
      </c>
      <c r="B109" s="26"/>
      <c r="C109" s="26" t="s">
        <v>162</v>
      </c>
      <c r="D109" s="26" t="s">
        <v>163</v>
      </c>
      <c r="E109" s="26"/>
      <c r="F109" s="14" t="s">
        <v>165</v>
      </c>
      <c r="G109" s="18">
        <v>79.34</v>
      </c>
      <c r="H109" s="18">
        <v>198.5</v>
      </c>
      <c r="I109" s="18">
        <v>66.1666666666667</v>
      </c>
      <c r="J109" s="18">
        <v>145.506666666667</v>
      </c>
      <c r="K109" s="24">
        <v>2</v>
      </c>
      <c r="L109" s="14" t="s">
        <v>19</v>
      </c>
      <c r="M109" s="25"/>
    </row>
    <row r="110" s="1" customFormat="1" customHeight="1" spans="1:13">
      <c r="A110" s="14">
        <v>107</v>
      </c>
      <c r="B110" s="26"/>
      <c r="C110" s="26" t="s">
        <v>162</v>
      </c>
      <c r="D110" s="26" t="s">
        <v>163</v>
      </c>
      <c r="E110" s="26"/>
      <c r="F110" s="14" t="s">
        <v>166</v>
      </c>
      <c r="G110" s="18">
        <v>80.84</v>
      </c>
      <c r="H110" s="18">
        <v>192</v>
      </c>
      <c r="I110" s="18">
        <v>64</v>
      </c>
      <c r="J110" s="18">
        <v>144.84</v>
      </c>
      <c r="K110" s="24">
        <v>3</v>
      </c>
      <c r="L110" s="14" t="s">
        <v>19</v>
      </c>
      <c r="M110" s="25"/>
    </row>
    <row r="111" s="1" customFormat="1" customHeight="1" spans="1:13">
      <c r="A111" s="14">
        <v>108</v>
      </c>
      <c r="B111" s="26"/>
      <c r="C111" s="26" t="s">
        <v>162</v>
      </c>
      <c r="D111" s="26" t="s">
        <v>163</v>
      </c>
      <c r="E111" s="26"/>
      <c r="F111" s="14" t="s">
        <v>167</v>
      </c>
      <c r="G111" s="18">
        <v>83.42</v>
      </c>
      <c r="H111" s="18">
        <v>181</v>
      </c>
      <c r="I111" s="18">
        <v>60.3333333333333</v>
      </c>
      <c r="J111" s="18">
        <v>143.753333333333</v>
      </c>
      <c r="K111" s="24">
        <v>4</v>
      </c>
      <c r="L111" s="14" t="s">
        <v>19</v>
      </c>
      <c r="M111" s="25"/>
    </row>
    <row r="112" s="1" customFormat="1" customHeight="1" spans="1:13">
      <c r="A112" s="14">
        <v>109</v>
      </c>
      <c r="B112" s="26"/>
      <c r="C112" s="26" t="s">
        <v>162</v>
      </c>
      <c r="D112" s="26" t="s">
        <v>163</v>
      </c>
      <c r="E112" s="26"/>
      <c r="F112" s="14" t="s">
        <v>168</v>
      </c>
      <c r="G112" s="18">
        <v>77.36</v>
      </c>
      <c r="H112" s="18">
        <v>197.5</v>
      </c>
      <c r="I112" s="18">
        <v>65.8333333333333</v>
      </c>
      <c r="J112" s="18">
        <v>143.193333333333</v>
      </c>
      <c r="K112" s="24">
        <v>5</v>
      </c>
      <c r="L112" s="14" t="s">
        <v>19</v>
      </c>
      <c r="M112" s="25"/>
    </row>
    <row r="113" s="1" customFormat="1" customHeight="1" spans="1:13">
      <c r="A113" s="14">
        <v>110</v>
      </c>
      <c r="B113" s="26"/>
      <c r="C113" s="26" t="s">
        <v>162</v>
      </c>
      <c r="D113" s="26" t="s">
        <v>163</v>
      </c>
      <c r="E113" s="26"/>
      <c r="F113" s="14" t="s">
        <v>169</v>
      </c>
      <c r="G113" s="18">
        <v>77.82</v>
      </c>
      <c r="H113" s="18">
        <v>196</v>
      </c>
      <c r="I113" s="18">
        <v>65.3333333333333</v>
      </c>
      <c r="J113" s="18">
        <v>143.153333333333</v>
      </c>
      <c r="K113" s="24">
        <v>6</v>
      </c>
      <c r="L113" s="14" t="s">
        <v>19</v>
      </c>
      <c r="M113" s="25"/>
    </row>
    <row r="114" s="1" customFormat="1" customHeight="1" spans="1:13">
      <c r="A114" s="14">
        <v>111</v>
      </c>
      <c r="B114" s="26"/>
      <c r="C114" s="26" t="s">
        <v>162</v>
      </c>
      <c r="D114" s="26" t="s">
        <v>163</v>
      </c>
      <c r="E114" s="26"/>
      <c r="F114" s="14" t="s">
        <v>170</v>
      </c>
      <c r="G114" s="18">
        <v>83.1</v>
      </c>
      <c r="H114" s="18">
        <v>174.5</v>
      </c>
      <c r="I114" s="18">
        <v>58.1666666666667</v>
      </c>
      <c r="J114" s="18">
        <v>141.266666666667</v>
      </c>
      <c r="K114" s="24">
        <v>7</v>
      </c>
      <c r="L114" s="14" t="s">
        <v>19</v>
      </c>
      <c r="M114" s="25"/>
    </row>
    <row r="115" s="1" customFormat="1" customHeight="1" spans="1:13">
      <c r="A115" s="14">
        <v>112</v>
      </c>
      <c r="B115" s="26"/>
      <c r="C115" s="26" t="s">
        <v>162</v>
      </c>
      <c r="D115" s="26" t="s">
        <v>163</v>
      </c>
      <c r="E115" s="26"/>
      <c r="F115" s="14" t="s">
        <v>171</v>
      </c>
      <c r="G115" s="18">
        <v>78.08</v>
      </c>
      <c r="H115" s="18">
        <v>187</v>
      </c>
      <c r="I115" s="18">
        <v>62.3333333333333</v>
      </c>
      <c r="J115" s="18">
        <v>140.413333333333</v>
      </c>
      <c r="K115" s="24">
        <v>8</v>
      </c>
      <c r="L115" s="14" t="s">
        <v>19</v>
      </c>
      <c r="M115" s="25"/>
    </row>
    <row r="116" s="1" customFormat="1" customHeight="1" spans="1:13">
      <c r="A116" s="14">
        <v>113</v>
      </c>
      <c r="B116" s="26"/>
      <c r="C116" s="26" t="s">
        <v>162</v>
      </c>
      <c r="D116" s="26" t="s">
        <v>163</v>
      </c>
      <c r="E116" s="26"/>
      <c r="F116" s="14" t="s">
        <v>172</v>
      </c>
      <c r="G116" s="18">
        <v>79.8</v>
      </c>
      <c r="H116" s="18">
        <v>181.5</v>
      </c>
      <c r="I116" s="18">
        <v>60.5</v>
      </c>
      <c r="J116" s="18">
        <v>140.3</v>
      </c>
      <c r="K116" s="24">
        <v>9</v>
      </c>
      <c r="L116" s="14" t="s">
        <v>19</v>
      </c>
      <c r="M116" s="25"/>
    </row>
    <row r="117" s="1" customFormat="1" customHeight="1" spans="1:13">
      <c r="A117" s="14">
        <v>114</v>
      </c>
      <c r="B117" s="26"/>
      <c r="C117" s="26" t="s">
        <v>162</v>
      </c>
      <c r="D117" s="26" t="s">
        <v>163</v>
      </c>
      <c r="E117" s="26"/>
      <c r="F117" s="14" t="s">
        <v>173</v>
      </c>
      <c r="G117" s="18">
        <v>78.26</v>
      </c>
      <c r="H117" s="18">
        <v>186</v>
      </c>
      <c r="I117" s="18">
        <v>62</v>
      </c>
      <c r="J117" s="18">
        <v>140.26</v>
      </c>
      <c r="K117" s="24">
        <v>10</v>
      </c>
      <c r="L117" s="14" t="s">
        <v>21</v>
      </c>
      <c r="M117" s="25"/>
    </row>
    <row r="118" s="1" customFormat="1" customHeight="1" spans="1:13">
      <c r="A118" s="14">
        <v>115</v>
      </c>
      <c r="B118" s="26"/>
      <c r="C118" s="26" t="s">
        <v>162</v>
      </c>
      <c r="D118" s="26" t="s">
        <v>163</v>
      </c>
      <c r="E118" s="26"/>
      <c r="F118" s="14" t="s">
        <v>174</v>
      </c>
      <c r="G118" s="18">
        <v>80.1</v>
      </c>
      <c r="H118" s="18">
        <v>174.5</v>
      </c>
      <c r="I118" s="18">
        <v>58.1666666666667</v>
      </c>
      <c r="J118" s="18">
        <v>138.266666666667</v>
      </c>
      <c r="K118" s="24">
        <v>11</v>
      </c>
      <c r="L118" s="14" t="s">
        <v>21</v>
      </c>
      <c r="M118" s="25"/>
    </row>
    <row r="119" s="1" customFormat="1" customHeight="1" spans="1:13">
      <c r="A119" s="14">
        <v>116</v>
      </c>
      <c r="B119" s="26"/>
      <c r="C119" s="26" t="s">
        <v>162</v>
      </c>
      <c r="D119" s="26" t="s">
        <v>163</v>
      </c>
      <c r="E119" s="26"/>
      <c r="F119" s="14" t="s">
        <v>175</v>
      </c>
      <c r="G119" s="18">
        <v>80.42</v>
      </c>
      <c r="H119" s="18">
        <v>172</v>
      </c>
      <c r="I119" s="18">
        <v>57.3333333333333</v>
      </c>
      <c r="J119" s="18">
        <v>137.753333333333</v>
      </c>
      <c r="K119" s="24">
        <v>12</v>
      </c>
      <c r="L119" s="14" t="s">
        <v>21</v>
      </c>
      <c r="M119" s="25"/>
    </row>
    <row r="120" s="1" customFormat="1" customHeight="1" spans="1:13">
      <c r="A120" s="14">
        <v>117</v>
      </c>
      <c r="B120" s="26"/>
      <c r="C120" s="26" t="s">
        <v>162</v>
      </c>
      <c r="D120" s="26" t="s">
        <v>163</v>
      </c>
      <c r="E120" s="26"/>
      <c r="F120" s="14" t="s">
        <v>176</v>
      </c>
      <c r="G120" s="18">
        <v>80.3</v>
      </c>
      <c r="H120" s="18">
        <v>172</v>
      </c>
      <c r="I120" s="18">
        <v>57.3333333333333</v>
      </c>
      <c r="J120" s="18">
        <v>137.633333333333</v>
      </c>
      <c r="K120" s="24">
        <v>13</v>
      </c>
      <c r="L120" s="14" t="s">
        <v>21</v>
      </c>
      <c r="M120" s="25"/>
    </row>
    <row r="121" s="1" customFormat="1" customHeight="1" spans="1:13">
      <c r="A121" s="14">
        <v>118</v>
      </c>
      <c r="B121" s="26"/>
      <c r="C121" s="26" t="s">
        <v>162</v>
      </c>
      <c r="D121" s="26" t="s">
        <v>163</v>
      </c>
      <c r="E121" s="26"/>
      <c r="F121" s="14" t="s">
        <v>177</v>
      </c>
      <c r="G121" s="18">
        <v>78.24</v>
      </c>
      <c r="H121" s="18">
        <v>178</v>
      </c>
      <c r="I121" s="18">
        <v>59.3333333333333</v>
      </c>
      <c r="J121" s="18">
        <v>137.573333333333</v>
      </c>
      <c r="K121" s="24">
        <v>14</v>
      </c>
      <c r="L121" s="14" t="s">
        <v>21</v>
      </c>
      <c r="M121" s="25"/>
    </row>
    <row r="122" s="1" customFormat="1" customHeight="1" spans="1:13">
      <c r="A122" s="14">
        <v>119</v>
      </c>
      <c r="B122" s="26"/>
      <c r="C122" s="26" t="s">
        <v>162</v>
      </c>
      <c r="D122" s="26" t="s">
        <v>163</v>
      </c>
      <c r="E122" s="26"/>
      <c r="F122" s="14" t="s">
        <v>178</v>
      </c>
      <c r="G122" s="18">
        <v>75.86</v>
      </c>
      <c r="H122" s="18">
        <v>184.5</v>
      </c>
      <c r="I122" s="18">
        <v>61.5</v>
      </c>
      <c r="J122" s="18">
        <v>137.36</v>
      </c>
      <c r="K122" s="24">
        <v>15</v>
      </c>
      <c r="L122" s="14" t="s">
        <v>21</v>
      </c>
      <c r="M122" s="25"/>
    </row>
    <row r="123" s="1" customFormat="1" customHeight="1" spans="1:13">
      <c r="A123" s="14">
        <v>120</v>
      </c>
      <c r="B123" s="26"/>
      <c r="C123" s="26" t="s">
        <v>162</v>
      </c>
      <c r="D123" s="26" t="s">
        <v>163</v>
      </c>
      <c r="E123" s="26"/>
      <c r="F123" s="14" t="s">
        <v>179</v>
      </c>
      <c r="G123" s="18">
        <v>80.06</v>
      </c>
      <c r="H123" s="18">
        <v>170.5</v>
      </c>
      <c r="I123" s="18">
        <v>56.8333333333333</v>
      </c>
      <c r="J123" s="18">
        <v>136.893333333333</v>
      </c>
      <c r="K123" s="24">
        <v>16</v>
      </c>
      <c r="L123" s="14" t="s">
        <v>21</v>
      </c>
      <c r="M123" s="25"/>
    </row>
    <row r="124" s="1" customFormat="1" customHeight="1" spans="1:13">
      <c r="A124" s="14">
        <v>121</v>
      </c>
      <c r="B124" s="26"/>
      <c r="C124" s="26" t="s">
        <v>162</v>
      </c>
      <c r="D124" s="26" t="s">
        <v>163</v>
      </c>
      <c r="E124" s="26"/>
      <c r="F124" s="14" t="s">
        <v>180</v>
      </c>
      <c r="G124" s="18">
        <v>77.44</v>
      </c>
      <c r="H124" s="18">
        <v>176</v>
      </c>
      <c r="I124" s="18">
        <v>58.6666666666667</v>
      </c>
      <c r="J124" s="18">
        <v>136.106666666667</v>
      </c>
      <c r="K124" s="24">
        <v>17</v>
      </c>
      <c r="L124" s="14" t="s">
        <v>21</v>
      </c>
      <c r="M124" s="25"/>
    </row>
    <row r="125" s="1" customFormat="1" customHeight="1" spans="1:13">
      <c r="A125" s="14">
        <v>122</v>
      </c>
      <c r="B125" s="26"/>
      <c r="C125" s="26" t="s">
        <v>162</v>
      </c>
      <c r="D125" s="26" t="s">
        <v>163</v>
      </c>
      <c r="E125" s="26"/>
      <c r="F125" s="14" t="s">
        <v>181</v>
      </c>
      <c r="G125" s="18">
        <v>75.74</v>
      </c>
      <c r="H125" s="18">
        <v>179</v>
      </c>
      <c r="I125" s="18">
        <v>59.6666666666667</v>
      </c>
      <c r="J125" s="18">
        <v>135.406666666667</v>
      </c>
      <c r="K125" s="24">
        <v>18</v>
      </c>
      <c r="L125" s="14" t="s">
        <v>21</v>
      </c>
      <c r="M125" s="25"/>
    </row>
    <row r="126" s="1" customFormat="1" customHeight="1" spans="1:13">
      <c r="A126" s="14">
        <v>123</v>
      </c>
      <c r="B126" s="26"/>
      <c r="C126" s="26" t="s">
        <v>162</v>
      </c>
      <c r="D126" s="26" t="s">
        <v>163</v>
      </c>
      <c r="E126" s="26"/>
      <c r="F126" s="14" t="s">
        <v>182</v>
      </c>
      <c r="G126" s="18">
        <v>77.6</v>
      </c>
      <c r="H126" s="18">
        <v>173</v>
      </c>
      <c r="I126" s="18">
        <v>57.6666666666667</v>
      </c>
      <c r="J126" s="18">
        <v>135.266666666667</v>
      </c>
      <c r="K126" s="24">
        <v>19</v>
      </c>
      <c r="L126" s="14" t="s">
        <v>21</v>
      </c>
      <c r="M126" s="25"/>
    </row>
    <row r="127" s="1" customFormat="1" customHeight="1" spans="1:13">
      <c r="A127" s="14">
        <v>124</v>
      </c>
      <c r="B127" s="26"/>
      <c r="C127" s="26" t="s">
        <v>162</v>
      </c>
      <c r="D127" s="26" t="s">
        <v>163</v>
      </c>
      <c r="E127" s="26"/>
      <c r="F127" s="14" t="s">
        <v>183</v>
      </c>
      <c r="G127" s="18">
        <v>75.4</v>
      </c>
      <c r="H127" s="18">
        <v>179.5</v>
      </c>
      <c r="I127" s="18">
        <v>59.8333333333333</v>
      </c>
      <c r="J127" s="18">
        <v>135.233333333333</v>
      </c>
      <c r="K127" s="24">
        <v>20</v>
      </c>
      <c r="L127" s="14" t="s">
        <v>21</v>
      </c>
      <c r="M127" s="25"/>
    </row>
    <row r="128" s="1" customFormat="1" customHeight="1" spans="1:13">
      <c r="A128" s="14">
        <v>125</v>
      </c>
      <c r="B128" s="26"/>
      <c r="C128" s="26" t="s">
        <v>162</v>
      </c>
      <c r="D128" s="26" t="s">
        <v>163</v>
      </c>
      <c r="E128" s="26"/>
      <c r="F128" s="14" t="s">
        <v>184</v>
      </c>
      <c r="G128" s="18">
        <v>75.28</v>
      </c>
      <c r="H128" s="18">
        <v>179.5</v>
      </c>
      <c r="I128" s="18">
        <v>59.8333333333333</v>
      </c>
      <c r="J128" s="18">
        <v>135.113333333333</v>
      </c>
      <c r="K128" s="24">
        <v>21</v>
      </c>
      <c r="L128" s="14" t="s">
        <v>21</v>
      </c>
      <c r="M128" s="25"/>
    </row>
    <row r="129" s="1" customFormat="1" customHeight="1" spans="1:13">
      <c r="A129" s="14">
        <v>126</v>
      </c>
      <c r="B129" s="26"/>
      <c r="C129" s="26" t="s">
        <v>162</v>
      </c>
      <c r="D129" s="26" t="s">
        <v>163</v>
      </c>
      <c r="E129" s="26"/>
      <c r="F129" s="14" t="s">
        <v>185</v>
      </c>
      <c r="G129" s="18">
        <v>77.5</v>
      </c>
      <c r="H129" s="18">
        <v>172.5</v>
      </c>
      <c r="I129" s="18">
        <v>57.5</v>
      </c>
      <c r="J129" s="18">
        <v>135</v>
      </c>
      <c r="K129" s="24">
        <v>22</v>
      </c>
      <c r="L129" s="14" t="s">
        <v>21</v>
      </c>
      <c r="M129" s="25"/>
    </row>
    <row r="130" s="1" customFormat="1" customHeight="1" spans="1:13">
      <c r="A130" s="14">
        <v>127</v>
      </c>
      <c r="B130" s="26"/>
      <c r="C130" s="26" t="s">
        <v>162</v>
      </c>
      <c r="D130" s="26" t="s">
        <v>163</v>
      </c>
      <c r="E130" s="26"/>
      <c r="F130" s="14" t="s">
        <v>186</v>
      </c>
      <c r="G130" s="18">
        <v>76.8</v>
      </c>
      <c r="H130" s="18">
        <v>174.5</v>
      </c>
      <c r="I130" s="18">
        <v>58.1666666666667</v>
      </c>
      <c r="J130" s="18">
        <v>134.966666666667</v>
      </c>
      <c r="K130" s="24">
        <v>23</v>
      </c>
      <c r="L130" s="14" t="s">
        <v>21</v>
      </c>
      <c r="M130" s="25"/>
    </row>
    <row r="131" s="1" customFormat="1" customHeight="1" spans="1:13">
      <c r="A131" s="14">
        <v>128</v>
      </c>
      <c r="B131" s="26"/>
      <c r="C131" s="26" t="s">
        <v>162</v>
      </c>
      <c r="D131" s="26" t="s">
        <v>163</v>
      </c>
      <c r="E131" s="26"/>
      <c r="F131" s="14" t="s">
        <v>187</v>
      </c>
      <c r="G131" s="18">
        <v>74.88</v>
      </c>
      <c r="H131" s="18">
        <v>178</v>
      </c>
      <c r="I131" s="18">
        <v>59.3333333333333</v>
      </c>
      <c r="J131" s="18">
        <v>134.213333333333</v>
      </c>
      <c r="K131" s="24">
        <v>24</v>
      </c>
      <c r="L131" s="14" t="s">
        <v>21</v>
      </c>
      <c r="M131" s="25"/>
    </row>
    <row r="132" s="1" customFormat="1" customHeight="1" spans="1:13">
      <c r="A132" s="14">
        <v>129</v>
      </c>
      <c r="B132" s="26"/>
      <c r="C132" s="26" t="s">
        <v>162</v>
      </c>
      <c r="D132" s="26" t="s">
        <v>163</v>
      </c>
      <c r="E132" s="26"/>
      <c r="F132" s="14" t="s">
        <v>188</v>
      </c>
      <c r="G132" s="18">
        <v>77.32</v>
      </c>
      <c r="H132" s="18">
        <v>170</v>
      </c>
      <c r="I132" s="18">
        <v>56.6666666666667</v>
      </c>
      <c r="J132" s="18">
        <v>133.986666666667</v>
      </c>
      <c r="K132" s="24">
        <v>25</v>
      </c>
      <c r="L132" s="14" t="s">
        <v>21</v>
      </c>
      <c r="M132" s="25"/>
    </row>
    <row r="133" s="1" customFormat="1" customHeight="1" spans="1:13">
      <c r="A133" s="14">
        <v>130</v>
      </c>
      <c r="B133" s="26"/>
      <c r="C133" s="26" t="s">
        <v>162</v>
      </c>
      <c r="D133" s="26" t="s">
        <v>163</v>
      </c>
      <c r="E133" s="26"/>
      <c r="F133" s="14" t="s">
        <v>189</v>
      </c>
      <c r="G133" s="18">
        <v>76.34</v>
      </c>
      <c r="H133" s="18">
        <v>171.5</v>
      </c>
      <c r="I133" s="18">
        <v>57.1666666666667</v>
      </c>
      <c r="J133" s="18">
        <v>133.506666666667</v>
      </c>
      <c r="K133" s="24">
        <v>26</v>
      </c>
      <c r="L133" s="14" t="s">
        <v>21</v>
      </c>
      <c r="M133" s="25"/>
    </row>
    <row r="134" s="1" customFormat="1" customHeight="1" spans="1:13">
      <c r="A134" s="14">
        <v>131</v>
      </c>
      <c r="B134" s="26"/>
      <c r="C134" s="26" t="s">
        <v>162</v>
      </c>
      <c r="D134" s="26" t="s">
        <v>163</v>
      </c>
      <c r="E134" s="26"/>
      <c r="F134" s="14" t="s">
        <v>190</v>
      </c>
      <c r="G134" s="18">
        <v>74.98</v>
      </c>
      <c r="H134" s="18">
        <v>172.5</v>
      </c>
      <c r="I134" s="18">
        <v>57.5</v>
      </c>
      <c r="J134" s="18">
        <v>132.48</v>
      </c>
      <c r="K134" s="24">
        <v>27</v>
      </c>
      <c r="L134" s="14" t="s">
        <v>21</v>
      </c>
      <c r="M134" s="25"/>
    </row>
    <row r="135" s="1" customFormat="1" customHeight="1" spans="1:13">
      <c r="A135" s="27">
        <v>132</v>
      </c>
      <c r="B135" s="28" t="s">
        <v>191</v>
      </c>
      <c r="C135" s="28" t="s">
        <v>192</v>
      </c>
      <c r="D135" s="28" t="s">
        <v>193</v>
      </c>
      <c r="E135" s="27">
        <v>1</v>
      </c>
      <c r="F135" s="27" t="s">
        <v>194</v>
      </c>
      <c r="G135" s="18">
        <v>83.38</v>
      </c>
      <c r="H135" s="18">
        <v>182</v>
      </c>
      <c r="I135" s="18">
        <v>60.67</v>
      </c>
      <c r="J135" s="18">
        <v>144.05</v>
      </c>
      <c r="K135" s="24">
        <v>1</v>
      </c>
      <c r="L135" s="30" t="s">
        <v>19</v>
      </c>
      <c r="M135" s="25"/>
    </row>
    <row r="136" s="1" customFormat="1" customHeight="1" spans="1:13">
      <c r="A136" s="27">
        <v>133</v>
      </c>
      <c r="B136" s="28" t="s">
        <v>191</v>
      </c>
      <c r="C136" s="28" t="s">
        <v>192</v>
      </c>
      <c r="D136" s="28" t="s">
        <v>193</v>
      </c>
      <c r="E136" s="27"/>
      <c r="F136" s="27" t="s">
        <v>195</v>
      </c>
      <c r="G136" s="18">
        <v>78.9</v>
      </c>
      <c r="H136" s="18">
        <v>194.5</v>
      </c>
      <c r="I136" s="18">
        <v>64.83</v>
      </c>
      <c r="J136" s="18">
        <v>143.73</v>
      </c>
      <c r="K136" s="24">
        <v>2</v>
      </c>
      <c r="L136" s="30" t="s">
        <v>21</v>
      </c>
      <c r="M136" s="25"/>
    </row>
    <row r="137" s="1" customFormat="1" customHeight="1" spans="1:13">
      <c r="A137" s="27">
        <v>134</v>
      </c>
      <c r="B137" s="28" t="s">
        <v>191</v>
      </c>
      <c r="C137" s="28" t="s">
        <v>192</v>
      </c>
      <c r="D137" s="28" t="s">
        <v>193</v>
      </c>
      <c r="E137" s="27"/>
      <c r="F137" s="27" t="s">
        <v>196</v>
      </c>
      <c r="G137" s="18">
        <v>80.14</v>
      </c>
      <c r="H137" s="18">
        <v>190.5</v>
      </c>
      <c r="I137" s="18">
        <v>63.5</v>
      </c>
      <c r="J137" s="18">
        <v>143.64</v>
      </c>
      <c r="K137" s="24">
        <v>3</v>
      </c>
      <c r="L137" s="30" t="s">
        <v>21</v>
      </c>
      <c r="M137" s="25"/>
    </row>
    <row r="138" s="1" customFormat="1" customHeight="1" spans="1:13">
      <c r="A138" s="27">
        <v>135</v>
      </c>
      <c r="B138" s="28" t="s">
        <v>191</v>
      </c>
      <c r="C138" s="28" t="s">
        <v>192</v>
      </c>
      <c r="D138" s="28" t="s">
        <v>193</v>
      </c>
      <c r="E138" s="27"/>
      <c r="F138" s="27" t="s">
        <v>197</v>
      </c>
      <c r="G138" s="18">
        <v>82.74</v>
      </c>
      <c r="H138" s="18">
        <v>182</v>
      </c>
      <c r="I138" s="18">
        <v>60.67</v>
      </c>
      <c r="J138" s="18">
        <v>143.41</v>
      </c>
      <c r="K138" s="24">
        <v>4</v>
      </c>
      <c r="L138" s="30" t="s">
        <v>21</v>
      </c>
      <c r="M138" s="25"/>
    </row>
    <row r="139" s="1" customFormat="1" customHeight="1" spans="1:13">
      <c r="A139" s="27">
        <v>136</v>
      </c>
      <c r="B139" s="28" t="s">
        <v>191</v>
      </c>
      <c r="C139" s="28" t="s">
        <v>198</v>
      </c>
      <c r="D139" s="28" t="s">
        <v>199</v>
      </c>
      <c r="E139" s="27">
        <v>1</v>
      </c>
      <c r="F139" s="27" t="s">
        <v>200</v>
      </c>
      <c r="G139" s="18">
        <v>88.7</v>
      </c>
      <c r="H139" s="18">
        <v>185.5</v>
      </c>
      <c r="I139" s="18">
        <v>61.83</v>
      </c>
      <c r="J139" s="18">
        <v>150.53</v>
      </c>
      <c r="K139" s="24">
        <v>1</v>
      </c>
      <c r="L139" s="30" t="s">
        <v>19</v>
      </c>
      <c r="M139" s="25"/>
    </row>
    <row r="140" s="1" customFormat="1" customHeight="1" spans="1:13">
      <c r="A140" s="27">
        <v>137</v>
      </c>
      <c r="B140" s="28" t="s">
        <v>191</v>
      </c>
      <c r="C140" s="28" t="s">
        <v>198</v>
      </c>
      <c r="D140" s="28" t="s">
        <v>199</v>
      </c>
      <c r="E140" s="27"/>
      <c r="F140" s="27" t="s">
        <v>201</v>
      </c>
      <c r="G140" s="18">
        <v>85.66</v>
      </c>
      <c r="H140" s="18">
        <v>184.5</v>
      </c>
      <c r="I140" s="18">
        <v>61.5</v>
      </c>
      <c r="J140" s="18">
        <v>147.16</v>
      </c>
      <c r="K140" s="24">
        <v>2</v>
      </c>
      <c r="L140" s="30" t="s">
        <v>21</v>
      </c>
      <c r="M140" s="25"/>
    </row>
    <row r="141" s="1" customFormat="1" customHeight="1" spans="1:13">
      <c r="A141" s="27">
        <v>138</v>
      </c>
      <c r="B141" s="28" t="s">
        <v>191</v>
      </c>
      <c r="C141" s="28" t="s">
        <v>198</v>
      </c>
      <c r="D141" s="28" t="s">
        <v>199</v>
      </c>
      <c r="E141" s="27"/>
      <c r="F141" s="27" t="s">
        <v>202</v>
      </c>
      <c r="G141" s="18">
        <v>84.1</v>
      </c>
      <c r="H141" s="18">
        <v>186.5</v>
      </c>
      <c r="I141" s="18">
        <v>62.17</v>
      </c>
      <c r="J141" s="18">
        <v>146.27</v>
      </c>
      <c r="K141" s="24">
        <v>3</v>
      </c>
      <c r="L141" s="30" t="s">
        <v>21</v>
      </c>
      <c r="M141" s="25"/>
    </row>
    <row r="142" s="1" customFormat="1" customHeight="1" spans="1:13">
      <c r="A142" s="27">
        <v>139</v>
      </c>
      <c r="B142" s="28" t="s">
        <v>191</v>
      </c>
      <c r="C142" s="28" t="s">
        <v>203</v>
      </c>
      <c r="D142" s="28" t="s">
        <v>204</v>
      </c>
      <c r="E142" s="27">
        <v>1</v>
      </c>
      <c r="F142" s="27" t="s">
        <v>205</v>
      </c>
      <c r="G142" s="18">
        <v>82.86</v>
      </c>
      <c r="H142" s="18">
        <v>217.5</v>
      </c>
      <c r="I142" s="18">
        <v>72.5</v>
      </c>
      <c r="J142" s="18">
        <v>155.36</v>
      </c>
      <c r="K142" s="24">
        <v>1</v>
      </c>
      <c r="L142" s="30" t="s">
        <v>19</v>
      </c>
      <c r="M142" s="25"/>
    </row>
    <row r="143" s="1" customFormat="1" customHeight="1" spans="1:13">
      <c r="A143" s="27">
        <v>140</v>
      </c>
      <c r="B143" s="28" t="s">
        <v>191</v>
      </c>
      <c r="C143" s="28" t="s">
        <v>203</v>
      </c>
      <c r="D143" s="28" t="s">
        <v>204</v>
      </c>
      <c r="E143" s="27"/>
      <c r="F143" s="27" t="s">
        <v>206</v>
      </c>
      <c r="G143" s="18">
        <v>87.02</v>
      </c>
      <c r="H143" s="18">
        <v>200.5</v>
      </c>
      <c r="I143" s="18">
        <v>66.83</v>
      </c>
      <c r="J143" s="18">
        <v>153.85</v>
      </c>
      <c r="K143" s="24">
        <v>2</v>
      </c>
      <c r="L143" s="30" t="s">
        <v>21</v>
      </c>
      <c r="M143" s="25"/>
    </row>
    <row r="144" s="1" customFormat="1" customHeight="1" spans="1:13">
      <c r="A144" s="27">
        <v>141</v>
      </c>
      <c r="B144" s="28" t="s">
        <v>191</v>
      </c>
      <c r="C144" s="28" t="s">
        <v>203</v>
      </c>
      <c r="D144" s="28" t="s">
        <v>204</v>
      </c>
      <c r="E144" s="27"/>
      <c r="F144" s="27" t="s">
        <v>207</v>
      </c>
      <c r="G144" s="18">
        <v>85.08</v>
      </c>
      <c r="H144" s="18">
        <v>197.5</v>
      </c>
      <c r="I144" s="18">
        <v>65.83</v>
      </c>
      <c r="J144" s="18">
        <v>150.91</v>
      </c>
      <c r="K144" s="24">
        <v>3</v>
      </c>
      <c r="L144" s="30" t="s">
        <v>21</v>
      </c>
      <c r="M144" s="25"/>
    </row>
    <row r="145" s="1" customFormat="1" customHeight="1" spans="1:13">
      <c r="A145" s="27">
        <v>142</v>
      </c>
      <c r="B145" s="28" t="s">
        <v>191</v>
      </c>
      <c r="C145" s="28" t="s">
        <v>208</v>
      </c>
      <c r="D145" s="28" t="s">
        <v>209</v>
      </c>
      <c r="E145" s="27">
        <v>1</v>
      </c>
      <c r="F145" s="27" t="s">
        <v>210</v>
      </c>
      <c r="G145" s="18">
        <v>86.64</v>
      </c>
      <c r="H145" s="18">
        <v>228.5</v>
      </c>
      <c r="I145" s="18">
        <v>76.17</v>
      </c>
      <c r="J145" s="18">
        <v>162.81</v>
      </c>
      <c r="K145" s="24">
        <v>1</v>
      </c>
      <c r="L145" s="30" t="s">
        <v>19</v>
      </c>
      <c r="M145" s="25"/>
    </row>
    <row r="146" s="1" customFormat="1" customHeight="1" spans="1:13">
      <c r="A146" s="27">
        <v>143</v>
      </c>
      <c r="B146" s="28" t="s">
        <v>191</v>
      </c>
      <c r="C146" s="28" t="s">
        <v>208</v>
      </c>
      <c r="D146" s="28" t="s">
        <v>209</v>
      </c>
      <c r="E146" s="27"/>
      <c r="F146" s="27" t="s">
        <v>211</v>
      </c>
      <c r="G146" s="18">
        <v>84.75</v>
      </c>
      <c r="H146" s="18">
        <v>195</v>
      </c>
      <c r="I146" s="18">
        <v>65</v>
      </c>
      <c r="J146" s="18">
        <v>149.75</v>
      </c>
      <c r="K146" s="24">
        <v>2</v>
      </c>
      <c r="L146" s="30" t="s">
        <v>21</v>
      </c>
      <c r="M146" s="25"/>
    </row>
    <row r="147" s="1" customFormat="1" customHeight="1" spans="1:13">
      <c r="A147" s="27">
        <v>144</v>
      </c>
      <c r="B147" s="28" t="s">
        <v>191</v>
      </c>
      <c r="C147" s="28" t="s">
        <v>208</v>
      </c>
      <c r="D147" s="28" t="s">
        <v>209</v>
      </c>
      <c r="E147" s="27"/>
      <c r="F147" s="27" t="s">
        <v>212</v>
      </c>
      <c r="G147" s="18">
        <v>80.11</v>
      </c>
      <c r="H147" s="18">
        <v>203.5</v>
      </c>
      <c r="I147" s="18">
        <v>67.83</v>
      </c>
      <c r="J147" s="18">
        <v>147.94</v>
      </c>
      <c r="K147" s="24">
        <v>3</v>
      </c>
      <c r="L147" s="30" t="s">
        <v>21</v>
      </c>
      <c r="M147" s="25"/>
    </row>
    <row r="148" s="1" customFormat="1" customHeight="1" spans="1:13">
      <c r="A148" s="27">
        <v>145</v>
      </c>
      <c r="B148" s="28" t="s">
        <v>191</v>
      </c>
      <c r="C148" s="28" t="s">
        <v>213</v>
      </c>
      <c r="D148" s="28" t="s">
        <v>214</v>
      </c>
      <c r="E148" s="27">
        <v>1</v>
      </c>
      <c r="F148" s="27" t="s">
        <v>215</v>
      </c>
      <c r="G148" s="18">
        <v>84.3</v>
      </c>
      <c r="H148" s="18">
        <v>173</v>
      </c>
      <c r="I148" s="18">
        <v>57.67</v>
      </c>
      <c r="J148" s="18">
        <v>141.97</v>
      </c>
      <c r="K148" s="24">
        <v>1</v>
      </c>
      <c r="L148" s="30" t="s">
        <v>19</v>
      </c>
      <c r="M148" s="25"/>
    </row>
    <row r="149" s="1" customFormat="1" customHeight="1" spans="1:13">
      <c r="A149" s="27">
        <v>146</v>
      </c>
      <c r="B149" s="28" t="s">
        <v>191</v>
      </c>
      <c r="C149" s="28" t="s">
        <v>213</v>
      </c>
      <c r="D149" s="28" t="s">
        <v>214</v>
      </c>
      <c r="E149" s="27"/>
      <c r="F149" s="27" t="s">
        <v>216</v>
      </c>
      <c r="G149" s="18">
        <v>83.5</v>
      </c>
      <c r="H149" s="18">
        <v>170</v>
      </c>
      <c r="I149" s="18">
        <v>56.67</v>
      </c>
      <c r="J149" s="18">
        <v>140.17</v>
      </c>
      <c r="K149" s="24">
        <v>2</v>
      </c>
      <c r="L149" s="30" t="s">
        <v>21</v>
      </c>
      <c r="M149" s="25"/>
    </row>
    <row r="150" s="1" customFormat="1" customHeight="1" spans="1:13">
      <c r="A150" s="27">
        <v>147</v>
      </c>
      <c r="B150" s="28" t="s">
        <v>191</v>
      </c>
      <c r="C150" s="28" t="s">
        <v>213</v>
      </c>
      <c r="D150" s="28" t="s">
        <v>214</v>
      </c>
      <c r="E150" s="27"/>
      <c r="F150" s="27" t="s">
        <v>217</v>
      </c>
      <c r="G150" s="18">
        <v>79.56</v>
      </c>
      <c r="H150" s="18">
        <v>169</v>
      </c>
      <c r="I150" s="18">
        <v>56.33</v>
      </c>
      <c r="J150" s="18">
        <v>135.89</v>
      </c>
      <c r="K150" s="24">
        <v>3</v>
      </c>
      <c r="L150" s="30" t="s">
        <v>21</v>
      </c>
      <c r="M150" s="25"/>
    </row>
    <row r="151" s="1" customFormat="1" customHeight="1" spans="1:13">
      <c r="A151" s="27">
        <v>148</v>
      </c>
      <c r="B151" s="28" t="s">
        <v>218</v>
      </c>
      <c r="C151" s="28" t="s">
        <v>219</v>
      </c>
      <c r="D151" s="28" t="s">
        <v>220</v>
      </c>
      <c r="E151" s="27">
        <v>1</v>
      </c>
      <c r="F151" s="27" t="s">
        <v>221</v>
      </c>
      <c r="G151" s="18">
        <v>85.13</v>
      </c>
      <c r="H151" s="18">
        <v>174.5</v>
      </c>
      <c r="I151" s="18">
        <v>58.17</v>
      </c>
      <c r="J151" s="18">
        <v>143.3</v>
      </c>
      <c r="K151" s="24">
        <v>1</v>
      </c>
      <c r="L151" s="30" t="s">
        <v>19</v>
      </c>
      <c r="M151" s="25"/>
    </row>
    <row r="152" s="1" customFormat="1" customHeight="1" spans="1:13">
      <c r="A152" s="27">
        <v>149</v>
      </c>
      <c r="B152" s="28" t="s">
        <v>218</v>
      </c>
      <c r="C152" s="28" t="s">
        <v>219</v>
      </c>
      <c r="D152" s="28" t="s">
        <v>220</v>
      </c>
      <c r="E152" s="27"/>
      <c r="F152" s="27" t="s">
        <v>222</v>
      </c>
      <c r="G152" s="18">
        <v>83.55</v>
      </c>
      <c r="H152" s="18">
        <v>179</v>
      </c>
      <c r="I152" s="18">
        <v>59.67</v>
      </c>
      <c r="J152" s="18">
        <v>143.22</v>
      </c>
      <c r="K152" s="24">
        <v>2</v>
      </c>
      <c r="L152" s="30" t="s">
        <v>21</v>
      </c>
      <c r="M152" s="25"/>
    </row>
    <row r="153" s="1" customFormat="1" customHeight="1" spans="1:13">
      <c r="A153" s="27">
        <v>150</v>
      </c>
      <c r="B153" s="28" t="s">
        <v>218</v>
      </c>
      <c r="C153" s="28" t="s">
        <v>219</v>
      </c>
      <c r="D153" s="28" t="s">
        <v>220</v>
      </c>
      <c r="E153" s="27"/>
      <c r="F153" s="27" t="s">
        <v>223</v>
      </c>
      <c r="G153" s="18">
        <v>83.94</v>
      </c>
      <c r="H153" s="18">
        <v>171</v>
      </c>
      <c r="I153" s="18">
        <v>57</v>
      </c>
      <c r="J153" s="18">
        <v>140.94</v>
      </c>
      <c r="K153" s="24">
        <v>3</v>
      </c>
      <c r="L153" s="30" t="s">
        <v>21</v>
      </c>
      <c r="M153" s="25"/>
    </row>
    <row r="154" s="1" customFormat="1" customHeight="1" spans="1:13">
      <c r="A154" s="27">
        <v>151</v>
      </c>
      <c r="B154" s="28" t="s">
        <v>218</v>
      </c>
      <c r="C154" s="28" t="s">
        <v>224</v>
      </c>
      <c r="D154" s="28" t="s">
        <v>225</v>
      </c>
      <c r="E154" s="27">
        <v>1</v>
      </c>
      <c r="F154" s="27" t="s">
        <v>226</v>
      </c>
      <c r="G154" s="18">
        <v>84.6</v>
      </c>
      <c r="H154" s="18">
        <v>178.5</v>
      </c>
      <c r="I154" s="18">
        <v>59.5</v>
      </c>
      <c r="J154" s="18">
        <v>144.1</v>
      </c>
      <c r="K154" s="24">
        <v>1</v>
      </c>
      <c r="L154" s="30" t="s">
        <v>19</v>
      </c>
      <c r="M154" s="25"/>
    </row>
    <row r="155" s="1" customFormat="1" customHeight="1" spans="1:13">
      <c r="A155" s="27">
        <v>152</v>
      </c>
      <c r="B155" s="28" t="s">
        <v>218</v>
      </c>
      <c r="C155" s="28" t="s">
        <v>224</v>
      </c>
      <c r="D155" s="28" t="s">
        <v>225</v>
      </c>
      <c r="E155" s="27"/>
      <c r="F155" s="27" t="s">
        <v>227</v>
      </c>
      <c r="G155" s="18">
        <v>85.6</v>
      </c>
      <c r="H155" s="18">
        <v>164.5</v>
      </c>
      <c r="I155" s="18">
        <v>54.83</v>
      </c>
      <c r="J155" s="18">
        <v>140.43</v>
      </c>
      <c r="K155" s="24">
        <v>2</v>
      </c>
      <c r="L155" s="30" t="s">
        <v>21</v>
      </c>
      <c r="M155" s="25"/>
    </row>
    <row r="156" s="1" customFormat="1" customHeight="1" spans="1:13">
      <c r="A156" s="27">
        <v>153</v>
      </c>
      <c r="B156" s="28" t="s">
        <v>218</v>
      </c>
      <c r="C156" s="28" t="s">
        <v>224</v>
      </c>
      <c r="D156" s="28" t="s">
        <v>225</v>
      </c>
      <c r="E156" s="27"/>
      <c r="F156" s="27" t="s">
        <v>228</v>
      </c>
      <c r="G156" s="18">
        <v>79.2</v>
      </c>
      <c r="H156" s="18">
        <v>175</v>
      </c>
      <c r="I156" s="18">
        <v>58.33</v>
      </c>
      <c r="J156" s="18">
        <v>137.53</v>
      </c>
      <c r="K156" s="24">
        <v>3</v>
      </c>
      <c r="L156" s="30" t="s">
        <v>21</v>
      </c>
      <c r="M156" s="25"/>
    </row>
    <row r="157" s="1" customFormat="1" customHeight="1" spans="1:13">
      <c r="A157" s="27">
        <v>154</v>
      </c>
      <c r="B157" s="28" t="s">
        <v>229</v>
      </c>
      <c r="C157" s="28" t="s">
        <v>230</v>
      </c>
      <c r="D157" s="28" t="s">
        <v>231</v>
      </c>
      <c r="E157" s="27">
        <v>4</v>
      </c>
      <c r="F157" s="27" t="s">
        <v>232</v>
      </c>
      <c r="G157" s="18">
        <v>82.6</v>
      </c>
      <c r="H157" s="18">
        <v>206</v>
      </c>
      <c r="I157" s="18">
        <v>68.67</v>
      </c>
      <c r="J157" s="18">
        <v>151.27</v>
      </c>
      <c r="K157" s="24">
        <v>1</v>
      </c>
      <c r="L157" s="30" t="s">
        <v>19</v>
      </c>
      <c r="M157" s="25"/>
    </row>
    <row r="158" s="1" customFormat="1" customHeight="1" spans="1:13">
      <c r="A158" s="27">
        <v>155</v>
      </c>
      <c r="B158" s="28" t="s">
        <v>229</v>
      </c>
      <c r="C158" s="28" t="s">
        <v>230</v>
      </c>
      <c r="D158" s="28" t="s">
        <v>231</v>
      </c>
      <c r="E158" s="27"/>
      <c r="F158" s="27" t="s">
        <v>233</v>
      </c>
      <c r="G158" s="18">
        <v>81.2</v>
      </c>
      <c r="H158" s="18">
        <v>208</v>
      </c>
      <c r="I158" s="18">
        <v>69.33</v>
      </c>
      <c r="J158" s="18">
        <v>150.53</v>
      </c>
      <c r="K158" s="24">
        <v>2</v>
      </c>
      <c r="L158" s="30" t="s">
        <v>19</v>
      </c>
      <c r="M158" s="25"/>
    </row>
    <row r="159" s="1" customFormat="1" customHeight="1" spans="1:13">
      <c r="A159" s="27">
        <v>156</v>
      </c>
      <c r="B159" s="28" t="s">
        <v>229</v>
      </c>
      <c r="C159" s="28" t="s">
        <v>230</v>
      </c>
      <c r="D159" s="28" t="s">
        <v>231</v>
      </c>
      <c r="E159" s="27"/>
      <c r="F159" s="27" t="s">
        <v>234</v>
      </c>
      <c r="G159" s="18">
        <v>82.2</v>
      </c>
      <c r="H159" s="18">
        <v>199.5</v>
      </c>
      <c r="I159" s="18">
        <v>66.5</v>
      </c>
      <c r="J159" s="18">
        <v>148.7</v>
      </c>
      <c r="K159" s="24">
        <v>3</v>
      </c>
      <c r="L159" s="30" t="s">
        <v>19</v>
      </c>
      <c r="M159" s="25"/>
    </row>
    <row r="160" s="1" customFormat="1" customHeight="1" spans="1:13">
      <c r="A160" s="27">
        <v>157</v>
      </c>
      <c r="B160" s="28" t="s">
        <v>229</v>
      </c>
      <c r="C160" s="28" t="s">
        <v>230</v>
      </c>
      <c r="D160" s="28" t="s">
        <v>231</v>
      </c>
      <c r="E160" s="27"/>
      <c r="F160" s="27" t="s">
        <v>235</v>
      </c>
      <c r="G160" s="18">
        <v>85</v>
      </c>
      <c r="H160" s="18">
        <v>188.5</v>
      </c>
      <c r="I160" s="18">
        <v>62.83</v>
      </c>
      <c r="J160" s="18">
        <v>147.83</v>
      </c>
      <c r="K160" s="24">
        <v>4</v>
      </c>
      <c r="L160" s="30" t="s">
        <v>19</v>
      </c>
      <c r="M160" s="25"/>
    </row>
    <row r="161" s="1" customFormat="1" customHeight="1" spans="1:13">
      <c r="A161" s="27">
        <v>158</v>
      </c>
      <c r="B161" s="28" t="s">
        <v>229</v>
      </c>
      <c r="C161" s="28" t="s">
        <v>230</v>
      </c>
      <c r="D161" s="28" t="s">
        <v>231</v>
      </c>
      <c r="E161" s="27"/>
      <c r="F161" s="27" t="s">
        <v>236</v>
      </c>
      <c r="G161" s="18">
        <v>83.7</v>
      </c>
      <c r="H161" s="18">
        <v>191</v>
      </c>
      <c r="I161" s="18">
        <v>63.67</v>
      </c>
      <c r="J161" s="18">
        <v>147.37</v>
      </c>
      <c r="K161" s="24">
        <v>5</v>
      </c>
      <c r="L161" s="30" t="s">
        <v>21</v>
      </c>
      <c r="M161" s="25"/>
    </row>
    <row r="162" s="1" customFormat="1" customHeight="1" spans="1:13">
      <c r="A162" s="27">
        <v>159</v>
      </c>
      <c r="B162" s="28" t="s">
        <v>229</v>
      </c>
      <c r="C162" s="28" t="s">
        <v>230</v>
      </c>
      <c r="D162" s="28" t="s">
        <v>231</v>
      </c>
      <c r="E162" s="27"/>
      <c r="F162" s="27" t="s">
        <v>237</v>
      </c>
      <c r="G162" s="18">
        <v>81.6</v>
      </c>
      <c r="H162" s="18">
        <v>195</v>
      </c>
      <c r="I162" s="18">
        <v>65</v>
      </c>
      <c r="J162" s="18">
        <v>146.6</v>
      </c>
      <c r="K162" s="24">
        <v>6</v>
      </c>
      <c r="L162" s="30" t="s">
        <v>21</v>
      </c>
      <c r="M162" s="25"/>
    </row>
    <row r="163" s="1" customFormat="1" customHeight="1" spans="1:13">
      <c r="A163" s="27">
        <v>160</v>
      </c>
      <c r="B163" s="28" t="s">
        <v>229</v>
      </c>
      <c r="C163" s="28" t="s">
        <v>230</v>
      </c>
      <c r="D163" s="28" t="s">
        <v>231</v>
      </c>
      <c r="E163" s="27"/>
      <c r="F163" s="27" t="s">
        <v>238</v>
      </c>
      <c r="G163" s="18">
        <v>84.6</v>
      </c>
      <c r="H163" s="18">
        <v>184.5</v>
      </c>
      <c r="I163" s="18">
        <v>61.5</v>
      </c>
      <c r="J163" s="18">
        <v>146.1</v>
      </c>
      <c r="K163" s="24">
        <v>7</v>
      </c>
      <c r="L163" s="30" t="s">
        <v>21</v>
      </c>
      <c r="M163" s="25"/>
    </row>
    <row r="164" s="1" customFormat="1" customHeight="1" spans="1:13">
      <c r="A164" s="27">
        <v>161</v>
      </c>
      <c r="B164" s="28" t="s">
        <v>229</v>
      </c>
      <c r="C164" s="28" t="s">
        <v>230</v>
      </c>
      <c r="D164" s="28" t="s">
        <v>231</v>
      </c>
      <c r="E164" s="27"/>
      <c r="F164" s="27" t="s">
        <v>239</v>
      </c>
      <c r="G164" s="18">
        <v>83</v>
      </c>
      <c r="H164" s="18">
        <v>175</v>
      </c>
      <c r="I164" s="18">
        <v>58.33</v>
      </c>
      <c r="J164" s="18">
        <v>141.33</v>
      </c>
      <c r="K164" s="24">
        <v>8</v>
      </c>
      <c r="L164" s="30" t="s">
        <v>21</v>
      </c>
      <c r="M164" s="25"/>
    </row>
    <row r="165" s="1" customFormat="1" customHeight="1" spans="1:13">
      <c r="A165" s="27">
        <v>162</v>
      </c>
      <c r="B165" s="28" t="s">
        <v>229</v>
      </c>
      <c r="C165" s="28" t="s">
        <v>230</v>
      </c>
      <c r="D165" s="28" t="s">
        <v>231</v>
      </c>
      <c r="E165" s="27"/>
      <c r="F165" s="27" t="s">
        <v>240</v>
      </c>
      <c r="G165" s="18">
        <v>76.6</v>
      </c>
      <c r="H165" s="18">
        <v>189</v>
      </c>
      <c r="I165" s="18">
        <v>63</v>
      </c>
      <c r="J165" s="18">
        <v>139.6</v>
      </c>
      <c r="K165" s="24">
        <v>9</v>
      </c>
      <c r="L165" s="30" t="s">
        <v>21</v>
      </c>
      <c r="M165" s="25"/>
    </row>
    <row r="166" s="1" customFormat="1" customHeight="1" spans="1:13">
      <c r="A166" s="27">
        <v>163</v>
      </c>
      <c r="B166" s="28" t="s">
        <v>229</v>
      </c>
      <c r="C166" s="28" t="s">
        <v>230</v>
      </c>
      <c r="D166" s="28" t="s">
        <v>231</v>
      </c>
      <c r="E166" s="27"/>
      <c r="F166" s="27" t="s">
        <v>241</v>
      </c>
      <c r="G166" s="18">
        <v>80</v>
      </c>
      <c r="H166" s="18">
        <v>176</v>
      </c>
      <c r="I166" s="18">
        <v>58.67</v>
      </c>
      <c r="J166" s="18">
        <v>138.67</v>
      </c>
      <c r="K166" s="24">
        <v>10</v>
      </c>
      <c r="L166" s="30" t="s">
        <v>21</v>
      </c>
      <c r="M166" s="25"/>
    </row>
    <row r="167" s="1" customFormat="1" customHeight="1" spans="1:13">
      <c r="A167" s="27">
        <v>164</v>
      </c>
      <c r="B167" s="28" t="s">
        <v>229</v>
      </c>
      <c r="C167" s="28" t="s">
        <v>230</v>
      </c>
      <c r="D167" s="28" t="s">
        <v>231</v>
      </c>
      <c r="E167" s="27"/>
      <c r="F167" s="27" t="s">
        <v>242</v>
      </c>
      <c r="G167" s="18">
        <v>76</v>
      </c>
      <c r="H167" s="18">
        <v>178.5</v>
      </c>
      <c r="I167" s="18">
        <v>59.5</v>
      </c>
      <c r="J167" s="18">
        <v>135.5</v>
      </c>
      <c r="K167" s="24">
        <v>11</v>
      </c>
      <c r="L167" s="30" t="s">
        <v>21</v>
      </c>
      <c r="M167" s="25"/>
    </row>
    <row r="168" s="1" customFormat="1" customHeight="1" spans="1:13">
      <c r="A168" s="27">
        <v>165</v>
      </c>
      <c r="B168" s="28" t="s">
        <v>229</v>
      </c>
      <c r="C168" s="28" t="s">
        <v>230</v>
      </c>
      <c r="D168" s="28" t="s">
        <v>231</v>
      </c>
      <c r="E168" s="27"/>
      <c r="F168" s="29" t="s">
        <v>243</v>
      </c>
      <c r="G168" s="18" t="s">
        <v>23</v>
      </c>
      <c r="H168" s="18">
        <v>175</v>
      </c>
      <c r="I168" s="18">
        <v>58.33</v>
      </c>
      <c r="J168" s="18">
        <v>58.33</v>
      </c>
      <c r="K168" s="24">
        <v>12</v>
      </c>
      <c r="L168" s="30" t="s">
        <v>21</v>
      </c>
      <c r="M168" s="25"/>
    </row>
    <row r="169" s="1" customFormat="1" customHeight="1" spans="1:13">
      <c r="A169" s="27">
        <v>166</v>
      </c>
      <c r="B169" s="28" t="s">
        <v>229</v>
      </c>
      <c r="C169" s="28" t="s">
        <v>230</v>
      </c>
      <c r="D169" s="28" t="s">
        <v>244</v>
      </c>
      <c r="E169" s="27">
        <v>2</v>
      </c>
      <c r="F169" s="27" t="s">
        <v>245</v>
      </c>
      <c r="G169" s="18">
        <v>84.9</v>
      </c>
      <c r="H169" s="18">
        <v>204</v>
      </c>
      <c r="I169" s="18">
        <v>68</v>
      </c>
      <c r="J169" s="18">
        <v>152.9</v>
      </c>
      <c r="K169" s="24">
        <v>1</v>
      </c>
      <c r="L169" s="30" t="s">
        <v>19</v>
      </c>
      <c r="M169" s="25"/>
    </row>
    <row r="170" s="1" customFormat="1" customHeight="1" spans="1:13">
      <c r="A170" s="27">
        <v>167</v>
      </c>
      <c r="B170" s="28" t="s">
        <v>229</v>
      </c>
      <c r="C170" s="28" t="s">
        <v>230</v>
      </c>
      <c r="D170" s="28" t="s">
        <v>244</v>
      </c>
      <c r="E170" s="27"/>
      <c r="F170" s="27" t="s">
        <v>246</v>
      </c>
      <c r="G170" s="18">
        <v>87.3</v>
      </c>
      <c r="H170" s="18">
        <v>195.5</v>
      </c>
      <c r="I170" s="18">
        <v>65.17</v>
      </c>
      <c r="J170" s="18">
        <v>152.47</v>
      </c>
      <c r="K170" s="24">
        <v>2</v>
      </c>
      <c r="L170" s="30" t="s">
        <v>19</v>
      </c>
      <c r="M170" s="25"/>
    </row>
    <row r="171" s="1" customFormat="1" customHeight="1" spans="1:13">
      <c r="A171" s="27">
        <v>168</v>
      </c>
      <c r="B171" s="28" t="s">
        <v>229</v>
      </c>
      <c r="C171" s="28" t="s">
        <v>230</v>
      </c>
      <c r="D171" s="28" t="s">
        <v>244</v>
      </c>
      <c r="E171" s="27"/>
      <c r="F171" s="27" t="s">
        <v>247</v>
      </c>
      <c r="G171" s="18">
        <v>82.8</v>
      </c>
      <c r="H171" s="18">
        <v>196.5</v>
      </c>
      <c r="I171" s="18">
        <v>65.5</v>
      </c>
      <c r="J171" s="18">
        <v>148.3</v>
      </c>
      <c r="K171" s="24">
        <v>3</v>
      </c>
      <c r="L171" s="30" t="s">
        <v>21</v>
      </c>
      <c r="M171" s="25"/>
    </row>
    <row r="172" s="1" customFormat="1" customHeight="1" spans="1:13">
      <c r="A172" s="27">
        <v>169</v>
      </c>
      <c r="B172" s="28" t="s">
        <v>229</v>
      </c>
      <c r="C172" s="28" t="s">
        <v>230</v>
      </c>
      <c r="D172" s="28" t="s">
        <v>244</v>
      </c>
      <c r="E172" s="27"/>
      <c r="F172" s="27" t="s">
        <v>248</v>
      </c>
      <c r="G172" s="18">
        <v>82</v>
      </c>
      <c r="H172" s="18">
        <v>189.5</v>
      </c>
      <c r="I172" s="18">
        <v>63.17</v>
      </c>
      <c r="J172" s="18">
        <v>145.17</v>
      </c>
      <c r="K172" s="24">
        <v>4</v>
      </c>
      <c r="L172" s="30" t="s">
        <v>21</v>
      </c>
      <c r="M172" s="25"/>
    </row>
    <row r="173" s="1" customFormat="1" customHeight="1" spans="1:13">
      <c r="A173" s="27">
        <v>170</v>
      </c>
      <c r="B173" s="28" t="s">
        <v>229</v>
      </c>
      <c r="C173" s="28" t="s">
        <v>230</v>
      </c>
      <c r="D173" s="28" t="s">
        <v>244</v>
      </c>
      <c r="E173" s="27"/>
      <c r="F173" s="27" t="s">
        <v>249</v>
      </c>
      <c r="G173" s="18">
        <v>81</v>
      </c>
      <c r="H173" s="18">
        <v>185.5</v>
      </c>
      <c r="I173" s="18">
        <v>61.83</v>
      </c>
      <c r="J173" s="18">
        <v>142.83</v>
      </c>
      <c r="K173" s="24">
        <v>5</v>
      </c>
      <c r="L173" s="30" t="s">
        <v>21</v>
      </c>
      <c r="M173" s="25"/>
    </row>
    <row r="174" s="1" customFormat="1" customHeight="1" spans="1:13">
      <c r="A174" s="27">
        <v>171</v>
      </c>
      <c r="B174" s="28" t="s">
        <v>229</v>
      </c>
      <c r="C174" s="28" t="s">
        <v>230</v>
      </c>
      <c r="D174" s="28" t="s">
        <v>244</v>
      </c>
      <c r="E174" s="27"/>
      <c r="F174" s="27" t="s">
        <v>250</v>
      </c>
      <c r="G174" s="18">
        <v>78.2</v>
      </c>
      <c r="H174" s="18">
        <v>182</v>
      </c>
      <c r="I174" s="18">
        <v>60.67</v>
      </c>
      <c r="J174" s="18">
        <v>138.87</v>
      </c>
      <c r="K174" s="24">
        <v>6</v>
      </c>
      <c r="L174" s="30" t="s">
        <v>21</v>
      </c>
      <c r="M174" s="25"/>
    </row>
    <row r="175" s="1" customFormat="1" customHeight="1" spans="1:13">
      <c r="A175" s="27">
        <v>172</v>
      </c>
      <c r="B175" s="28" t="s">
        <v>229</v>
      </c>
      <c r="C175" s="28" t="s">
        <v>230</v>
      </c>
      <c r="D175" s="28" t="s">
        <v>251</v>
      </c>
      <c r="E175" s="27">
        <v>2</v>
      </c>
      <c r="F175" s="27" t="s">
        <v>252</v>
      </c>
      <c r="G175" s="18">
        <v>82.2</v>
      </c>
      <c r="H175" s="18">
        <v>209.5</v>
      </c>
      <c r="I175" s="18">
        <v>69.83</v>
      </c>
      <c r="J175" s="18">
        <v>152.03</v>
      </c>
      <c r="K175" s="24">
        <v>1</v>
      </c>
      <c r="L175" s="30" t="s">
        <v>19</v>
      </c>
      <c r="M175" s="25"/>
    </row>
    <row r="176" s="1" customFormat="1" customHeight="1" spans="1:13">
      <c r="A176" s="27">
        <v>173</v>
      </c>
      <c r="B176" s="28" t="s">
        <v>229</v>
      </c>
      <c r="C176" s="28" t="s">
        <v>230</v>
      </c>
      <c r="D176" s="28" t="s">
        <v>251</v>
      </c>
      <c r="E176" s="27"/>
      <c r="F176" s="27" t="s">
        <v>253</v>
      </c>
      <c r="G176" s="18">
        <v>83.8</v>
      </c>
      <c r="H176" s="18">
        <v>195</v>
      </c>
      <c r="I176" s="18">
        <v>65</v>
      </c>
      <c r="J176" s="18">
        <v>148.8</v>
      </c>
      <c r="K176" s="24">
        <v>2</v>
      </c>
      <c r="L176" s="30" t="s">
        <v>19</v>
      </c>
      <c r="M176" s="25"/>
    </row>
    <row r="177" s="1" customFormat="1" customHeight="1" spans="1:13">
      <c r="A177" s="27">
        <v>174</v>
      </c>
      <c r="B177" s="28" t="s">
        <v>229</v>
      </c>
      <c r="C177" s="28" t="s">
        <v>230</v>
      </c>
      <c r="D177" s="28" t="s">
        <v>251</v>
      </c>
      <c r="E177" s="27"/>
      <c r="F177" s="27" t="s">
        <v>254</v>
      </c>
      <c r="G177" s="18">
        <v>80.6</v>
      </c>
      <c r="H177" s="18">
        <v>193</v>
      </c>
      <c r="I177" s="18">
        <v>64.33</v>
      </c>
      <c r="J177" s="18">
        <v>144.93</v>
      </c>
      <c r="K177" s="24">
        <v>3</v>
      </c>
      <c r="L177" s="30" t="s">
        <v>21</v>
      </c>
      <c r="M177" s="25"/>
    </row>
    <row r="178" s="1" customFormat="1" customHeight="1" spans="1:13">
      <c r="A178" s="27">
        <v>175</v>
      </c>
      <c r="B178" s="28" t="s">
        <v>229</v>
      </c>
      <c r="C178" s="28" t="s">
        <v>230</v>
      </c>
      <c r="D178" s="28" t="s">
        <v>251</v>
      </c>
      <c r="E178" s="27"/>
      <c r="F178" s="27" t="s">
        <v>255</v>
      </c>
      <c r="G178" s="18">
        <v>78</v>
      </c>
      <c r="H178" s="18">
        <v>197</v>
      </c>
      <c r="I178" s="18">
        <v>65.67</v>
      </c>
      <c r="J178" s="18">
        <v>143.67</v>
      </c>
      <c r="K178" s="24">
        <v>4</v>
      </c>
      <c r="L178" s="30" t="s">
        <v>21</v>
      </c>
      <c r="M178" s="25"/>
    </row>
    <row r="179" s="1" customFormat="1" customHeight="1" spans="1:13">
      <c r="A179" s="27">
        <v>176</v>
      </c>
      <c r="B179" s="28" t="s">
        <v>229</v>
      </c>
      <c r="C179" s="28" t="s">
        <v>230</v>
      </c>
      <c r="D179" s="28" t="s">
        <v>251</v>
      </c>
      <c r="E179" s="27"/>
      <c r="F179" s="27" t="s">
        <v>256</v>
      </c>
      <c r="G179" s="18">
        <v>78.6</v>
      </c>
      <c r="H179" s="18">
        <v>194.5</v>
      </c>
      <c r="I179" s="18">
        <v>64.83</v>
      </c>
      <c r="J179" s="18">
        <v>143.43</v>
      </c>
      <c r="K179" s="24">
        <v>5</v>
      </c>
      <c r="L179" s="30" t="s">
        <v>21</v>
      </c>
      <c r="M179" s="25"/>
    </row>
    <row r="180" s="1" customFormat="1" customHeight="1" spans="1:13">
      <c r="A180" s="27">
        <v>177</v>
      </c>
      <c r="B180" s="28" t="s">
        <v>229</v>
      </c>
      <c r="C180" s="28" t="s">
        <v>230</v>
      </c>
      <c r="D180" s="28" t="s">
        <v>251</v>
      </c>
      <c r="E180" s="27"/>
      <c r="F180" s="27" t="s">
        <v>257</v>
      </c>
      <c r="G180" s="18">
        <v>77.7</v>
      </c>
      <c r="H180" s="18">
        <v>192</v>
      </c>
      <c r="I180" s="18">
        <v>64</v>
      </c>
      <c r="J180" s="18">
        <v>141.7</v>
      </c>
      <c r="K180" s="24">
        <v>6</v>
      </c>
      <c r="L180" s="30" t="s">
        <v>21</v>
      </c>
      <c r="M180" s="25"/>
    </row>
    <row r="181" s="1" customFormat="1" customHeight="1" spans="1:13">
      <c r="A181" s="27">
        <v>178</v>
      </c>
      <c r="B181" s="28" t="s">
        <v>229</v>
      </c>
      <c r="C181" s="28" t="s">
        <v>230</v>
      </c>
      <c r="D181" s="28" t="s">
        <v>258</v>
      </c>
      <c r="E181" s="27">
        <v>2</v>
      </c>
      <c r="F181" s="27" t="s">
        <v>259</v>
      </c>
      <c r="G181" s="18">
        <v>84.9</v>
      </c>
      <c r="H181" s="18">
        <v>200.5</v>
      </c>
      <c r="I181" s="18">
        <v>66.83</v>
      </c>
      <c r="J181" s="18">
        <v>151.73</v>
      </c>
      <c r="K181" s="24">
        <v>1</v>
      </c>
      <c r="L181" s="30" t="s">
        <v>19</v>
      </c>
      <c r="M181" s="25"/>
    </row>
    <row r="182" s="1" customFormat="1" customHeight="1" spans="1:13">
      <c r="A182" s="27">
        <v>179</v>
      </c>
      <c r="B182" s="28" t="s">
        <v>229</v>
      </c>
      <c r="C182" s="28" t="s">
        <v>230</v>
      </c>
      <c r="D182" s="28" t="s">
        <v>258</v>
      </c>
      <c r="E182" s="27"/>
      <c r="F182" s="27" t="s">
        <v>260</v>
      </c>
      <c r="G182" s="18">
        <v>88.38</v>
      </c>
      <c r="H182" s="18">
        <v>185</v>
      </c>
      <c r="I182" s="18">
        <v>61.67</v>
      </c>
      <c r="J182" s="18">
        <v>150.05</v>
      </c>
      <c r="K182" s="24">
        <v>2</v>
      </c>
      <c r="L182" s="30" t="s">
        <v>19</v>
      </c>
      <c r="M182" s="25"/>
    </row>
    <row r="183" s="1" customFormat="1" customHeight="1" spans="1:13">
      <c r="A183" s="27">
        <v>180</v>
      </c>
      <c r="B183" s="28" t="s">
        <v>229</v>
      </c>
      <c r="C183" s="28" t="s">
        <v>230</v>
      </c>
      <c r="D183" s="28" t="s">
        <v>258</v>
      </c>
      <c r="E183" s="27"/>
      <c r="F183" s="27" t="s">
        <v>261</v>
      </c>
      <c r="G183" s="18">
        <v>82.5</v>
      </c>
      <c r="H183" s="18">
        <v>199</v>
      </c>
      <c r="I183" s="18">
        <v>66.33</v>
      </c>
      <c r="J183" s="18">
        <v>148.83</v>
      </c>
      <c r="K183" s="24">
        <v>3</v>
      </c>
      <c r="L183" s="30" t="s">
        <v>21</v>
      </c>
      <c r="M183" s="25"/>
    </row>
    <row r="184" s="1" customFormat="1" customHeight="1" spans="1:13">
      <c r="A184" s="27">
        <v>181</v>
      </c>
      <c r="B184" s="28" t="s">
        <v>229</v>
      </c>
      <c r="C184" s="28" t="s">
        <v>230</v>
      </c>
      <c r="D184" s="28" t="s">
        <v>258</v>
      </c>
      <c r="E184" s="27"/>
      <c r="F184" s="27" t="s">
        <v>262</v>
      </c>
      <c r="G184" s="18">
        <v>83.9</v>
      </c>
      <c r="H184" s="18">
        <v>192</v>
      </c>
      <c r="I184" s="18">
        <v>64</v>
      </c>
      <c r="J184" s="18">
        <v>147.9</v>
      </c>
      <c r="K184" s="24">
        <v>4</v>
      </c>
      <c r="L184" s="30" t="s">
        <v>21</v>
      </c>
      <c r="M184" s="25"/>
    </row>
    <row r="185" s="1" customFormat="1" customHeight="1" spans="1:13">
      <c r="A185" s="27">
        <v>182</v>
      </c>
      <c r="B185" s="28" t="s">
        <v>229</v>
      </c>
      <c r="C185" s="28" t="s">
        <v>230</v>
      </c>
      <c r="D185" s="28" t="s">
        <v>258</v>
      </c>
      <c r="E185" s="27"/>
      <c r="F185" s="27" t="s">
        <v>263</v>
      </c>
      <c r="G185" s="18">
        <v>82.3</v>
      </c>
      <c r="H185" s="18">
        <v>191.5</v>
      </c>
      <c r="I185" s="18">
        <v>63.83</v>
      </c>
      <c r="J185" s="18">
        <v>146.13</v>
      </c>
      <c r="K185" s="24">
        <v>5</v>
      </c>
      <c r="L185" s="30" t="s">
        <v>21</v>
      </c>
      <c r="M185" s="25"/>
    </row>
    <row r="186" s="1" customFormat="1" customHeight="1" spans="1:13">
      <c r="A186" s="27">
        <v>183</v>
      </c>
      <c r="B186" s="28" t="s">
        <v>229</v>
      </c>
      <c r="C186" s="28" t="s">
        <v>230</v>
      </c>
      <c r="D186" s="28" t="s">
        <v>258</v>
      </c>
      <c r="E186" s="27"/>
      <c r="F186" s="27" t="s">
        <v>264</v>
      </c>
      <c r="G186" s="18">
        <v>81.2</v>
      </c>
      <c r="H186" s="18">
        <v>184</v>
      </c>
      <c r="I186" s="18">
        <v>61.33</v>
      </c>
      <c r="J186" s="18">
        <v>142.53</v>
      </c>
      <c r="K186" s="24">
        <v>6</v>
      </c>
      <c r="L186" s="30" t="s">
        <v>21</v>
      </c>
      <c r="M186" s="25"/>
    </row>
  </sheetData>
  <mergeCells count="122">
    <mergeCell ref="A1:B1"/>
    <mergeCell ref="A2:M2"/>
    <mergeCell ref="B4:B6"/>
    <mergeCell ref="B7:B8"/>
    <mergeCell ref="B9:B11"/>
    <mergeCell ref="B12:B14"/>
    <mergeCell ref="B15:B20"/>
    <mergeCell ref="B21:B26"/>
    <mergeCell ref="B27:B29"/>
    <mergeCell ref="B30:B32"/>
    <mergeCell ref="B33:B38"/>
    <mergeCell ref="B39:B41"/>
    <mergeCell ref="B42:B47"/>
    <mergeCell ref="B48:B50"/>
    <mergeCell ref="B51:B53"/>
    <mergeCell ref="B54:B56"/>
    <mergeCell ref="B57:B62"/>
    <mergeCell ref="B63:B65"/>
    <mergeCell ref="B66:B68"/>
    <mergeCell ref="B69:B107"/>
    <mergeCell ref="B108:B134"/>
    <mergeCell ref="B135:B138"/>
    <mergeCell ref="B139:B141"/>
    <mergeCell ref="B142:B144"/>
    <mergeCell ref="B145:B147"/>
    <mergeCell ref="B148:B150"/>
    <mergeCell ref="B151:B153"/>
    <mergeCell ref="B154:B156"/>
    <mergeCell ref="B157:B168"/>
    <mergeCell ref="B169:B174"/>
    <mergeCell ref="B175:B180"/>
    <mergeCell ref="B181:B186"/>
    <mergeCell ref="C4:C6"/>
    <mergeCell ref="C7:C8"/>
    <mergeCell ref="C9:C11"/>
    <mergeCell ref="C12:C14"/>
    <mergeCell ref="C15:C20"/>
    <mergeCell ref="C21:C26"/>
    <mergeCell ref="C27:C29"/>
    <mergeCell ref="C30:C32"/>
    <mergeCell ref="C33:C38"/>
    <mergeCell ref="C39:C41"/>
    <mergeCell ref="C42:C47"/>
    <mergeCell ref="C48:C50"/>
    <mergeCell ref="C51:C53"/>
    <mergeCell ref="C54:C56"/>
    <mergeCell ref="C57:C62"/>
    <mergeCell ref="C63:C65"/>
    <mergeCell ref="C66:C68"/>
    <mergeCell ref="C69:C107"/>
    <mergeCell ref="C108:C134"/>
    <mergeCell ref="C135:C138"/>
    <mergeCell ref="C139:C141"/>
    <mergeCell ref="C142:C144"/>
    <mergeCell ref="C145:C147"/>
    <mergeCell ref="C148:C150"/>
    <mergeCell ref="C151:C153"/>
    <mergeCell ref="C154:C156"/>
    <mergeCell ref="C157:C168"/>
    <mergeCell ref="C169:C174"/>
    <mergeCell ref="C175:C180"/>
    <mergeCell ref="C181:C186"/>
    <mergeCell ref="D4:D6"/>
    <mergeCell ref="D7:D8"/>
    <mergeCell ref="D9:D11"/>
    <mergeCell ref="D12:D14"/>
    <mergeCell ref="D15:D20"/>
    <mergeCell ref="D21:D26"/>
    <mergeCell ref="D27:D29"/>
    <mergeCell ref="D30:D32"/>
    <mergeCell ref="D33:D38"/>
    <mergeCell ref="D39:D41"/>
    <mergeCell ref="D42:D47"/>
    <mergeCell ref="D48:D50"/>
    <mergeCell ref="D51:D53"/>
    <mergeCell ref="D54:D56"/>
    <mergeCell ref="D57:D62"/>
    <mergeCell ref="D63:D65"/>
    <mergeCell ref="D66:D68"/>
    <mergeCell ref="D69:D107"/>
    <mergeCell ref="D108:D134"/>
    <mergeCell ref="D135:D138"/>
    <mergeCell ref="D139:D141"/>
    <mergeCell ref="D142:D144"/>
    <mergeCell ref="D145:D147"/>
    <mergeCell ref="D148:D150"/>
    <mergeCell ref="D151:D153"/>
    <mergeCell ref="D154:D156"/>
    <mergeCell ref="D157:D168"/>
    <mergeCell ref="D169:D174"/>
    <mergeCell ref="D175:D180"/>
    <mergeCell ref="D181:D186"/>
    <mergeCell ref="E4:E6"/>
    <mergeCell ref="E7:E8"/>
    <mergeCell ref="E9:E11"/>
    <mergeCell ref="E12:E14"/>
    <mergeCell ref="E15:E20"/>
    <mergeCell ref="E21:E26"/>
    <mergeCell ref="E27:E29"/>
    <mergeCell ref="E30:E32"/>
    <mergeCell ref="E33:E38"/>
    <mergeCell ref="E39:E41"/>
    <mergeCell ref="E42:E47"/>
    <mergeCell ref="E48:E50"/>
    <mergeCell ref="E51:E53"/>
    <mergeCell ref="E54:E56"/>
    <mergeCell ref="E57:E62"/>
    <mergeCell ref="E63:E65"/>
    <mergeCell ref="E66:E68"/>
    <mergeCell ref="E69:E107"/>
    <mergeCell ref="E108:E134"/>
    <mergeCell ref="E135:E138"/>
    <mergeCell ref="E139:E141"/>
    <mergeCell ref="E142:E144"/>
    <mergeCell ref="E145:E147"/>
    <mergeCell ref="E148:E150"/>
    <mergeCell ref="E151:E153"/>
    <mergeCell ref="E154:E156"/>
    <mergeCell ref="E157:E168"/>
    <mergeCell ref="E169:E174"/>
    <mergeCell ref="E175:E180"/>
    <mergeCell ref="E181:E186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2006-09-13T11:21:00Z</dcterms:created>
  <dcterms:modified xsi:type="dcterms:W3CDTF">2024-05-27T07:00:23Z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