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<sst xmlns="http://schemas.openxmlformats.org/spreadsheetml/2006/main" count="30" uniqueCount="23">
  <si>
    <t>东川区2023年引导性培训补贴汇总表</t>
  </si>
  <si>
    <t>序号</t>
  </si>
  <si>
    <t>乡镇（街道）</t>
  </si>
  <si>
    <t>目标任务</t>
  </si>
  <si>
    <t>完成情况</t>
  </si>
  <si>
    <t>培训补贴</t>
  </si>
  <si>
    <t>培训任务（18000人）</t>
  </si>
  <si>
    <t>完成人数</t>
  </si>
  <si>
    <t>补贴标准</t>
  </si>
  <si>
    <t>补贴金额</t>
  </si>
  <si>
    <t>其中：脱贫劳动力
（10000人）</t>
  </si>
  <si>
    <t>其中：脱贫劳动力</t>
  </si>
  <si>
    <t>6</t>
  </si>
  <si>
    <t>阿旺镇</t>
  </si>
  <si>
    <t>40元/人</t>
  </si>
  <si>
    <t>碧谷街道</t>
  </si>
  <si>
    <t>红土地镇</t>
  </si>
  <si>
    <t>汤丹镇</t>
  </si>
  <si>
    <t>铜都街道</t>
  </si>
  <si>
    <t>拖布卡镇</t>
  </si>
  <si>
    <t>乌龙镇</t>
  </si>
  <si>
    <t>因民镇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</si>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</sst>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  <scheme val="major"/>
    </font>
    <font>
      <sz val="12"/>
      <color indexed="8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29" fillId="29" borderId="1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E23" sqref="E23"/>
    </sheetView>
  </sheetViews>
  <sheetFormatPr defaultColWidth="9" defaultRowHeight="13.5" outlineLevelCol="7"/>
  <cols>
    <col min="3" max="3" width="13.875" customWidth="1"/>
    <col min="4" max="4" width="16.5" customWidth="1"/>
    <col min="5" max="5" width="10.875" customWidth="1"/>
    <col min="6" max="6" width="15.875" customWidth="1"/>
    <col min="7" max="7" width="11.75" customWidth="1"/>
    <col min="8" max="8" width="14.125" style="1" customWidth="1"/>
    <col min="9" max="9" width="12.875" customWidth="1"/>
  </cols>
  <sheetData>
    <row r="1" ht="20.25" spans="1:8">
      <c r="A1" s="2"/>
      <c r="B1" s="2"/>
      <c r="C1" s="3"/>
      <c r="D1" s="3"/>
      <c r="E1" s="4"/>
      <c r="F1" s="4"/>
      <c r="G1" s="4"/>
      <c r="H1" s="5"/>
    </row>
    <row r="2" ht="20.25" spans="1:8">
      <c r="A2" s="2"/>
      <c r="B2" s="6"/>
      <c r="C2" s="6"/>
      <c r="D2" s="6"/>
      <c r="E2" s="4"/>
      <c r="F2" s="4"/>
      <c r="G2" s="4"/>
      <c r="H2" s="5"/>
    </row>
    <row r="3" ht="25.5" spans="1:8">
      <c r="A3" s="7" t="s">
        <v>0</v>
      </c>
      <c r="B3" s="7"/>
      <c r="C3" s="7"/>
      <c r="D3" s="7"/>
      <c r="E3" s="7"/>
      <c r="F3" s="7"/>
      <c r="G3" s="7"/>
      <c r="H3" s="8"/>
    </row>
    <row r="4" ht="21" customHeight="1" spans="1:8">
      <c r="A4" s="9" t="s">
        <v>1</v>
      </c>
      <c r="B4" s="10" t="s">
        <v>2</v>
      </c>
      <c r="C4" s="11" t="s">
        <v>3</v>
      </c>
      <c r="D4" s="11"/>
      <c r="E4" s="12" t="s">
        <v>4</v>
      </c>
      <c r="F4" s="13"/>
      <c r="G4" s="14" t="s">
        <v>5</v>
      </c>
      <c r="H4" s="15"/>
    </row>
    <row r="5" spans="1:8">
      <c r="A5" s="9"/>
      <c r="B5" s="16"/>
      <c r="C5" s="10" t="s">
        <v>6</v>
      </c>
      <c r="D5" s="17"/>
      <c r="E5" s="18" t="s">
        <v>7</v>
      </c>
      <c r="F5" s="17"/>
      <c r="G5" s="19" t="s">
        <v>8</v>
      </c>
      <c r="H5" s="20" t="s">
        <v>9</v>
      </c>
    </row>
    <row r="6" ht="27" spans="1:8">
      <c r="A6" s="9"/>
      <c r="B6" s="16"/>
      <c r="C6" s="10"/>
      <c r="D6" s="10" t="s">
        <v>10</v>
      </c>
      <c r="E6" s="21"/>
      <c r="F6" s="17" t="s">
        <v>11</v>
      </c>
      <c r="G6" s="22"/>
      <c r="H6" s="23"/>
    </row>
    <row r="7" spans="1:8">
      <c r="A7" s="9"/>
      <c r="B7" s="10"/>
      <c r="C7" s="24">
        <v>1</v>
      </c>
      <c r="D7" s="24">
        <v>2</v>
      </c>
      <c r="E7" s="25">
        <v>3</v>
      </c>
      <c r="F7" s="25">
        <v>4</v>
      </c>
      <c r="G7" s="25">
        <v>5</v>
      </c>
      <c r="H7" s="26" t="s">
        <v>12</v>
      </c>
    </row>
    <row r="8" ht="18" customHeight="1" spans="1:8">
      <c r="A8" s="27">
        <v>1</v>
      </c>
      <c r="B8" s="27" t="s">
        <v>13</v>
      </c>
      <c r="C8" s="28">
        <v>2905</v>
      </c>
      <c r="D8" s="27">
        <v>1500</v>
      </c>
      <c r="E8" s="29">
        <v>2900</v>
      </c>
      <c r="F8" s="30">
        <v>1559</v>
      </c>
      <c r="G8" s="30" t="s">
        <v>14</v>
      </c>
      <c r="H8" s="31">
        <f>E8*40</f>
        <v>116000</v>
      </c>
    </row>
    <row r="9" ht="18" customHeight="1" spans="1:8">
      <c r="A9" s="27">
        <v>2</v>
      </c>
      <c r="B9" s="27" t="s">
        <v>15</v>
      </c>
      <c r="C9" s="28">
        <v>3050</v>
      </c>
      <c r="D9" s="27">
        <v>1600</v>
      </c>
      <c r="E9" s="29">
        <v>3095</v>
      </c>
      <c r="F9" s="30">
        <v>1595</v>
      </c>
      <c r="G9" s="30" t="s">
        <v>14</v>
      </c>
      <c r="H9" s="31">
        <f t="shared" ref="H9:H15" si="0">E9*40</f>
        <v>123800</v>
      </c>
    </row>
    <row r="10" ht="18" customHeight="1" spans="1:8">
      <c r="A10" s="27">
        <v>3</v>
      </c>
      <c r="B10" s="27" t="s">
        <v>16</v>
      </c>
      <c r="C10" s="28">
        <v>1990</v>
      </c>
      <c r="D10" s="27">
        <v>1400</v>
      </c>
      <c r="E10" s="29">
        <v>1985</v>
      </c>
      <c r="F10" s="30">
        <v>1527</v>
      </c>
      <c r="G10" s="30" t="s">
        <v>14</v>
      </c>
      <c r="H10" s="31">
        <f t="shared" si="0"/>
        <v>79400</v>
      </c>
    </row>
    <row r="11" ht="18" customHeight="1" spans="1:8">
      <c r="A11" s="27">
        <v>4</v>
      </c>
      <c r="B11" s="27" t="s">
        <v>17</v>
      </c>
      <c r="C11" s="28">
        <v>2305</v>
      </c>
      <c r="D11" s="27">
        <v>1300</v>
      </c>
      <c r="E11" s="29">
        <v>2290</v>
      </c>
      <c r="F11" s="30">
        <v>1442</v>
      </c>
      <c r="G11" s="30" t="s">
        <v>14</v>
      </c>
      <c r="H11" s="31">
        <f t="shared" si="0"/>
        <v>91600</v>
      </c>
    </row>
    <row r="12" ht="18" customHeight="1" spans="1:8">
      <c r="A12" s="27">
        <v>5</v>
      </c>
      <c r="B12" s="27" t="s">
        <v>18</v>
      </c>
      <c r="C12" s="28">
        <v>2960</v>
      </c>
      <c r="D12" s="27">
        <v>1500</v>
      </c>
      <c r="E12" s="29">
        <v>2920</v>
      </c>
      <c r="F12" s="30">
        <v>1636</v>
      </c>
      <c r="G12" s="30" t="s">
        <v>14</v>
      </c>
      <c r="H12" s="31">
        <f t="shared" si="0"/>
        <v>116800</v>
      </c>
    </row>
    <row r="13" ht="18" customHeight="1" spans="1:8">
      <c r="A13" s="27">
        <v>6</v>
      </c>
      <c r="B13" s="27" t="s">
        <v>19</v>
      </c>
      <c r="C13" s="28">
        <v>2305</v>
      </c>
      <c r="D13" s="27">
        <v>1300</v>
      </c>
      <c r="E13" s="29">
        <v>2284</v>
      </c>
      <c r="F13" s="30">
        <v>1601</v>
      </c>
      <c r="G13" s="30" t="s">
        <v>14</v>
      </c>
      <c r="H13" s="31">
        <f t="shared" si="0"/>
        <v>91360</v>
      </c>
    </row>
    <row r="14" ht="18" customHeight="1" spans="1:8">
      <c r="A14" s="27">
        <v>7</v>
      </c>
      <c r="B14" s="27" t="s">
        <v>20</v>
      </c>
      <c r="C14" s="28">
        <v>2095</v>
      </c>
      <c r="D14" s="27">
        <v>1300</v>
      </c>
      <c r="E14" s="29">
        <v>2136</v>
      </c>
      <c r="F14" s="30">
        <v>1367</v>
      </c>
      <c r="G14" s="30" t="s">
        <v>14</v>
      </c>
      <c r="H14" s="31">
        <f t="shared" si="0"/>
        <v>85440</v>
      </c>
    </row>
    <row r="15" ht="18" customHeight="1" spans="1:8">
      <c r="A15" s="27">
        <v>8</v>
      </c>
      <c r="B15" s="27" t="s">
        <v>21</v>
      </c>
      <c r="C15" s="28">
        <v>390</v>
      </c>
      <c r="D15" s="27">
        <v>100</v>
      </c>
      <c r="E15" s="29">
        <v>390</v>
      </c>
      <c r="F15" s="30">
        <v>148</v>
      </c>
      <c r="G15" s="30" t="s">
        <v>14</v>
      </c>
      <c r="H15" s="31">
        <f t="shared" si="0"/>
        <v>15600</v>
      </c>
    </row>
    <row r="16" ht="18" customHeight="1" spans="1:8">
      <c r="A16" s="27" t="s">
        <v>22</v>
      </c>
      <c r="B16" s="27"/>
      <c r="C16" s="28">
        <v>18000</v>
      </c>
      <c r="D16" s="27">
        <v>10000</v>
      </c>
      <c r="E16" s="29">
        <f>SUM(E8:E15)</f>
        <v>18000</v>
      </c>
      <c r="F16" s="30">
        <f>SUM(F8:F15)</f>
        <v>10875</v>
      </c>
      <c r="G16" s="30"/>
      <c r="H16" s="31">
        <f>SUM(H8:H15)</f>
        <v>720000</v>
      </c>
    </row>
  </sheetData>
  <mergeCells count="13">
    <mergeCell ref="A1:D1"/>
    <mergeCell ref="A2:D2"/>
    <mergeCell ref="A3:H3"/>
    <mergeCell ref="C4:D4"/>
    <mergeCell ref="E4:F4"/>
    <mergeCell ref="G4:H4"/>
    <mergeCell ref="A16:B16"/>
    <mergeCell ref="A4:A7"/>
    <mergeCell ref="B4:B7"/>
    <mergeCell ref="C5:C6"/>
    <mergeCell ref="E5:E6"/>
    <mergeCell ref="G5:G6"/>
    <mergeCell ref="H5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2023-10-26T01:12:00Z</dcterms:created>
  <dcterms:modified xsi:type="dcterms:W3CDTF">2023-10-30T08:59:43Z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6AC7C7B2CCA641BBA355F3F7FDFC6E23_13</vt:lpwstr>
  </property>
  <property fmtid="{D5CDD505-2E9C-101B-9397-08002B2CF9AE}" pid="4" name="KSOReadingLayout">
    <vt:bool>true</vt:bool>
  </property>
</Properties>
</file>