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32.xml" ContentType="application/vnd.openxmlformats-officedocument.spreadsheetml.revisionLog+xml"/>
  <Override PartName="/xl/revisions/revisionLog33.xml" ContentType="application/vnd.openxmlformats-officedocument.spreadsheetml.revisionLog+xml"/>
  <Override PartName="/xl/revisions/revisionLog34.xml" ContentType="application/vnd.openxmlformats-officedocument.spreadsheetml.revisionLog+xml"/>
  <Override PartName="/xl/revisions/revisionLog35.xml" ContentType="application/vnd.openxmlformats-officedocument.spreadsheetml.revisionLog+xml"/>
  <Override PartName="/xl/revisions/revisionLog36.xml" ContentType="application/vnd.openxmlformats-officedocument.spreadsheetml.revisionLog+xml"/>
  <Override PartName="/xl/revisions/revisionLog37.xml" ContentType="application/vnd.openxmlformats-officedocument.spreadsheetml.revisionLog+xml"/>
  <Override PartName="/xl/revisions/revisionLog38.xml" ContentType="application/vnd.openxmlformats-officedocument.spreadsheetml.revisionLog+xml"/>
  <Override PartName="/xl/revisions/revisionLog39.xml" ContentType="application/vnd.openxmlformats-officedocument.spreadsheetml.revisionLog+xml"/>
  <Override PartName="/xl/revisions/revisionLog4.xml" ContentType="application/vnd.openxmlformats-officedocument.spreadsheetml.revisionLog+xml"/>
  <Override PartName="/xl/revisions/revisionLog40.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70" windowHeight="12690"/>
  </bookViews>
  <sheets>
    <sheet name="Sheet1" sheetId="1" r:id="rId1"/>
  </sheets>
  <externalReferences>
    <externalReference r:id="rId2"/>
    <externalReference r:id="rId3"/>
  </externalReferences>
  <definedNames>
    <definedName name="许可种类">[1]sheet2!$E$3:$E$7</definedName>
  </definedNames>
  <calcPr calcId="144525"/>
  <customWorkbookViews>
    <customWorkbookView name="Administrator - 个人视图" guid="{2856D61A-70C3-4E63-82C7-355BA5A78F94}" personalView="1" maximized="1" xWindow="1" yWindow="1" windowWidth="1920" windowHeight="833" activeSheetId="1"/>
  </customWorkbookViews>
</workbook>
</file>

<file path=xl/sharedStrings.xml><?xml version="1.0" encoding="utf-8"?>
<sst xmlns="http://schemas.openxmlformats.org/spreadsheetml/2006/main" count="524" uniqueCount="354">
  <si>
    <t>2023年公共场所和生活饮用水许可公示表（二）</t>
  </si>
  <si>
    <t>序号</t>
  </si>
  <si>
    <t>负责人</t>
  </si>
  <si>
    <t>许可分类</t>
  </si>
  <si>
    <t>许可项目</t>
  </si>
  <si>
    <t>许可证号</t>
  </si>
  <si>
    <t>许可证有效日期</t>
  </si>
  <si>
    <t>4.4</t>
  </si>
  <si>
    <t>东川区红土地镇风景线张家大院</t>
  </si>
  <si>
    <t>张朝恩</t>
  </si>
  <si>
    <t>东川区红土地镇花沟村委会花石头小组6号</t>
  </si>
  <si>
    <t>新办</t>
  </si>
  <si>
    <t>住宿场所：招待所</t>
  </si>
  <si>
    <t>公2023-045</t>
  </si>
  <si>
    <t>2027.4.3</t>
  </si>
  <si>
    <t>4.6</t>
  </si>
  <si>
    <t>东川区兴美理发室</t>
  </si>
  <si>
    <t>李兴美</t>
  </si>
  <si>
    <t>东川区乌龙镇生态小区11-3</t>
  </si>
  <si>
    <t>美容美发场所：美发店</t>
  </si>
  <si>
    <t>公2023-046</t>
  </si>
  <si>
    <t>2027.4.5</t>
  </si>
  <si>
    <t>东川区金满楼旅社</t>
  </si>
  <si>
    <t>王琼秧</t>
  </si>
  <si>
    <t>东川区炎山村大木刻六社</t>
  </si>
  <si>
    <t>延续</t>
  </si>
  <si>
    <t>住宿场所：旅馆</t>
  </si>
  <si>
    <t>公2019-00030</t>
  </si>
  <si>
    <t>4.7</t>
  </si>
  <si>
    <t>东川铜都大酒店</t>
  </si>
  <si>
    <t>沈云川</t>
  </si>
  <si>
    <t>东川区古铜路中段</t>
  </si>
  <si>
    <t>住宿场所：招待所，文化娱乐场所：歌舞厅</t>
  </si>
  <si>
    <t>公2015-00056</t>
  </si>
  <si>
    <t>2027.4.6</t>
  </si>
  <si>
    <t>4.10</t>
  </si>
  <si>
    <t>东川区顺宏旅社</t>
  </si>
  <si>
    <t>杨友会</t>
  </si>
  <si>
    <t>东川区铜都街道凯通路南段</t>
  </si>
  <si>
    <t>公2015-00048</t>
  </si>
  <si>
    <t>2027.4.9</t>
  </si>
  <si>
    <t>东川区米兰美容美发店</t>
  </si>
  <si>
    <t>何燕梅</t>
  </si>
  <si>
    <t>东川区铜都街道办事处京铜社区居委会东起路南段西侧鑫隆源商住楼28栋26号商铺</t>
  </si>
  <si>
    <t>美容美发场所：美发店、美容店</t>
  </si>
  <si>
    <t>公2023-047</t>
  </si>
  <si>
    <t>4.11</t>
  </si>
  <si>
    <t>东川区创意美学美容美发店</t>
  </si>
  <si>
    <t>伍政</t>
  </si>
  <si>
    <t>东川区铜都街道办事处白云社区居委会白云街68号2-15商铺</t>
  </si>
  <si>
    <t>公2023-048</t>
  </si>
  <si>
    <t>2027.4.10</t>
  </si>
  <si>
    <t>4.12</t>
  </si>
  <si>
    <t>东川区足驿足浴坊</t>
  </si>
  <si>
    <t>李顺丽</t>
  </si>
  <si>
    <t>东川区铜都街道办事处白云社区居委会白云街车管所对面职教中心实训一楼9-10号</t>
  </si>
  <si>
    <t>沐浴场所：足浴</t>
  </si>
  <si>
    <t>公2023-049</t>
  </si>
  <si>
    <t>2027.4.11</t>
  </si>
  <si>
    <t>4.13</t>
  </si>
  <si>
    <t>东川区汤丹小车队招待所</t>
  </si>
  <si>
    <t>黄子明</t>
  </si>
  <si>
    <t>东川区汤丹镇菜园</t>
  </si>
  <si>
    <t>公2019-00047</t>
  </si>
  <si>
    <t>2027.4.12</t>
  </si>
  <si>
    <t>东川区千鼓彝寨民宿部</t>
  </si>
  <si>
    <t>邵小雪</t>
  </si>
  <si>
    <t>东川区阿旺镇岩头村委会太阳谷工业园区</t>
  </si>
  <si>
    <t>公2023-050</t>
  </si>
  <si>
    <t>4.17</t>
  </si>
  <si>
    <t>东川区舒雅阁宾馆</t>
  </si>
  <si>
    <t>陈开玉</t>
  </si>
  <si>
    <t>东川区石羊路</t>
  </si>
  <si>
    <t>公2019-00026</t>
  </si>
  <si>
    <t>2027.4.16</t>
  </si>
  <si>
    <t>昆明鑫泰然酒店有限公司</t>
  </si>
  <si>
    <t>马世华</t>
  </si>
  <si>
    <t>东川区白云街南段</t>
  </si>
  <si>
    <t>公2015-00055</t>
  </si>
  <si>
    <t>东川区富贤足浴店</t>
  </si>
  <si>
    <t>付文英</t>
  </si>
  <si>
    <t>东川区铜都街道办事处碧云社区居委会春晓路9号D-3</t>
  </si>
  <si>
    <t>公2023-051</t>
  </si>
  <si>
    <t>4.19</t>
  </si>
  <si>
    <t>东川区鼎豪大酒店</t>
  </si>
  <si>
    <t>毛永兰</t>
  </si>
  <si>
    <t>东川区拖布卡镇新街村委会白泥井小组政府大广场南</t>
  </si>
  <si>
    <t>公2019-00033</t>
  </si>
  <si>
    <t>2027.4.18</t>
  </si>
  <si>
    <t>4.20</t>
  </si>
  <si>
    <t>东川区东海物流中心</t>
  </si>
  <si>
    <t>马专</t>
  </si>
  <si>
    <t>东川区入城通道右侧</t>
  </si>
  <si>
    <t>公2019-00045</t>
  </si>
  <si>
    <t>2027.4.19</t>
  </si>
  <si>
    <t>变更</t>
  </si>
  <si>
    <t>东川区南烛叶美发店</t>
  </si>
  <si>
    <t>冯锦芬</t>
  </si>
  <si>
    <t>东川区铜都街道办事处沙坝社区居委会凯通路勋业市场3幢2单元41号商铺</t>
  </si>
  <si>
    <t>公2023-052</t>
  </si>
  <si>
    <t>东川区微斯帕美容美体中心</t>
  </si>
  <si>
    <t>谭丽</t>
  </si>
  <si>
    <t>东川区铜都街道办事处碧云社区居委会东川区东起路铜都商业街23-S-1号商铺</t>
  </si>
  <si>
    <t>美容美发场所：美容店</t>
  </si>
  <si>
    <t>公2020-00055</t>
  </si>
  <si>
    <t>2024.5.11</t>
  </si>
  <si>
    <t>4.26</t>
  </si>
  <si>
    <t>东川区锦华住宿部</t>
  </si>
  <si>
    <t>吴万华</t>
  </si>
  <si>
    <t>东川区铜都街道凯通路南段上排</t>
  </si>
  <si>
    <t>公2019-00029</t>
  </si>
  <si>
    <t>2027.4.25</t>
  </si>
  <si>
    <t>东川区红土地镇顺宏园酒店</t>
  </si>
  <si>
    <t>王志梅</t>
  </si>
  <si>
    <t>东川区红土地镇花沟村委会大坪滩小组2号</t>
  </si>
  <si>
    <t>公2023-053</t>
  </si>
  <si>
    <t>5.8</t>
  </si>
  <si>
    <t>东川区星都美容院</t>
  </si>
  <si>
    <t>李莲</t>
  </si>
  <si>
    <t>东川区白云街北段</t>
  </si>
  <si>
    <t>公2015-00052</t>
  </si>
  <si>
    <t>2027.5.7</t>
  </si>
  <si>
    <t>5.9</t>
  </si>
  <si>
    <t>东川区春姿发屋</t>
  </si>
  <si>
    <t>王素珍</t>
  </si>
  <si>
    <t>东川区铜都街道团结路下段</t>
  </si>
  <si>
    <t>公2015-00050</t>
  </si>
  <si>
    <t>2027.5.8</t>
  </si>
  <si>
    <t>东川区碧兴大酒店</t>
  </si>
  <si>
    <t>李忠俊</t>
  </si>
  <si>
    <t>东川区铜都街道小新街社区碧新路中段</t>
  </si>
  <si>
    <t>公2019-00052</t>
  </si>
  <si>
    <t>东川区妙缘养生馆</t>
  </si>
  <si>
    <t>杜晏琴</t>
  </si>
  <si>
    <t>东川区乌龙镇老街</t>
  </si>
  <si>
    <t>公2023-054</t>
  </si>
  <si>
    <t>5.11</t>
  </si>
  <si>
    <t>东川区芸水汇足浴店</t>
  </si>
  <si>
    <t>李顺梅</t>
  </si>
  <si>
    <t>东川区铜都街道办事处春晓路9号E8</t>
  </si>
  <si>
    <t>公2023-055</t>
  </si>
  <si>
    <t>2027.5.10</t>
  </si>
  <si>
    <t>5.12</t>
  </si>
  <si>
    <t>东川区志远旅社</t>
  </si>
  <si>
    <t>聂胜华</t>
  </si>
  <si>
    <t>东川区石羊路下段小海巷24号</t>
  </si>
  <si>
    <t>公2019-00049</t>
  </si>
  <si>
    <t>2027.5.11</t>
  </si>
  <si>
    <t>东川区晓晓理发室</t>
  </si>
  <si>
    <t>赵淑华</t>
  </si>
  <si>
    <t>东川区碧谷三车队岔路口</t>
  </si>
  <si>
    <t>公2015-00063</t>
  </si>
  <si>
    <t>5.15</t>
  </si>
  <si>
    <t>东川区阿梅养生美容理疗馆</t>
  </si>
  <si>
    <t>张柱梅</t>
  </si>
  <si>
    <t>东川区阿旺镇阿兴路</t>
  </si>
  <si>
    <t>公2023-056</t>
  </si>
  <si>
    <t>2027.5.14</t>
  </si>
  <si>
    <t>5.17</t>
  </si>
  <si>
    <t>东川区椿莳美肌美容美体馆</t>
  </si>
  <si>
    <t>胡燕</t>
  </si>
  <si>
    <t>东川区铜都街道办事处京铜社区居委会东起路东方福源５期４９号９号商铺</t>
  </si>
  <si>
    <t>公2023-057</t>
  </si>
  <si>
    <t>2027.5.16</t>
  </si>
  <si>
    <t>5.18</t>
  </si>
  <si>
    <t>东川区青杰美发店</t>
  </si>
  <si>
    <t>何老巧</t>
  </si>
  <si>
    <t>东川区铜都街道办事处碧云社区居委会碧云街88号</t>
  </si>
  <si>
    <t>公2023-058</t>
  </si>
  <si>
    <t>2027.5.17</t>
  </si>
  <si>
    <t>5.19</t>
  </si>
  <si>
    <t>东川区名剪艺人烫染驿站</t>
  </si>
  <si>
    <t>肖静</t>
  </si>
  <si>
    <t>东川区碧云街中段</t>
  </si>
  <si>
    <t>公2019-00059</t>
  </si>
  <si>
    <t>2027.5.18</t>
  </si>
  <si>
    <t>东川区缘聚宾馆</t>
  </si>
  <si>
    <t>年开文</t>
  </si>
  <si>
    <t>东川区凯通路南段</t>
  </si>
  <si>
    <t>公2023-059</t>
  </si>
  <si>
    <t>5.22</t>
  </si>
  <si>
    <t>东川区缘来歇客栈</t>
  </si>
  <si>
    <t>黄兴聪</t>
  </si>
  <si>
    <t>云南省昆明市东川区铜都街道碧云街南段</t>
  </si>
  <si>
    <t>公2019-00058</t>
  </si>
  <si>
    <t>2027.5.21</t>
  </si>
  <si>
    <t>东川区阿旺阿贵招待所</t>
  </si>
  <si>
    <t>王任玲</t>
  </si>
  <si>
    <t>东川区阿旺镇向阳社区阿旺收费站前300米</t>
  </si>
  <si>
    <t>公2023-060</t>
  </si>
  <si>
    <t>5.23</t>
  </si>
  <si>
    <t>东川区美時美刻美容美甲店</t>
  </si>
  <si>
    <t>赵丽</t>
  </si>
  <si>
    <t>东川区铜都街道办事处白云社区居委会白云街39号一层101号</t>
  </si>
  <si>
    <t>公2023-061</t>
  </si>
  <si>
    <t>2027.5.22</t>
  </si>
  <si>
    <t>东川区首席美发店</t>
  </si>
  <si>
    <t>梁波波</t>
  </si>
  <si>
    <t>东川区铜都街道办事处碧云社区居委会碧云街31号</t>
  </si>
  <si>
    <t>公2023-062</t>
  </si>
  <si>
    <t>东川区博艺美学美发店</t>
  </si>
  <si>
    <t>张大彪</t>
  </si>
  <si>
    <t>东川区铜都街道办事处白云社区居委会白云路66号2-11</t>
  </si>
  <si>
    <t>公2023-063</t>
  </si>
  <si>
    <t>5.24</t>
  </si>
  <si>
    <t>东川区艺廊理发店</t>
  </si>
  <si>
    <t>吕宗明</t>
  </si>
  <si>
    <t>东川区铜都街道办事处白云社区居委会白云街9号商铺</t>
  </si>
  <si>
    <t>公2023-064</t>
  </si>
  <si>
    <t>2027.5.23</t>
  </si>
  <si>
    <t>5.25</t>
  </si>
  <si>
    <t>东川区美秀养发馆</t>
  </si>
  <si>
    <t>沈兴美</t>
  </si>
  <si>
    <t>东川区阿旺镇向阳社区易霖街中段</t>
  </si>
  <si>
    <t>公2023-065</t>
  </si>
  <si>
    <t>2027.5.24</t>
  </si>
  <si>
    <t>东川区隆城酒店</t>
  </si>
  <si>
    <t>毛永欣</t>
  </si>
  <si>
    <t>东川区通达路上段</t>
  </si>
  <si>
    <t>公2019-00048</t>
  </si>
  <si>
    <t>5.29</t>
  </si>
  <si>
    <t>东川区甲木美发店</t>
  </si>
  <si>
    <t>段迅</t>
  </si>
  <si>
    <t>东川区铜都街道办事处东方福源2期6栋6单元一楼商铺</t>
  </si>
  <si>
    <t>公2023-066</t>
  </si>
  <si>
    <t>2027.5.28</t>
  </si>
  <si>
    <t>5.30</t>
  </si>
  <si>
    <t>东川区知足馆足浴店</t>
  </si>
  <si>
    <t>张益榕</t>
  </si>
  <si>
    <t>东川区铜都街道办事处碧云社区居委会碧云街46号二楼</t>
  </si>
  <si>
    <t>公2023-067</t>
  </si>
  <si>
    <t>2027.5.29</t>
  </si>
  <si>
    <t>6.1</t>
  </si>
  <si>
    <t>东川区德玛美容院</t>
  </si>
  <si>
    <t>宁功琼</t>
  </si>
  <si>
    <t>东川区铜都街道办事处经典家园一楼17号商铺</t>
  </si>
  <si>
    <t>公2021-00029</t>
  </si>
  <si>
    <t>2025.1.26</t>
  </si>
  <si>
    <t>6.5</t>
  </si>
  <si>
    <t>东川区川缘美容店</t>
  </si>
  <si>
    <t>杨小艳</t>
  </si>
  <si>
    <t>东川区铜都街道办事处白云社区居委会东川区白云街22号1栋102室</t>
  </si>
  <si>
    <t>公2023-068</t>
  </si>
  <si>
    <t>2027.6.4</t>
  </si>
  <si>
    <t>6.8</t>
  </si>
  <si>
    <t>东川区爱剪理发店</t>
  </si>
  <si>
    <t>张丽</t>
  </si>
  <si>
    <t>东川区铜都街道办事处碧云社区居委会碧云街中段24号</t>
  </si>
  <si>
    <t>公2019-00065</t>
  </si>
  <si>
    <t>2027.6.7</t>
  </si>
  <si>
    <t>东川区鑫和足浴店</t>
  </si>
  <si>
    <t>马鑫</t>
  </si>
  <si>
    <t>东川区铜都街道东海路6号10-7</t>
  </si>
  <si>
    <t>公2023-069</t>
  </si>
  <si>
    <t>6.9</t>
  </si>
  <si>
    <t>东川区宣宣美发店</t>
  </si>
  <si>
    <t>李宣辰</t>
  </si>
  <si>
    <t>东川区铜都街道办事处集义社区居委会集义路14号</t>
  </si>
  <si>
    <t>公2023-070</t>
  </si>
  <si>
    <t>2027.6.8</t>
  </si>
  <si>
    <t>6.12</t>
  </si>
  <si>
    <t>东川区药了个浴美容美体店</t>
  </si>
  <si>
    <t>毛天敏</t>
  </si>
  <si>
    <t>东川区铜都街道办事处京铜社区居委会玉美新城3期34栋201号商铺</t>
  </si>
  <si>
    <t>美容美发场所：美容店，沐浴场所：浴室</t>
  </si>
  <si>
    <t>公2023-071</t>
  </si>
  <si>
    <t>2027.6.11</t>
  </si>
  <si>
    <t>东川区美方美容店</t>
  </si>
  <si>
    <t>徐美花</t>
  </si>
  <si>
    <t>东川区阿旺镇向阳社区易霖街南段</t>
  </si>
  <si>
    <t>沐浴场所：桑拿中心</t>
  </si>
  <si>
    <t>公2023-072</t>
  </si>
  <si>
    <t>6.14</t>
  </si>
  <si>
    <t>东川区简睫美容美甲店</t>
  </si>
  <si>
    <t>任明珠</t>
  </si>
  <si>
    <t>东川区铜都街道办事处白云社区居委会白云街1号附楼6号商铺</t>
  </si>
  <si>
    <t>公2023-073</t>
  </si>
  <si>
    <t>2027.6.13</t>
  </si>
  <si>
    <t>6.15</t>
  </si>
  <si>
    <t>东川区和谐楼</t>
  </si>
  <si>
    <t>张建芬</t>
  </si>
  <si>
    <t>东川区碧云街南段</t>
  </si>
  <si>
    <t>公2019-00055</t>
  </si>
  <si>
    <t>2027.6.14</t>
  </si>
  <si>
    <t>6.16</t>
  </si>
  <si>
    <t>东川区轻颜美容美甲店</t>
  </si>
  <si>
    <t>张芯宁</t>
  </si>
  <si>
    <t>东川区铜都街道办事处京铜社区居委会东川区学府路腊丽村口27栋非住宅41室</t>
  </si>
  <si>
    <t>公2023-074</t>
  </si>
  <si>
    <t>2027.6.15</t>
  </si>
  <si>
    <t>6.19</t>
  </si>
  <si>
    <t>东川区魔发师形象空间</t>
  </si>
  <si>
    <t>姚方华</t>
  </si>
  <si>
    <t>东川区炎山路上段（东方福源商铺）</t>
  </si>
  <si>
    <t>公2019-00061</t>
  </si>
  <si>
    <t>2027.6.18</t>
  </si>
  <si>
    <t>6.25</t>
  </si>
  <si>
    <t>东川区滨岛饭店</t>
  </si>
  <si>
    <t>陆荣春</t>
  </si>
  <si>
    <t>东川区拖布卡镇格勒村委会大田坝小组25号</t>
  </si>
  <si>
    <t>公2023-075</t>
  </si>
  <si>
    <t>2027.6.24</t>
  </si>
  <si>
    <t>6.26</t>
  </si>
  <si>
    <t>东川区运通舞厅</t>
  </si>
  <si>
    <t>黎顺金</t>
  </si>
  <si>
    <t>东川区凯通路南段下排</t>
  </si>
  <si>
    <t>文化娱乐场所：歌舞厅</t>
  </si>
  <si>
    <t>公2019-00068</t>
  </si>
  <si>
    <t>2027.6.25</t>
  </si>
  <si>
    <t>6.28</t>
  </si>
  <si>
    <t>东川区燕萍养生保健馆</t>
  </si>
  <si>
    <t>王明莲</t>
  </si>
  <si>
    <t>东川区碧谷街道办事处嘉和社区居委会老干沟E期6号商铺</t>
  </si>
  <si>
    <t>美容美发场所：美容店，沐浴场所：足浴</t>
  </si>
  <si>
    <t>公2023-076</t>
  </si>
  <si>
    <t>2027.6.27</t>
  </si>
  <si>
    <t>6.29</t>
  </si>
  <si>
    <t>东川区元亨酒店</t>
  </si>
  <si>
    <t>骆冬香</t>
  </si>
  <si>
    <t>东川区铜都街道办事处京铜社区居委会兴玉路奥宇嘉园小区2幢3-6层</t>
  </si>
  <si>
    <t>公2023-077</t>
  </si>
  <si>
    <t>2027.6.28</t>
  </si>
  <si>
    <t>昆明祥勇物业服务有限公司</t>
  </si>
  <si>
    <t>王自明</t>
  </si>
  <si>
    <t>昆明市东川区九寰大道小区商业区B-4-10、11号</t>
  </si>
  <si>
    <t>生活饮用水：二次供水</t>
  </si>
  <si>
    <t>水2022-002</t>
  </si>
  <si>
    <t>2026.6.7</t>
  </si>
  <si>
    <t>昆明市东川区华阳物业管理有限公司</t>
  </si>
  <si>
    <t>罗勇</t>
  </si>
  <si>
    <t>昆明市东川区阿旺镇向阳社区集镇一组001号</t>
  </si>
  <si>
    <t>生活饮用水：集中式供水</t>
  </si>
  <si>
    <t>水2023-002</t>
  </si>
  <si>
    <t>5.10</t>
  </si>
  <si>
    <t>昆明市东川区人民医院</t>
  </si>
  <si>
    <t>刘惠明</t>
  </si>
  <si>
    <t>昆明市东川区团结路36号</t>
  </si>
  <si>
    <t>水2019-00089</t>
  </si>
  <si>
    <t>2023.9.17</t>
  </si>
  <si>
    <t>昆明市东川区学府路</t>
  </si>
  <si>
    <t>水2023-003</t>
  </si>
  <si>
    <t>2027.5.9</t>
  </si>
  <si>
    <t>东川区贤人聚宾馆</t>
  </si>
  <si>
    <t>水程黎</t>
  </si>
  <si>
    <t>东川区白云街南段下石羊东路</t>
  </si>
  <si>
    <t>水2023-004</t>
  </si>
  <si>
    <t>昆明市东川区第四小学</t>
  </si>
  <si>
    <t>何邦周</t>
  </si>
  <si>
    <t>昆明市东川区东起路55号</t>
  </si>
  <si>
    <t>水2019-00042</t>
  </si>
  <si>
    <t>昆明市东川区第二小学</t>
  </si>
  <si>
    <t>李雪冬</t>
  </si>
  <si>
    <t>东川区铜都街道办事处春晓路29号</t>
  </si>
  <si>
    <t>水2019-00050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</si>
</sst>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theme="1"/>
      <name val="方正小标宋简体"/>
      <charset val="134"/>
    </font>
    <font>
      <b/>
      <sz val="14"/>
      <color theme="1"/>
      <name val="宋体"/>
      <charset val="134"/>
    </font>
    <font>
      <b/>
      <sz val="12"/>
      <color theme="1"/>
      <name val="宋体"/>
      <charset val="134"/>
    </font>
    <font>
      <sz val="12"/>
      <color theme="1"/>
      <name val="宋体"/>
      <charset val="134"/>
    </font>
    <font>
      <sz val="11"/>
      <name val="宋体"/>
      <charset val="134"/>
    </font>
    <font>
      <sz val="12"/>
      <color rgb="FF333333"/>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indexed="31"/>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4"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1" borderId="0" applyNumberFormat="0" applyBorder="0" applyAlignment="0" applyProtection="0">
      <alignment vertical="center"/>
    </xf>
    <xf numFmtId="0" fontId="13" fillId="0" borderId="6" applyNumberFormat="0" applyFill="0" applyAlignment="0" applyProtection="0">
      <alignment vertical="center"/>
    </xf>
    <xf numFmtId="0" fontId="10" fillId="12" borderId="0" applyNumberFormat="0" applyBorder="0" applyAlignment="0" applyProtection="0">
      <alignment vertical="center"/>
    </xf>
    <xf numFmtId="0" fontId="19" fillId="13" borderId="7" applyNumberFormat="0" applyAlignment="0" applyProtection="0">
      <alignment vertical="center"/>
    </xf>
    <xf numFmtId="0" fontId="20" fillId="13" borderId="3" applyNumberFormat="0" applyAlignment="0" applyProtection="0">
      <alignment vertical="center"/>
    </xf>
    <xf numFmtId="0" fontId="21" fillId="14" borderId="8"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7">
    <xf numFmtId="0" fontId="0" fillId="0" borderId="0" xfId="0">
      <alignment vertical="center"/>
    </xf>
    <xf numFmtId="0" fontId="0" fillId="0" borderId="0" xfId="0" applyNumberFormat="1" applyFill="1" applyProtection="1">
      <alignment vertical="center"/>
      <protection locked="0" hidden="1"/>
    </xf>
    <xf numFmtId="0" fontId="0" fillId="0" borderId="0" xfId="0" applyNumberFormat="1" applyProtection="1">
      <alignment vertical="center"/>
      <protection locked="0" hidden="1"/>
    </xf>
    <xf numFmtId="0" fontId="0" fillId="0" borderId="0" xfId="0" applyNumberFormat="1" applyAlignment="1" applyProtection="1">
      <alignment vertical="center" wrapText="1"/>
      <protection locked="0" hidden="1"/>
    </xf>
    <xf numFmtId="0" fontId="0" fillId="0" borderId="0" xfId="0" applyNumberFormat="1" applyAlignment="1" applyProtection="1">
      <alignment horizontal="center" vertical="center" wrapText="1"/>
      <protection locked="0" hidden="1"/>
    </xf>
    <xf numFmtId="0" fontId="0" fillId="0" borderId="0" xfId="0" applyNumberFormat="1" applyAlignment="1" applyProtection="1">
      <alignment horizontal="center" vertical="center"/>
      <protection locked="0" hidden="1"/>
    </xf>
    <xf numFmtId="0" fontId="1" fillId="2" borderId="1" xfId="0" applyNumberFormat="1" applyFont="1" applyFill="1" applyBorder="1" applyAlignment="1" applyProtection="1">
      <alignment horizontal="center" vertical="center" wrapText="1"/>
      <protection locked="0" hidden="1"/>
    </xf>
    <xf numFmtId="0" fontId="2" fillId="3" borderId="2" xfId="10" applyNumberFormat="1" applyFont="1" applyFill="1" applyBorder="1" applyAlignment="1" applyProtection="1">
      <alignment horizontal="center" vertical="center" wrapText="1"/>
      <protection locked="0" hidden="1"/>
    </xf>
    <xf numFmtId="0" fontId="3" fillId="3" borderId="2" xfId="10" applyNumberFormat="1" applyFont="1" applyFill="1" applyBorder="1" applyAlignment="1" applyProtection="1">
      <alignment horizontal="center" vertical="center" wrapText="1"/>
      <protection locked="0" hidden="1"/>
    </xf>
    <xf numFmtId="0" fontId="2" fillId="3" borderId="2" xfId="0" applyNumberFormat="1" applyFont="1" applyFill="1" applyBorder="1" applyAlignment="1" applyProtection="1">
      <alignment horizontal="center" vertical="center" wrapText="1"/>
      <protection locked="0" hidden="1"/>
    </xf>
    <xf numFmtId="0" fontId="4" fillId="2" borderId="2" xfId="0" applyNumberFormat="1" applyFont="1" applyFill="1" applyBorder="1" applyAlignment="1" applyProtection="1">
      <alignment horizontal="center" vertical="center" wrapText="1"/>
      <protection locked="0" hidden="1"/>
    </xf>
    <xf numFmtId="0" fontId="5" fillId="0" borderId="2" xfId="0" applyNumberFormat="1" applyFont="1" applyFill="1" applyBorder="1" applyAlignment="1" applyProtection="1">
      <alignment horizontal="center" vertical="center" shrinkToFit="1"/>
      <protection locked="0" hidden="1"/>
    </xf>
    <xf numFmtId="0" fontId="5" fillId="0" borderId="2" xfId="0" applyNumberFormat="1" applyFont="1" applyFill="1" applyBorder="1" applyAlignment="1" applyProtection="1">
      <alignment horizontal="center" vertical="center" wrapText="1" shrinkToFit="1"/>
      <protection locked="0" hidden="1"/>
    </xf>
    <xf numFmtId="0" fontId="0" fillId="0" borderId="2" xfId="0" applyNumberFormat="1" applyBorder="1" applyAlignment="1" applyProtection="1">
      <alignment horizontal="center" vertical="center" wrapText="1"/>
      <protection locked="0" hidden="1"/>
    </xf>
    <xf numFmtId="0" fontId="0" fillId="0" borderId="2" xfId="0" applyNumberFormat="1" applyBorder="1" applyAlignment="1" applyProtection="1">
      <alignment horizontal="center" vertical="center"/>
      <protection locked="0" hidden="1"/>
    </xf>
    <xf numFmtId="49" fontId="5" fillId="0" borderId="2" xfId="0" applyNumberFormat="1" applyFont="1" applyFill="1" applyBorder="1" applyAlignment="1" applyProtection="1">
      <alignment horizontal="center" vertical="center" shrinkToFit="1"/>
      <protection locked="0" hidden="1"/>
    </xf>
    <xf numFmtId="0" fontId="6"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0" tint="-0.1499069185460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7" Type="http://schemas.openxmlformats.org/officeDocument/2006/relationships/revisionHeaders" Target="revisions/revisionHeaders.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65288;2022&#34920;&#65289;&#20844;&#20849;&#22330;&#25152;&#34892;&#25919;&#35768;&#2148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6472;&#20852;&#30456;&#65288;2021.4.14&#65289;\F&#30424;&#25968;&#25454;\&#26472;&#20852;&#30456;\2022&#24180;&#24037;&#20316;\2022&#24180;&#25919;&#21153;&#20844;&#24320;\2021&#20844;&#20849;&#22330;&#25152;&#29983;&#27963;&#39278;&#29992;&#27700;&#65288;2021.6.2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录入表"/>
      <sheetName val="sheet2"/>
      <sheetName val="Sheet1"/>
      <sheetName val="11"/>
      <sheetName val="打印许可证"/>
      <sheetName val="许可文书"/>
      <sheetName val="试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健康证"/>
      <sheetName val="许可证"/>
      <sheetName val="检索"/>
      <sheetName val="打印"/>
      <sheetName val="许可"/>
      <sheetName val="汇总"/>
      <sheetName val="帮助"/>
      <sheetName val="其他"/>
      <sheetName val="Sheet1"/>
    </sheetNames>
    <sheetDataSet>
      <sheetData sheetId="0" refreshError="1">
        <row r="2">
          <cell r="B2" t="str">
            <v>办理日期</v>
          </cell>
        </row>
        <row r="2">
          <cell r="D2" t="str">
            <v>单位名称</v>
          </cell>
          <cell r="E2" t="str">
            <v>单位地址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0" Type="http://schemas.openxmlformats.org/officeDocument/2006/relationships/revisionLog" Target="revisionLog40.xml"/><Relationship Id="rId4" Type="http://schemas.openxmlformats.org/officeDocument/2006/relationships/revisionLog" Target="revisionLog4.xml"/><Relationship Id="rId39" Type="http://schemas.openxmlformats.org/officeDocument/2006/relationships/revisionLog" Target="revisionLog39.xml"/><Relationship Id="rId38" Type="http://schemas.openxmlformats.org/officeDocument/2006/relationships/revisionLog" Target="revisionLog38.xml"/><Relationship Id="rId37" Type="http://schemas.openxmlformats.org/officeDocument/2006/relationships/revisionLog" Target="revisionLog37.xml"/><Relationship Id="rId36" Type="http://schemas.openxmlformats.org/officeDocument/2006/relationships/revisionLog" Target="revisionLog36.xml"/><Relationship Id="rId35" Type="http://schemas.openxmlformats.org/officeDocument/2006/relationships/revisionLog" Target="revisionLog35.xml"/><Relationship Id="rId34" Type="http://schemas.openxmlformats.org/officeDocument/2006/relationships/revisionLog" Target="revisionLog34.xml"/><Relationship Id="rId33" Type="http://schemas.openxmlformats.org/officeDocument/2006/relationships/revisionLog" Target="revisionLog33.xml"/><Relationship Id="rId32" Type="http://schemas.openxmlformats.org/officeDocument/2006/relationships/revisionLog" Target="revisionLog32.xml"/><Relationship Id="rId31" Type="http://schemas.openxmlformats.org/officeDocument/2006/relationships/revisionLog" Target="revisionLog31.xml"/><Relationship Id="rId30" Type="http://schemas.openxmlformats.org/officeDocument/2006/relationships/revisionLog" Target="revisionLog30.xml"/><Relationship Id="rId3" Type="http://schemas.openxmlformats.org/officeDocument/2006/relationships/revisionLog" Target="revisionLog3.xml"/><Relationship Id="rId29" Type="http://schemas.openxmlformats.org/officeDocument/2006/relationships/revisionLog" Target="revisionLog29.xml"/><Relationship Id="rId28" Type="http://schemas.openxmlformats.org/officeDocument/2006/relationships/revisionLog" Target="revisionLog28.xml"/><Relationship Id="rId27" Type="http://schemas.openxmlformats.org/officeDocument/2006/relationships/revisionLog" Target="revisionLog27.xml"/><Relationship Id="rId26" Type="http://schemas.openxmlformats.org/officeDocument/2006/relationships/revisionLog" Target="revisionLog26.xml"/><Relationship Id="rId25" Type="http://schemas.openxmlformats.org/officeDocument/2006/relationships/revisionLog" Target="revisionLog25.xml"/><Relationship Id="rId24" Type="http://schemas.openxmlformats.org/officeDocument/2006/relationships/revisionLog" Target="revisionLog24.xml"/><Relationship Id="rId23" Type="http://schemas.openxmlformats.org/officeDocument/2006/relationships/revisionLog" Target="revisionLog23.xml"/><Relationship Id="rId22" Type="http://schemas.openxmlformats.org/officeDocument/2006/relationships/revisionLog" Target="revisionLog22.xml"/><Relationship Id="rId21" Type="http://schemas.openxmlformats.org/officeDocument/2006/relationships/revisionLog" Target="revisionLog21.xml"/><Relationship Id="rId20" Type="http://schemas.openxmlformats.org/officeDocument/2006/relationships/revisionLog" Target="revisionLog20.xml"/><Relationship Id="rId2" Type="http://schemas.openxmlformats.org/officeDocument/2006/relationships/revisionLog" Target="revisionLog2.xml"/><Relationship Id="rId19" Type="http://schemas.openxmlformats.org/officeDocument/2006/relationships/revisionLog" Target="revisionLog19.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65674C5-DA28-4167-8A8A-C72994A2F436}" diskRevisions="1" revisionId="3325" version="40">
  <header guid="{3F834942-A392-43AC-BD3D-5ECC5166B799}" dateTime="2022-07-18T16:31:42" maxSheetId="2" userName="Administrator" r:id="rId1">
    <sheetIdMap count="1">
      <sheetId val="1"/>
    </sheetIdMap>
  </header>
  <header guid="{B093612C-CC47-49BF-A325-7576873F931C}" dateTime="2022-07-18T16:34:56" maxSheetId="2" userName="Administrator" r:id="rId2" minRId="1" maxRId="298">
    <sheetIdMap count="1">
      <sheetId val="1"/>
    </sheetIdMap>
  </header>
  <header guid="{CF533E97-4FE8-4F05-9CD1-DCD5BC621023}" dateTime="2022-07-18T16:37:02" maxSheetId="2" userName="Administrator" r:id="rId3">
    <sheetIdMap count="1">
      <sheetId val="1"/>
    </sheetIdMap>
  </header>
  <header guid="{49C86C03-7C1D-4ECE-9886-C320DF375681}" dateTime="2022-07-18T16:58:16" maxSheetId="2" userName="Administrator" r:id="rId4" minRId="299">
    <sheetIdMap count="1">
      <sheetId val="1"/>
    </sheetIdMap>
  </header>
  <header guid="{83B481D6-B43B-44E0-8670-8B6A88DD297B}" dateTime="2022-07-19T09:28:30" maxSheetId="2" userName="Administrator" r:id="rId5">
    <sheetIdMap count="1">
      <sheetId val="1"/>
    </sheetIdMap>
  </header>
  <header guid="{5DFC3F96-4D47-41D9-BCCC-56CA742B0DA2}" dateTime="2022-07-19T15:48:01" maxSheetId="2" userName="Administrator" r:id="rId6">
    <sheetIdMap count="1">
      <sheetId val="1"/>
    </sheetIdMap>
  </header>
  <header guid="{5A2E4661-9947-4F52-9997-692B5D16CD6E}" dateTime="2022-07-20T16:10:14" maxSheetId="2" userName="Administrator" r:id="rId7">
    <sheetIdMap count="1">
      <sheetId val="1"/>
    </sheetIdMap>
  </header>
  <header guid="{569BCDF6-50F5-4DAF-AC4E-897B4F97A471}" dateTime="2022-09-23T10:44:12" maxSheetId="2" userName="Administrator" r:id="rId8" minRId="300" maxRId="330">
    <sheetIdMap count="1">
      <sheetId val="1"/>
    </sheetIdMap>
  </header>
  <header guid="{08ECBFEE-3E95-48B8-9D98-28843E97F5E4}" dateTime="2023-04-11T17:17:23" maxSheetId="2" userName="Administrator" r:id="rId9" minRId="331" maxRId="1875">
    <sheetIdMap count="1">
      <sheetId val="1"/>
    </sheetIdMap>
  </header>
  <header guid="{42E2A752-17FC-4740-94C9-0C9A2DAA6D2A}" dateTime="2023-04-11T17:22:50" maxSheetId="2" userName="Administrator" r:id="rId10" minRId="1876" maxRId="1930">
    <sheetIdMap count="1">
      <sheetId val="1"/>
    </sheetIdMap>
  </header>
  <header guid="{B143ED0D-0CF0-4AD7-9245-81DE1FD5BBD5}" dateTime="2023-04-11T17:24:09" maxSheetId="2" userName="Administrator" r:id="rId11" minRId="1931" maxRId="1986">
    <sheetIdMap count="1">
      <sheetId val="1"/>
    </sheetIdMap>
  </header>
  <header guid="{C30D4FC8-D313-416E-959A-A7A0457B04CD}" dateTime="2023-04-11T17:38:44" maxSheetId="2" userName="Administrator" r:id="rId12" minRId="1987" maxRId="2342">
    <sheetIdMap count="1">
      <sheetId val="1"/>
    </sheetIdMap>
  </header>
  <header guid="{42930AEF-4EE5-4093-9F96-1BE45AE147D7}" dateTime="2023-04-12T10:20:18" maxSheetId="2" userName="Administrator" r:id="rId13" minRId="2343">
    <sheetIdMap count="1">
      <sheetId val="1"/>
    </sheetIdMap>
  </header>
  <header guid="{D7E32151-CBB1-4F44-9100-893C48E2B11C}" dateTime="2023-04-12T10:24:12" maxSheetId="2" userName="Administrator" r:id="rId14" minRId="2344" maxRId="2361">
    <sheetIdMap count="1">
      <sheetId val="1"/>
    </sheetIdMap>
  </header>
  <header guid="{C9146082-6681-4568-BA3B-1CCEA17853A3}" dateTime="2023-04-12T10:25:40" maxSheetId="2" userName="Administrator" r:id="rId15" minRId="2362" maxRId="2367">
    <sheetIdMap count="1">
      <sheetId val="1"/>
    </sheetIdMap>
  </header>
  <header guid="{E7171560-32FC-4979-8117-86171C487193}" dateTime="2023-04-12T10:25:59" maxSheetId="2" userName="Administrator" r:id="rId16" minRId="2368">
    <sheetIdMap count="1">
      <sheetId val="1"/>
    </sheetIdMap>
  </header>
  <header guid="{A2375C37-F608-46C2-9039-9CA482BCD8FB}" dateTime="2023-04-12T10:27:33" maxSheetId="2" userName="Administrator" r:id="rId17" minRId="2369" maxRId="2370">
    <sheetIdMap count="1">
      <sheetId val="1"/>
    </sheetIdMap>
  </header>
  <header guid="{307ED30A-AB5A-494E-965A-EDB36D20345F}" dateTime="2023-07-14T15:12:22" maxSheetId="2" userName="Administrator" r:id="rId18" minRId="2371" maxRId="2827">
    <sheetIdMap count="1">
      <sheetId val="1"/>
    </sheetIdMap>
  </header>
  <header guid="{322254A0-F7B2-4A32-93BA-D6FF67A46FA7}" dateTime="2023-07-14T15:12:53" maxSheetId="2" userName="Administrator" r:id="rId19" minRId="2828" maxRId="2884">
    <sheetIdMap count="1">
      <sheetId val="1"/>
    </sheetIdMap>
  </header>
  <header guid="{8CF9CBA2-EE97-4B03-8124-51A4122491D7}" dateTime="2023-07-14T15:21:21" maxSheetId="2" userName="Administrator" r:id="rId20" minRId="2885" maxRId="2998">
    <sheetIdMap count="1">
      <sheetId val="1"/>
    </sheetIdMap>
  </header>
  <header guid="{0AEDAFE0-7F9F-42FB-86AA-3849B5158FE9}" dateTime="2023-07-14T15:22:07" maxSheetId="2" userName="Administrator" r:id="rId21" minRId="2999">
    <sheetIdMap count="1">
      <sheetId val="1"/>
    </sheetIdMap>
  </header>
  <header guid="{564105A9-BBF8-4F8A-BCC9-2D516028E372}" dateTime="2023-07-14T15:22:30" maxSheetId="2" userName="Administrator" r:id="rId22">
    <sheetIdMap count="1">
      <sheetId val="1"/>
    </sheetIdMap>
  </header>
  <header guid="{B30CA142-CA5F-4EB8-A7FE-93B62BF6507E}" dateTime="2023-07-14T15:22:38" maxSheetId="2" userName="Administrator" r:id="rId23">
    <sheetIdMap count="1">
      <sheetId val="1"/>
    </sheetIdMap>
  </header>
  <header guid="{E9BBE9BA-E2B8-462C-BE96-F05C0CC0BB81}" dateTime="2023-07-14T15:22:58" maxSheetId="2" userName="Administrator" r:id="rId24" minRId="3000">
    <sheetIdMap count="1">
      <sheetId val="1"/>
    </sheetIdMap>
  </header>
  <header guid="{B1566533-81AC-4EEC-9C93-68C9390C50AC}" dateTime="2023-07-14T15:23:51" maxSheetId="2" userName="Administrator" r:id="rId25" minRId="3001">
    <sheetIdMap count="1">
      <sheetId val="1"/>
    </sheetIdMap>
  </header>
  <header guid="{E999B23F-F16A-488C-97EF-C103D44091CB}" dateTime="2023-07-14T15:24:21" maxSheetId="2" userName="Administrator" r:id="rId26" minRId="3002">
    <sheetIdMap count="1">
      <sheetId val="1"/>
    </sheetIdMap>
  </header>
  <header guid="{3788B513-0A21-45A2-9F97-9798EA1F400A}" dateTime="2023-07-14T15:29:56" maxSheetId="2" userName="Administrator" r:id="rId27" minRId="3003" maxRId="3173">
    <sheetIdMap count="1">
      <sheetId val="1"/>
    </sheetIdMap>
  </header>
  <header guid="{02F54014-30C3-463E-A7A6-E55BCE8EF8E4}" dateTime="2023-07-14T15:31:30" maxSheetId="2" userName="Administrator" r:id="rId28" minRId="3174" maxRId="3217">
    <sheetIdMap count="1">
      <sheetId val="1"/>
    </sheetIdMap>
  </header>
  <header guid="{58DAC108-4DC8-43A9-94EC-40A018FC35B8}" dateTime="2023-07-14T15:34:32" maxSheetId="2" userName="Administrator" r:id="rId29" minRId="3218" maxRId="3241">
    <sheetIdMap count="1">
      <sheetId val="1"/>
    </sheetIdMap>
  </header>
  <header guid="{7C989BD8-DE26-4C45-8029-6C41BBD86E5C}" dateTime="2023-07-14T15:52:20" maxSheetId="2" userName="Administrator" r:id="rId30" minRId="3242">
    <sheetIdMap count="1">
      <sheetId val="1"/>
    </sheetIdMap>
  </header>
  <header guid="{107E612C-2BD9-47BB-A777-1F04CE1EABE6}" dateTime="2023-07-14T15:52:44" maxSheetId="2" userName="Administrator" r:id="rId31" minRId="3243">
    <sheetIdMap count="1">
      <sheetId val="1"/>
    </sheetIdMap>
  </header>
  <header guid="{6FF02ACD-5698-462C-97CC-D8B5BE3BAA94}" dateTime="2023-07-14T15:56:01" maxSheetId="2" userName="Administrator" r:id="rId32" minRId="3244" maxRId="3293">
    <sheetIdMap count="1">
      <sheetId val="1"/>
    </sheetIdMap>
  </header>
  <header guid="{038AC7C2-2844-40D0-B1D6-D4CA192F483A}" dateTime="2023-07-14T15:56:23" maxSheetId="2" userName="Administrator" r:id="rId33" minRId="3294">
    <sheetIdMap count="1">
      <sheetId val="1"/>
    </sheetIdMap>
  </header>
  <header guid="{5D16C548-AEBA-44C2-BCA0-ED670C75B875}" dateTime="2023-07-14T15:56:52" maxSheetId="2" userName="Administrator" r:id="rId34" minRId="3295">
    <sheetIdMap count="1">
      <sheetId val="1"/>
    </sheetIdMap>
  </header>
  <header guid="{78010692-FAB1-4948-9953-D0E4A3D47DB8}" dateTime="2023-07-14T15:57:54" maxSheetId="2" userName="Administrator" r:id="rId35" minRId="3296" maxRId="3300">
    <sheetIdMap count="1">
      <sheetId val="1"/>
    </sheetIdMap>
  </header>
  <header guid="{C7805CE3-2BE3-4FA5-A35E-69E6667F7529}" dateTime="2023-07-14T15:59:42" maxSheetId="2" userName="Administrator" r:id="rId36" minRId="3301" maxRId="3316">
    <sheetIdMap count="1">
      <sheetId val="1"/>
    </sheetIdMap>
  </header>
  <header guid="{AD745317-02AA-4014-80DD-1F90329EBEFF}" dateTime="2023-07-14T16:00:41" maxSheetId="2" userName="Administrator" r:id="rId37" minRId="3317" maxRId="3323">
    <sheetIdMap count="1">
      <sheetId val="1"/>
    </sheetIdMap>
  </header>
  <header guid="{4AE6C611-E9F6-4187-8BC7-276C525A1DC5}" dateTime="2023-07-14T16:01:39" maxSheetId="2" userName="Administrator" r:id="rId38" minRId="3324">
    <sheetIdMap count="1">
      <sheetId val="1"/>
    </sheetIdMap>
  </header>
  <header guid="{15824D03-E05D-4FF0-892C-6F1B69A9AED6}" dateTime="2023-07-14T16:02:00" maxSheetId="2" userName="Administrator" r:id="rId39">
    <sheetIdMap count="1">
      <sheetId val="1"/>
    </sheetIdMap>
  </header>
  <header guid="{865674C5-DA28-4167-8A8A-C72994A2F436}" dateTime="2023-07-14T16:02:35" maxSheetId="2" userName="Administrator" r:id="rId40" minRId="3325">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nc r="B3" t="inlineStr">
      <is>
        <t>1.4</t>
      </is>
    </nc>
  </rcc>
  <rcc rId="1877" sId="1">
    <nc r="B4" t="inlineStr">
      <is>
        <t>1.4</t>
      </is>
    </nc>
  </rcc>
  <rcc rId="1878" sId="1">
    <nc r="B5" t="inlineStr">
      <is>
        <t>1.5</t>
      </is>
    </nc>
  </rcc>
  <rcc rId="1879" sId="1">
    <nc r="B6" t="inlineStr">
      <is>
        <t>1.6</t>
      </is>
    </nc>
  </rcc>
  <rcc rId="1880" sId="1">
    <nc r="B7" t="inlineStr">
      <is>
        <t>1.10</t>
      </is>
    </nc>
  </rcc>
  <rcc rId="1881" sId="1">
    <nc r="B8" t="inlineStr">
      <is>
        <t>1.12</t>
      </is>
    </nc>
  </rcc>
  <rcc rId="1882" sId="1">
    <nc r="B9" t="inlineStr">
      <is>
        <t>1.13</t>
      </is>
    </nc>
  </rcc>
  <rcc rId="1883" sId="1">
    <nc r="B10" t="inlineStr">
      <is>
        <t>1.16</t>
      </is>
    </nc>
  </rcc>
  <rcc rId="1884" sId="1">
    <nc r="B11" t="inlineStr">
      <is>
        <t>1.19</t>
      </is>
    </nc>
  </rcc>
  <rcc rId="1885" sId="1">
    <nc r="B12" t="inlineStr">
      <is>
        <t>1.19</t>
      </is>
    </nc>
  </rcc>
  <rcc rId="1886" sId="1">
    <nc r="B13" t="inlineStr">
      <is>
        <t>1.30</t>
      </is>
    </nc>
  </rcc>
  <rcc rId="1887" sId="1">
    <nc r="B14" t="inlineStr">
      <is>
        <t>2.7</t>
      </is>
    </nc>
  </rcc>
  <rcc rId="1888" sId="1">
    <nc r="B15" t="inlineStr">
      <is>
        <t>2.8</t>
      </is>
    </nc>
  </rcc>
  <rcc rId="1889" sId="1">
    <nc r="B16" t="inlineStr">
      <is>
        <t>2.9</t>
      </is>
    </nc>
  </rcc>
  <rcc rId="1890" sId="1">
    <nc r="B17" t="inlineStr">
      <is>
        <t>2.10</t>
      </is>
    </nc>
  </rcc>
  <rcc rId="1891" sId="1">
    <nc r="B18" t="inlineStr">
      <is>
        <t>2.13</t>
      </is>
    </nc>
  </rcc>
  <rcc rId="1892" sId="1">
    <nc r="B19" t="inlineStr">
      <is>
        <t>2.14</t>
      </is>
    </nc>
  </rcc>
  <rcc rId="1893" sId="1">
    <nc r="B20" t="inlineStr">
      <is>
        <t>2.17</t>
      </is>
    </nc>
  </rcc>
  <rcc rId="1894" sId="1">
    <nc r="B21" t="inlineStr">
      <is>
        <t>2.17</t>
      </is>
    </nc>
  </rcc>
  <rcc rId="1895" sId="1">
    <nc r="B22" t="inlineStr">
      <is>
        <t>2.21</t>
      </is>
    </nc>
  </rcc>
  <rcc rId="1896" sId="1">
    <nc r="B23" t="inlineStr">
      <is>
        <t>2.21</t>
      </is>
    </nc>
  </rcc>
  <rcc rId="1897" sId="1">
    <nc r="B24" t="inlineStr">
      <is>
        <t>3.1</t>
      </is>
    </nc>
  </rcc>
  <rcc rId="1898" sId="1">
    <nc r="B25" t="inlineStr">
      <is>
        <t>3.1</t>
      </is>
    </nc>
  </rcc>
  <rcc rId="1899" sId="1">
    <nc r="B26" t="inlineStr">
      <is>
        <t>3.1</t>
      </is>
    </nc>
  </rcc>
  <rcc rId="1900" sId="1">
    <nc r="B27" t="inlineStr">
      <is>
        <t>3.1</t>
      </is>
    </nc>
  </rcc>
  <rcc rId="1901" sId="1">
    <nc r="B28" t="inlineStr">
      <is>
        <t>3.2</t>
      </is>
    </nc>
  </rcc>
  <rcc rId="1902" sId="1">
    <nc r="B29" t="inlineStr">
      <is>
        <t>3.2</t>
      </is>
    </nc>
  </rcc>
  <rcc rId="1903" sId="1">
    <nc r="B30" t="inlineStr">
      <is>
        <t>3.2</t>
      </is>
    </nc>
  </rcc>
  <rcc rId="1904" sId="1">
    <nc r="B31" t="inlineStr">
      <is>
        <t>3.6</t>
      </is>
    </nc>
  </rcc>
  <rcc rId="1905" sId="1">
    <nc r="B32" t="inlineStr">
      <is>
        <t>3.6</t>
      </is>
    </nc>
  </rcc>
  <rcc rId="1906" sId="1">
    <nc r="B33" t="inlineStr">
      <is>
        <t>3.6</t>
      </is>
    </nc>
  </rcc>
  <rcc rId="1907" sId="1">
    <nc r="B34" t="inlineStr">
      <is>
        <t>3.8</t>
      </is>
    </nc>
  </rcc>
  <rcc rId="1908" sId="1">
    <nc r="B35" t="inlineStr">
      <is>
        <t>3.9</t>
      </is>
    </nc>
  </rcc>
  <rcc rId="1909" sId="1">
    <nc r="B36" t="inlineStr">
      <is>
        <t>3.10</t>
      </is>
    </nc>
  </rcc>
  <rcc rId="1910" sId="1">
    <nc r="B37" t="inlineStr">
      <is>
        <t>3.13</t>
      </is>
    </nc>
  </rcc>
  <rcc rId="1911" sId="1">
    <nc r="B38" t="inlineStr">
      <is>
        <t>3.13</t>
      </is>
    </nc>
  </rcc>
  <rcc rId="1912" sId="1">
    <nc r="B39" t="inlineStr">
      <is>
        <t>3.13</t>
      </is>
    </nc>
  </rcc>
  <rcc rId="1913" sId="1">
    <nc r="B40" t="inlineStr">
      <is>
        <t>3.14</t>
      </is>
    </nc>
  </rcc>
  <rcc rId="1914" sId="1">
    <nc r="B41" t="inlineStr">
      <is>
        <t>3.15</t>
      </is>
    </nc>
  </rcc>
  <rcc rId="1915" sId="1">
    <nc r="B42" t="inlineStr">
      <is>
        <t>3.15</t>
      </is>
    </nc>
  </rcc>
  <rcc rId="1916" sId="1">
    <nc r="B43" t="inlineStr">
      <is>
        <t>3.16</t>
      </is>
    </nc>
  </rcc>
  <rcc rId="1917" sId="1">
    <nc r="B44" t="inlineStr">
      <is>
        <t>3.17</t>
      </is>
    </nc>
  </rcc>
  <rcc rId="1918" sId="1">
    <nc r="B45" t="inlineStr">
      <is>
        <t>3.20</t>
      </is>
    </nc>
  </rcc>
  <rcc rId="1919" sId="1">
    <nc r="B46" t="inlineStr">
      <is>
        <t>3.21</t>
      </is>
    </nc>
  </rcc>
  <rcc rId="1920" sId="1">
    <nc r="B47" t="inlineStr">
      <is>
        <t>3.21</t>
      </is>
    </nc>
  </rcc>
  <rcc rId="1921" sId="1">
    <nc r="B48" t="inlineStr">
      <is>
        <t>3.21</t>
      </is>
    </nc>
  </rcc>
  <rcc rId="1922" sId="1">
    <nc r="B49" t="inlineStr">
      <is>
        <t>3.21</t>
      </is>
    </nc>
  </rcc>
  <rcc rId="1923" sId="1">
    <nc r="B50" t="inlineStr">
      <is>
        <t>3.22</t>
      </is>
    </nc>
  </rcc>
  <rcc rId="1924" sId="1">
    <nc r="B51" t="inlineStr">
      <is>
        <t>3.22</t>
      </is>
    </nc>
  </rcc>
  <rcc rId="1925" sId="1">
    <nc r="B52" t="inlineStr">
      <is>
        <t>3.24</t>
      </is>
    </nc>
  </rcc>
  <rcc rId="1926" sId="1">
    <nc r="B53" t="inlineStr">
      <is>
        <t>3.24</t>
      </is>
    </nc>
  </rcc>
  <rcc rId="1927" sId="1">
    <nc r="B54" t="inlineStr">
      <is>
        <t>3.27</t>
      </is>
    </nc>
  </rcc>
  <rcc rId="1928" sId="1">
    <nc r="B55" t="inlineStr">
      <is>
        <t>3.29</t>
      </is>
    </nc>
  </rcc>
  <rcc rId="1929" sId="1">
    <nc r="B56" t="inlineStr">
      <is>
        <t>3.30</t>
      </is>
    </nc>
  </rcc>
  <rcc rId="1930" sId="1">
    <nc r="B57" t="inlineStr">
      <is>
        <t>3.31</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1" sId="1">
    <nc r="H3" t="inlineStr">
      <is>
        <t>公2023-001</t>
      </is>
    </nc>
  </rcc>
  <rcc rId="1932" sId="1">
    <nc r="H4" t="inlineStr">
      <is>
        <t>公2023-002</t>
      </is>
    </nc>
  </rcc>
  <rcc rId="1933" sId="1">
    <nc r="H5" t="inlineStr">
      <is>
        <t>公2023-003</t>
      </is>
    </nc>
  </rcc>
  <rcc rId="1934" sId="1">
    <nc r="H6" t="inlineStr">
      <is>
        <t>公2023-004</t>
      </is>
    </nc>
  </rcc>
  <rcc rId="1935" sId="1">
    <nc r="H7" t="inlineStr">
      <is>
        <t>公2023-005</t>
      </is>
    </nc>
  </rcc>
  <rcc rId="1936" sId="1">
    <nc r="H8" t="inlineStr">
      <is>
        <t>公2023-006</t>
      </is>
    </nc>
  </rcc>
  <rcc rId="1937" sId="1">
    <nc r="H9" t="inlineStr">
      <is>
        <t>公2023-007</t>
      </is>
    </nc>
  </rcc>
  <rcc rId="1938" sId="1">
    <nc r="H10" t="inlineStr">
      <is>
        <t>公2023-008</t>
      </is>
    </nc>
  </rcc>
  <rcc rId="1939" sId="1">
    <nc r="H11" t="inlineStr">
      <is>
        <t>公2023-009</t>
      </is>
    </nc>
  </rcc>
  <rcc rId="1940" sId="1">
    <nc r="H12" t="inlineStr">
      <is>
        <t>公2023-010</t>
      </is>
    </nc>
  </rcc>
  <rcc rId="1941" sId="1">
    <nc r="H13" t="inlineStr">
      <is>
        <t>公2019-00008</t>
      </is>
    </nc>
  </rcc>
  <rcc rId="1942" sId="1">
    <nc r="H14" t="inlineStr">
      <is>
        <t>公2023-011</t>
      </is>
    </nc>
  </rcc>
  <rcc rId="1943" sId="1">
    <nc r="H15" t="inlineStr">
      <is>
        <t>公2023-012</t>
      </is>
    </nc>
  </rcc>
  <rcc rId="1944" sId="1">
    <nc r="H16" t="inlineStr">
      <is>
        <t>公2023-013</t>
      </is>
    </nc>
  </rcc>
  <rcc rId="1945" sId="1">
    <nc r="H17" t="inlineStr">
      <is>
        <t>公2022-045</t>
      </is>
    </nc>
  </rcc>
  <rcc rId="1946" sId="1">
    <nc r="H18" t="inlineStr">
      <is>
        <t>公2023-014</t>
      </is>
    </nc>
  </rcc>
  <rcc rId="1947" sId="1">
    <nc r="H19" t="inlineStr">
      <is>
        <t>公2019-00010</t>
      </is>
    </nc>
  </rcc>
  <rcc rId="1948" sId="1">
    <nc r="H20" t="inlineStr">
      <is>
        <t>公2023-015</t>
      </is>
    </nc>
  </rcc>
  <rcc rId="1949" sId="1">
    <nc r="H21" t="inlineStr">
      <is>
        <t>公2023-016</t>
      </is>
    </nc>
  </rcc>
  <rcc rId="1950" sId="1">
    <nc r="H22" t="inlineStr">
      <is>
        <t>公2019-00011</t>
      </is>
    </nc>
  </rcc>
  <rcc rId="1951" sId="1">
    <nc r="H23" t="inlineStr">
      <is>
        <t>公2023-017</t>
      </is>
    </nc>
  </rcc>
  <rcc rId="1952" sId="1">
    <nc r="H24" t="inlineStr">
      <is>
        <t>公2023-018</t>
      </is>
    </nc>
  </rcc>
  <rcc rId="1953" sId="1">
    <nc r="H25" t="inlineStr">
      <is>
        <t>公2023-019</t>
      </is>
    </nc>
  </rcc>
  <rcc rId="1954" sId="1">
    <nc r="H26" t="inlineStr">
      <is>
        <t>公2023-020</t>
      </is>
    </nc>
  </rcc>
  <rcc rId="1955" sId="1">
    <nc r="H27" t="inlineStr">
      <is>
        <t>公2023-021</t>
      </is>
    </nc>
  </rcc>
  <rcc rId="1956" sId="1">
    <nc r="H28" t="inlineStr">
      <is>
        <t>公2019-00013</t>
      </is>
    </nc>
  </rcc>
  <rcc rId="1957" sId="1">
    <nc r="H29" t="inlineStr">
      <is>
        <t>公2023-022</t>
      </is>
    </nc>
  </rcc>
  <rcc rId="1958" sId="1">
    <nc r="H30" t="inlineStr">
      <is>
        <t>公2023-023</t>
      </is>
    </nc>
  </rcc>
  <rcc rId="1959" sId="1">
    <nc r="H31" t="inlineStr">
      <is>
        <t>公2019-00021</t>
      </is>
    </nc>
  </rcc>
  <rcc rId="1960" sId="1">
    <nc r="H32" t="inlineStr">
      <is>
        <t>公2019-00015</t>
      </is>
    </nc>
  </rcc>
  <rcc rId="1961" sId="1">
    <nc r="H33" t="inlineStr">
      <is>
        <t>公2023-024</t>
      </is>
    </nc>
  </rcc>
  <rcc rId="1962" sId="1">
    <nc r="H34" t="inlineStr">
      <is>
        <t>公2023-025</t>
      </is>
    </nc>
  </rcc>
  <rcc rId="1963" sId="1">
    <nc r="H35" t="inlineStr">
      <is>
        <t>公2023-026</t>
      </is>
    </nc>
  </rcc>
  <rcc rId="1964" sId="1">
    <nc r="H36" t="inlineStr">
      <is>
        <t>公2023-027</t>
      </is>
    </nc>
  </rcc>
  <rcc rId="1965" sId="1">
    <nc r="H37" t="inlineStr">
      <is>
        <t>公2023-028</t>
      </is>
    </nc>
  </rcc>
  <rcc rId="1966" sId="1">
    <nc r="H38" t="inlineStr">
      <is>
        <t>公2019-00024</t>
      </is>
    </nc>
  </rcc>
  <rcc rId="1967" sId="1">
    <nc r="H39" t="inlineStr">
      <is>
        <t>公2023-029</t>
      </is>
    </nc>
  </rcc>
  <rcc rId="1968" sId="1">
    <nc r="H40" t="inlineStr">
      <is>
        <t>公2019-00041</t>
      </is>
    </nc>
  </rcc>
  <rcc rId="1969" sId="1">
    <nc r="H41" t="inlineStr">
      <is>
        <t>公2023-030</t>
      </is>
    </nc>
  </rcc>
  <rcc rId="1970" sId="1">
    <nc r="H42" t="inlineStr">
      <is>
        <t>公2023-031</t>
      </is>
    </nc>
  </rcc>
  <rcc rId="1971" sId="1">
    <nc r="H43" t="inlineStr">
      <is>
        <t>公2019-00023</t>
      </is>
    </nc>
  </rcc>
  <rcc rId="1972" sId="1">
    <nc r="H44" t="inlineStr">
      <is>
        <t>公2023-032</t>
      </is>
    </nc>
  </rcc>
  <rcc rId="1973" sId="1">
    <nc r="H45" t="inlineStr">
      <is>
        <t>公2023-033</t>
      </is>
    </nc>
  </rcc>
  <rcc rId="1974" sId="1">
    <nc r="H46" t="inlineStr">
      <is>
        <t>公2023-034</t>
      </is>
    </nc>
  </rcc>
  <rcc rId="1975" sId="1">
    <nc r="H47" t="inlineStr">
      <is>
        <t>公2023-035</t>
      </is>
    </nc>
  </rcc>
  <rcc rId="1976" sId="1">
    <nc r="H48" t="inlineStr">
      <is>
        <t>公2023-036</t>
      </is>
    </nc>
  </rcc>
  <rcc rId="1977" sId="1">
    <nc r="H49" t="inlineStr">
      <is>
        <t>公2023-037</t>
      </is>
    </nc>
  </rcc>
  <rcc rId="1978" sId="1">
    <nc r="H50" t="inlineStr">
      <is>
        <t>公2023-038</t>
      </is>
    </nc>
  </rcc>
  <rcc rId="1979" sId="1">
    <nc r="H51" t="inlineStr">
      <is>
        <t>公2023-039</t>
      </is>
    </nc>
  </rcc>
  <rcc rId="1980" sId="1">
    <nc r="H52" t="inlineStr">
      <is>
        <t>公2023-040</t>
      </is>
    </nc>
  </rcc>
  <rcc rId="1981" sId="1">
    <nc r="H53" t="inlineStr">
      <is>
        <t>公2023-041</t>
      </is>
    </nc>
  </rcc>
  <rcc rId="1982" sId="1">
    <nc r="H54" t="inlineStr">
      <is>
        <t>公2023-042</t>
      </is>
    </nc>
  </rcc>
  <rcc rId="1983" sId="1">
    <nc r="H55" t="inlineStr">
      <is>
        <t>公2023-043</t>
      </is>
    </nc>
  </rcc>
  <rcc rId="1984" sId="1">
    <nc r="H56" t="inlineStr">
      <is>
        <t>公2023-044</t>
      </is>
    </nc>
  </rcc>
  <rcc rId="1985" sId="1">
    <nc r="H57" t="inlineStr">
      <is>
        <t>公2019-00037</t>
      </is>
    </nc>
  </rcc>
  <rcc rId="1986" sId="1">
    <oc r="A1" t="inlineStr">
      <is>
        <t>2022年公共场所和生活饮用水许可公示表（？？）</t>
      </is>
    </oc>
    <nc r="A1" t="inlineStr">
      <is>
        <t>2023年公共场所和生活饮用水许可公示表（一）</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7" sId="1">
    <nc r="I3" t="inlineStr">
      <is>
        <t>2027.1.3</t>
      </is>
    </nc>
  </rcc>
  <rcc rId="1988" sId="1">
    <nc r="I4" t="inlineStr">
      <is>
        <t>2027.1.3</t>
      </is>
    </nc>
  </rcc>
  <rcc rId="1989" sId="1">
    <nc r="I5" t="inlineStr">
      <is>
        <t>2027.1.4</t>
      </is>
    </nc>
  </rcc>
  <rcc rId="1990" sId="1">
    <nc r="I6" t="inlineStr">
      <is>
        <t>2027.1.5</t>
      </is>
    </nc>
  </rcc>
  <rcc rId="1991" sId="1">
    <nc r="I7" t="inlineStr">
      <is>
        <t>2027.1.9</t>
      </is>
    </nc>
  </rcc>
  <rcc rId="1992" sId="1">
    <nc r="I8" t="inlineStr">
      <is>
        <t>2027.1.11</t>
      </is>
    </nc>
  </rcc>
  <rcc rId="1993" sId="1">
    <nc r="I9" t="inlineStr">
      <is>
        <t>2027.1.12</t>
      </is>
    </nc>
  </rcc>
  <rcc rId="1994" sId="1">
    <nc r="I10" t="inlineStr">
      <is>
        <t>2027.1.15</t>
      </is>
    </nc>
  </rcc>
  <rcc rId="1995" sId="1">
    <nc r="I11" t="inlineStr">
      <is>
        <t>2027.1.18</t>
      </is>
    </nc>
  </rcc>
  <rcc rId="1996" sId="1">
    <nc r="I12" t="inlineStr">
      <is>
        <t>2027.1.18</t>
      </is>
    </nc>
  </rcc>
  <rcc rId="1997" sId="1">
    <nc r="I13" t="inlineStr">
      <is>
        <t>2027.1.29</t>
      </is>
    </nc>
  </rcc>
  <rcc rId="1998" sId="1">
    <nc r="I14" t="inlineStr">
      <is>
        <t>2027.2.6</t>
      </is>
    </nc>
  </rcc>
  <rcc rId="1999" sId="1">
    <nc r="I15" t="inlineStr">
      <is>
        <t>2027.2.7</t>
      </is>
    </nc>
  </rcc>
  <rcc rId="2000" sId="1">
    <nc r="I16" t="inlineStr">
      <is>
        <t>2027.2.8</t>
      </is>
    </nc>
  </rcc>
  <rcc rId="2001" sId="1">
    <nc r="I17" t="inlineStr">
      <is>
        <t>2027.2.9</t>
      </is>
    </nc>
  </rcc>
  <rcc rId="2002" sId="1">
    <nc r="I18" t="inlineStr">
      <is>
        <t>2027.2.10</t>
      </is>
    </nc>
  </rcc>
  <rcc rId="2003" sId="1">
    <nc r="I19" t="inlineStr">
      <is>
        <t>2027.2.11</t>
      </is>
    </nc>
  </rcc>
  <rcc rId="2004" sId="1">
    <nc r="I20" t="inlineStr">
      <is>
        <t>2027.2.12</t>
      </is>
    </nc>
  </rcc>
  <rcc rId="2005" sId="1">
    <nc r="I21" t="inlineStr">
      <is>
        <t>2027.2.13</t>
      </is>
    </nc>
  </rcc>
  <rcc rId="2006" sId="1">
    <nc r="I22" t="inlineStr">
      <is>
        <t>2027.2.14</t>
      </is>
    </nc>
  </rcc>
  <rcc rId="2007" sId="1">
    <nc r="I23" t="inlineStr">
      <is>
        <t>2027.2.15</t>
      </is>
    </nc>
  </rcc>
  <rcc rId="2008" sId="1">
    <nc r="I24" t="inlineStr">
      <is>
        <t>2027.2.16</t>
      </is>
    </nc>
  </rcc>
  <rcc rId="2009" sId="1">
    <nc r="I25" t="inlineStr">
      <is>
        <t>2027.2.17</t>
      </is>
    </nc>
  </rcc>
  <rcc rId="2010" sId="1">
    <nc r="I26" t="inlineStr">
      <is>
        <t>2027.2.18</t>
      </is>
    </nc>
  </rcc>
  <rcc rId="2011" sId="1">
    <nc r="I27" t="inlineStr">
      <is>
        <t>2027.2.19</t>
      </is>
    </nc>
  </rcc>
  <rcc rId="2012" sId="1">
    <nc r="I28" t="inlineStr">
      <is>
        <t>2027.2.20</t>
      </is>
    </nc>
  </rcc>
  <rcc rId="2013" sId="1">
    <nc r="I29" t="inlineStr">
      <is>
        <t>2027.2.21</t>
      </is>
    </nc>
  </rcc>
  <rcc rId="2014" sId="1">
    <nc r="I30" t="inlineStr">
      <is>
        <t>2027.2.22</t>
      </is>
    </nc>
  </rcc>
  <rcc rId="2015" sId="1">
    <nc r="I31" t="inlineStr">
      <is>
        <t>2027.2.23</t>
      </is>
    </nc>
  </rcc>
  <rcc rId="2016" sId="1">
    <nc r="I32" t="inlineStr">
      <is>
        <t>2027.2.24</t>
      </is>
    </nc>
  </rcc>
  <rcc rId="2017" sId="1">
    <nc r="I33" t="inlineStr">
      <is>
        <t>2027.2.25</t>
      </is>
    </nc>
  </rcc>
  <rcc rId="2018" sId="1">
    <nc r="I34" t="inlineStr">
      <is>
        <t>2027.2.26</t>
      </is>
    </nc>
  </rcc>
  <rcc rId="2019" sId="1">
    <nc r="I35" t="inlineStr">
      <is>
        <t>2027.2.27</t>
      </is>
    </nc>
  </rcc>
  <rcc rId="2020" sId="1">
    <nc r="I36" t="inlineStr">
      <is>
        <t>2027.2.28</t>
      </is>
    </nc>
  </rcc>
  <rcc rId="2021" sId="1">
    <nc r="I37" t="inlineStr">
      <is>
        <t>2027.2.29</t>
      </is>
    </nc>
  </rcc>
  <rcc rId="2022" sId="1">
    <nc r="I38" t="inlineStr">
      <is>
        <t>2027.2.30</t>
      </is>
    </nc>
  </rcc>
  <rcc rId="2023" sId="1">
    <nc r="I39" t="inlineStr">
      <is>
        <t>2027.2.31</t>
      </is>
    </nc>
  </rcc>
  <rcc rId="2024" sId="1">
    <nc r="I40" t="inlineStr">
      <is>
        <t>2027.2.32</t>
      </is>
    </nc>
  </rcc>
  <rcc rId="2025" sId="1">
    <nc r="I41" t="inlineStr">
      <is>
        <t>2027.2.33</t>
      </is>
    </nc>
  </rcc>
  <rcc rId="2026" sId="1">
    <nc r="I42" t="inlineStr">
      <is>
        <t>2027.2.34</t>
      </is>
    </nc>
  </rcc>
  <rcc rId="2027" sId="1">
    <nc r="I43" t="inlineStr">
      <is>
        <t>2027.2.35</t>
      </is>
    </nc>
  </rcc>
  <rcc rId="2028" sId="1">
    <nc r="I44" t="inlineStr">
      <is>
        <t>2027.2.36</t>
      </is>
    </nc>
  </rcc>
  <rcc rId="2029" sId="1">
    <nc r="I45" t="inlineStr">
      <is>
        <t>2027.2.37</t>
      </is>
    </nc>
  </rcc>
  <rcc rId="2030" sId="1">
    <nc r="I46" t="inlineStr">
      <is>
        <t>2027.2.38</t>
      </is>
    </nc>
  </rcc>
  <rcc rId="2031" sId="1">
    <nc r="I47" t="inlineStr">
      <is>
        <t>2027.2.39</t>
      </is>
    </nc>
  </rcc>
  <rcc rId="2032" sId="1">
    <nc r="I48" t="inlineStr">
      <is>
        <t>2027.2.40</t>
      </is>
    </nc>
  </rcc>
  <rcc rId="2033" sId="1">
    <nc r="I49" t="inlineStr">
      <is>
        <t>2027.2.41</t>
      </is>
    </nc>
  </rcc>
  <rcc rId="2034" sId="1">
    <nc r="I50" t="inlineStr">
      <is>
        <t>2027.2.42</t>
      </is>
    </nc>
  </rcc>
  <rcc rId="2035" sId="1">
    <nc r="I51" t="inlineStr">
      <is>
        <t>2027.2.43</t>
      </is>
    </nc>
  </rcc>
  <rcc rId="2036" sId="1">
    <nc r="I52" t="inlineStr">
      <is>
        <t>2027.2.44</t>
      </is>
    </nc>
  </rcc>
  <rcc rId="2037" sId="1">
    <nc r="I53" t="inlineStr">
      <is>
        <t>2027.2.45</t>
      </is>
    </nc>
  </rcc>
  <rcc rId="2038" sId="1">
    <nc r="I54" t="inlineStr">
      <is>
        <t>2027.2.46</t>
      </is>
    </nc>
  </rcc>
  <rcc rId="2039" sId="1">
    <nc r="I55" t="inlineStr">
      <is>
        <t>2027.2.47</t>
      </is>
    </nc>
  </rcc>
  <rcc rId="2040" sId="1">
    <nc r="I56" t="inlineStr">
      <is>
        <t>2027.2.48</t>
      </is>
    </nc>
  </rcc>
  <rcc rId="2041" sId="1">
    <nc r="I57" t="inlineStr">
      <is>
        <t>2027.2.49</t>
      </is>
    </nc>
  </rcc>
  <rcc rId="2042" sId="1">
    <nc r="I300" t="inlineStr">
      <is>
        <t>2027.2.292</t>
      </is>
    </nc>
  </rcc>
  <rcc rId="2043" sId="1">
    <nc r="J3" t="inlineStr">
      <is>
        <t>2027.1.3</t>
      </is>
    </nc>
  </rcc>
  <rcc rId="2044" sId="1">
    <nc r="J4" t="inlineStr">
      <is>
        <t>2027.1.3</t>
      </is>
    </nc>
  </rcc>
  <rcc rId="2045" sId="1">
    <nc r="J5" t="inlineStr">
      <is>
        <t>2027.1.4</t>
      </is>
    </nc>
  </rcc>
  <rcc rId="2046" sId="1">
    <nc r="J6" t="inlineStr">
      <is>
        <t>2027.1.5</t>
      </is>
    </nc>
  </rcc>
  <rcc rId="2047" sId="1">
    <nc r="J7" t="inlineStr">
      <is>
        <t>2027.1.9</t>
      </is>
    </nc>
  </rcc>
  <rcc rId="2048" sId="1">
    <nc r="J8" t="inlineStr">
      <is>
        <t>2027.1.11</t>
      </is>
    </nc>
  </rcc>
  <rcc rId="2049" sId="1">
    <nc r="J9" t="inlineStr">
      <is>
        <t>2027.1.12</t>
      </is>
    </nc>
  </rcc>
  <rcc rId="2050" sId="1">
    <nc r="J10" t="inlineStr">
      <is>
        <t>2027.1.15</t>
      </is>
    </nc>
  </rcc>
  <rcc rId="2051" sId="1">
    <nc r="J11" t="inlineStr">
      <is>
        <t>2027.1.18</t>
      </is>
    </nc>
  </rcc>
  <rcc rId="2052" sId="1">
    <nc r="J12" t="inlineStr">
      <is>
        <t>2027.1.18</t>
      </is>
    </nc>
  </rcc>
  <rcc rId="2053" sId="1">
    <nc r="J13" t="inlineStr">
      <is>
        <t>2027.1.29</t>
      </is>
    </nc>
  </rcc>
  <rfmt sheetId="1" sqref="I2" start="0" length="2147483647">
    <dxf>
      <font>
        <name val="宋体"/>
        <charset val="134"/>
        <family val="0"/>
        <b val="1"/>
        <i val="0"/>
        <strike val="0"/>
        <color theme="1"/>
        <sz val="14"/>
        <u val="none"/>
      </font>
    </dxf>
  </rfmt>
  <rcc rId="2054" sId="1">
    <nc r="J2" t="inlineStr">
      <is>
        <t>许可证有效日期</t>
      </is>
    </nc>
  </rcc>
  <rrc rId="2055" sId="1" ref="I1:I1048576" action="deleteCol">
    <rfmt sheetId="1" sqref="I$1:I$1048576" start="0" length="2147483647">
      <dxf>
        <numFmt numFmtId="0" formatCode="General"/>
        <protection locked="0" hidden="1"/>
      </dxf>
    </rfmt>
    <rfmt sheetId="1" sqref="I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2027.2.9</t>
        </is>
      </nc>
    </rcc>
    <rcc rId="0" sId="1">
      <nc r="I18" t="inlineStr">
        <is>
          <t>2027.2.10</t>
        </is>
      </nc>
    </rcc>
    <rcc rId="0" sId="1">
      <nc r="I19" t="inlineStr">
        <is>
          <t>2027.2.11</t>
        </is>
      </nc>
    </rcc>
    <rcc rId="0" sId="1">
      <nc r="I20" t="inlineStr">
        <is>
          <t>2027.2.12</t>
        </is>
      </nc>
    </rcc>
    <rcc rId="0" sId="1">
      <nc r="I21" t="inlineStr">
        <is>
          <t>2027.2.13</t>
        </is>
      </nc>
    </rcc>
    <rcc rId="0" sId="1">
      <nc r="I22" t="inlineStr">
        <is>
          <t>2027.2.14</t>
        </is>
      </nc>
    </rcc>
    <rcc rId="0" sId="1">
      <nc r="I23" t="inlineStr">
        <is>
          <t>2027.2.15</t>
        </is>
      </nc>
    </rcc>
    <rcc rId="0" sId="1">
      <nc r="I24" t="inlineStr">
        <is>
          <t>2027.2.16</t>
        </is>
      </nc>
    </rcc>
    <rcc rId="0" sId="1">
      <nc r="I25" t="inlineStr">
        <is>
          <t>2027.2.17</t>
        </is>
      </nc>
    </rcc>
    <rcc rId="0" sId="1">
      <nc r="I26" t="inlineStr">
        <is>
          <t>2027.2.18</t>
        </is>
      </nc>
    </rcc>
    <rcc rId="0" sId="1">
      <nc r="I27" t="inlineStr">
        <is>
          <t>2027.2.19</t>
        </is>
      </nc>
    </rcc>
    <rcc rId="0" sId="1">
      <nc r="I28" t="inlineStr">
        <is>
          <t>2027.2.20</t>
        </is>
      </nc>
    </rcc>
    <rcc rId="0" sId="1">
      <nc r="I29" t="inlineStr">
        <is>
          <t>2027.2.21</t>
        </is>
      </nc>
    </rcc>
    <rcc rId="0" sId="1">
      <nc r="I30" t="inlineStr">
        <is>
          <t>2027.2.22</t>
        </is>
      </nc>
    </rcc>
    <rcc rId="0" sId="1">
      <nc r="I31" t="inlineStr">
        <is>
          <t>2027.2.23</t>
        </is>
      </nc>
    </rcc>
    <rcc rId="0" sId="1">
      <nc r="I32" t="inlineStr">
        <is>
          <t>2027.2.24</t>
        </is>
      </nc>
    </rcc>
    <rcc rId="0" sId="1">
      <nc r="I33" t="inlineStr">
        <is>
          <t>2027.2.25</t>
        </is>
      </nc>
    </rcc>
    <rcc rId="0" sId="1">
      <nc r="I34" t="inlineStr">
        <is>
          <t>2027.2.26</t>
        </is>
      </nc>
    </rcc>
    <rcc rId="0" sId="1">
      <nc r="I35" t="inlineStr">
        <is>
          <t>2027.2.27</t>
        </is>
      </nc>
    </rcc>
    <rcc rId="0" sId="1">
      <nc r="I36" t="inlineStr">
        <is>
          <t>2027.2.28</t>
        </is>
      </nc>
    </rcc>
    <rcc rId="0" sId="1">
      <nc r="I37" t="inlineStr">
        <is>
          <t>2027.2.29</t>
        </is>
      </nc>
    </rcc>
    <rcc rId="0" sId="1">
      <nc r="I38" t="inlineStr">
        <is>
          <t>2027.2.30</t>
        </is>
      </nc>
    </rcc>
    <rcc rId="0" sId="1">
      <nc r="I39" t="inlineStr">
        <is>
          <t>2027.2.31</t>
        </is>
      </nc>
    </rcc>
    <rcc rId="0" sId="1">
      <nc r="I40" t="inlineStr">
        <is>
          <t>2027.2.32</t>
        </is>
      </nc>
    </rcc>
    <rcc rId="0" sId="1">
      <nc r="I41" t="inlineStr">
        <is>
          <t>2027.2.33</t>
        </is>
      </nc>
    </rcc>
    <rcc rId="0" sId="1">
      <nc r="I42" t="inlineStr">
        <is>
          <t>2027.2.34</t>
        </is>
      </nc>
    </rcc>
    <rcc rId="0" sId="1">
      <nc r="I43" t="inlineStr">
        <is>
          <t>2027.2.35</t>
        </is>
      </nc>
    </rcc>
    <rcc rId="0" sId="1">
      <nc r="I44" t="inlineStr">
        <is>
          <t>2027.2.36</t>
        </is>
      </nc>
    </rcc>
    <rcc rId="0" sId="1">
      <nc r="I45" t="inlineStr">
        <is>
          <t>2027.2.37</t>
        </is>
      </nc>
    </rcc>
    <rcc rId="0" sId="1">
      <nc r="I46" t="inlineStr">
        <is>
          <t>2027.2.38</t>
        </is>
      </nc>
    </rcc>
    <rcc rId="0" sId="1">
      <nc r="I47" t="inlineStr">
        <is>
          <t>2027.2.39</t>
        </is>
      </nc>
    </rcc>
    <rcc rId="0" sId="1">
      <nc r="I48" t="inlineStr">
        <is>
          <t>2027.2.40</t>
        </is>
      </nc>
    </rcc>
    <rcc rId="0" sId="1">
      <nc r="I49" t="inlineStr">
        <is>
          <t>2027.2.41</t>
        </is>
      </nc>
    </rcc>
    <rcc rId="0" sId="1">
      <nc r="I50" t="inlineStr">
        <is>
          <t>2027.2.42</t>
        </is>
      </nc>
    </rcc>
    <rcc rId="0" sId="1">
      <nc r="I51" t="inlineStr">
        <is>
          <t>2027.2.43</t>
        </is>
      </nc>
    </rcc>
    <rcc rId="0" sId="1">
      <nc r="I52" t="inlineStr">
        <is>
          <t>2027.2.44</t>
        </is>
      </nc>
    </rcc>
    <rcc rId="0" sId="1">
      <nc r="I53" t="inlineStr">
        <is>
          <t>2027.2.45</t>
        </is>
      </nc>
    </rcc>
    <rcc rId="0" sId="1">
      <nc r="I54" t="inlineStr">
        <is>
          <t>2027.2.46</t>
        </is>
      </nc>
    </rcc>
    <rcc rId="0" sId="1">
      <nc r="I55" t="inlineStr">
        <is>
          <t>2027.2.47</t>
        </is>
      </nc>
    </rcc>
    <rcc rId="0" sId="1">
      <nc r="I56" t="inlineStr">
        <is>
          <t>2027.2.48</t>
        </is>
      </nc>
    </rcc>
    <rcc rId="0" sId="1">
      <nc r="I57" t="inlineStr">
        <is>
          <t>2027.2.49</t>
        </is>
      </nc>
    </rcc>
    <rcc rId="0" sId="1">
      <nc r="I58" t="inlineStr">
        <is>
          <t>2027.2.50</t>
        </is>
      </nc>
    </rcc>
    <rcc rId="0" sId="1">
      <nc r="I59" t="inlineStr">
        <is>
          <t>2027.2.51</t>
        </is>
      </nc>
    </rcc>
    <rcc rId="0" sId="1">
      <nc r="I60" t="inlineStr">
        <is>
          <t>2027.2.52</t>
        </is>
      </nc>
    </rcc>
    <rcc rId="0" sId="1">
      <nc r="I61" t="inlineStr">
        <is>
          <t>2027.2.53</t>
        </is>
      </nc>
    </rcc>
    <rcc rId="0" sId="1">
      <nc r="I62" t="inlineStr">
        <is>
          <t>2027.2.54</t>
        </is>
      </nc>
    </rcc>
    <rcc rId="0" sId="1">
      <nc r="I63" t="inlineStr">
        <is>
          <t>2027.2.55</t>
        </is>
      </nc>
    </rcc>
    <rcc rId="0" sId="1">
      <nc r="I64" t="inlineStr">
        <is>
          <t>2027.2.56</t>
        </is>
      </nc>
    </rcc>
    <rcc rId="0" sId="1">
      <nc r="I65" t="inlineStr">
        <is>
          <t>2027.2.57</t>
        </is>
      </nc>
    </rcc>
    <rcc rId="0" sId="1">
      <nc r="I66" t="inlineStr">
        <is>
          <t>2027.2.58</t>
        </is>
      </nc>
    </rcc>
    <rcc rId="0" sId="1">
      <nc r="I67" t="inlineStr">
        <is>
          <t>2027.2.59</t>
        </is>
      </nc>
    </rcc>
    <rcc rId="0" sId="1">
      <nc r="I68" t="inlineStr">
        <is>
          <t>2027.2.60</t>
        </is>
      </nc>
    </rcc>
    <rcc rId="0" sId="1">
      <nc r="I69" t="inlineStr">
        <is>
          <t>2027.2.61</t>
        </is>
      </nc>
    </rcc>
    <rcc rId="0" sId="1">
      <nc r="I70" t="inlineStr">
        <is>
          <t>2027.2.62</t>
        </is>
      </nc>
    </rcc>
    <rcc rId="0" sId="1">
      <nc r="I71" t="inlineStr">
        <is>
          <t>2027.2.63</t>
        </is>
      </nc>
    </rcc>
    <rcc rId="0" sId="1">
      <nc r="I72" t="inlineStr">
        <is>
          <t>2027.2.64</t>
        </is>
      </nc>
    </rcc>
    <rcc rId="0" sId="1">
      <nc r="I73" t="inlineStr">
        <is>
          <t>2027.2.65</t>
        </is>
      </nc>
    </rcc>
    <rcc rId="0" sId="1">
      <nc r="I74" t="inlineStr">
        <is>
          <t>2027.2.66</t>
        </is>
      </nc>
    </rcc>
    <rcc rId="0" sId="1">
      <nc r="I75" t="inlineStr">
        <is>
          <t>2027.2.67</t>
        </is>
      </nc>
    </rcc>
    <rcc rId="0" sId="1">
      <nc r="I76" t="inlineStr">
        <is>
          <t>2027.2.68</t>
        </is>
      </nc>
    </rcc>
    <rcc rId="0" sId="1">
      <nc r="I77" t="inlineStr">
        <is>
          <t>2027.2.69</t>
        </is>
      </nc>
    </rcc>
    <rcc rId="0" sId="1">
      <nc r="I78" t="inlineStr">
        <is>
          <t>2027.2.70</t>
        </is>
      </nc>
    </rcc>
    <rcc rId="0" sId="1">
      <nc r="I79" t="inlineStr">
        <is>
          <t>2027.2.71</t>
        </is>
      </nc>
    </rcc>
    <rcc rId="0" sId="1">
      <nc r="I80" t="inlineStr">
        <is>
          <t>2027.2.72</t>
        </is>
      </nc>
    </rcc>
    <rcc rId="0" sId="1">
      <nc r="I81" t="inlineStr">
        <is>
          <t>2027.2.73</t>
        </is>
      </nc>
    </rcc>
    <rcc rId="0" sId="1">
      <nc r="I82" t="inlineStr">
        <is>
          <t>2027.2.74</t>
        </is>
      </nc>
    </rcc>
    <rcc rId="0" sId="1">
      <nc r="I83" t="inlineStr">
        <is>
          <t>2027.2.75</t>
        </is>
      </nc>
    </rcc>
    <rcc rId="0" sId="1">
      <nc r="I84" t="inlineStr">
        <is>
          <t>2027.2.76</t>
        </is>
      </nc>
    </rcc>
    <rcc rId="0" sId="1">
      <nc r="I85" t="inlineStr">
        <is>
          <t>2027.2.77</t>
        </is>
      </nc>
    </rcc>
    <rcc rId="0" sId="1">
      <nc r="I86" t="inlineStr">
        <is>
          <t>2027.2.78</t>
        </is>
      </nc>
    </rcc>
    <rcc rId="0" sId="1">
      <nc r="I87" t="inlineStr">
        <is>
          <t>2027.2.79</t>
        </is>
      </nc>
    </rcc>
    <rcc rId="0" sId="1">
      <nc r="I88" t="inlineStr">
        <is>
          <t>2027.2.80</t>
        </is>
      </nc>
    </rcc>
    <rcc rId="0" sId="1">
      <nc r="I89" t="inlineStr">
        <is>
          <t>2027.2.81</t>
        </is>
      </nc>
    </rcc>
    <rcc rId="0" sId="1">
      <nc r="I90" t="inlineStr">
        <is>
          <t>2027.2.82</t>
        </is>
      </nc>
    </rcc>
    <rcc rId="0" sId="1">
      <nc r="I91" t="inlineStr">
        <is>
          <t>2027.2.83</t>
        </is>
      </nc>
    </rcc>
    <rcc rId="0" sId="1">
      <nc r="I92" t="inlineStr">
        <is>
          <t>2027.2.84</t>
        </is>
      </nc>
    </rcc>
    <rcc rId="0" sId="1">
      <nc r="I93" t="inlineStr">
        <is>
          <t>2027.2.85</t>
        </is>
      </nc>
    </rcc>
    <rcc rId="0" sId="1">
      <nc r="I94" t="inlineStr">
        <is>
          <t>2027.2.86</t>
        </is>
      </nc>
    </rcc>
    <rcc rId="0" sId="1">
      <nc r="I95" t="inlineStr">
        <is>
          <t>2027.2.87</t>
        </is>
      </nc>
    </rcc>
    <rcc rId="0" sId="1">
      <nc r="I96" t="inlineStr">
        <is>
          <t>2027.2.88</t>
        </is>
      </nc>
    </rcc>
    <rcc rId="0" sId="1">
      <nc r="I97" t="inlineStr">
        <is>
          <t>2027.2.89</t>
        </is>
      </nc>
    </rcc>
    <rcc rId="0" sId="1">
      <nc r="I98" t="inlineStr">
        <is>
          <t>2027.2.90</t>
        </is>
      </nc>
    </rcc>
    <rcc rId="0" sId="1">
      <nc r="I99" t="inlineStr">
        <is>
          <t>2027.2.91</t>
        </is>
      </nc>
    </rcc>
    <rcc rId="0" sId="1">
      <nc r="I100" t="inlineStr">
        <is>
          <t>2027.2.92</t>
        </is>
      </nc>
    </rcc>
    <rcc rId="0" sId="1">
      <nc r="I101" t="inlineStr">
        <is>
          <t>2027.2.93</t>
        </is>
      </nc>
    </rcc>
    <rcc rId="0" sId="1">
      <nc r="I102" t="inlineStr">
        <is>
          <t>2027.2.94</t>
        </is>
      </nc>
    </rcc>
    <rcc rId="0" sId="1">
      <nc r="I103" t="inlineStr">
        <is>
          <t>2027.2.95</t>
        </is>
      </nc>
    </rcc>
    <rcc rId="0" sId="1">
      <nc r="I104" t="inlineStr">
        <is>
          <t>2027.2.96</t>
        </is>
      </nc>
    </rcc>
    <rcc rId="0" sId="1">
      <nc r="I105" t="inlineStr">
        <is>
          <t>2027.2.97</t>
        </is>
      </nc>
    </rcc>
    <rcc rId="0" sId="1">
      <nc r="I106" t="inlineStr">
        <is>
          <t>2027.2.98</t>
        </is>
      </nc>
    </rcc>
    <rcc rId="0" sId="1">
      <nc r="I107" t="inlineStr">
        <is>
          <t>2027.2.99</t>
        </is>
      </nc>
    </rcc>
    <rcc rId="0" sId="1">
      <nc r="I108" t="inlineStr">
        <is>
          <t>2027.2.100</t>
        </is>
      </nc>
    </rcc>
    <rcc rId="0" sId="1">
      <nc r="I109" t="inlineStr">
        <is>
          <t>2027.2.101</t>
        </is>
      </nc>
    </rcc>
    <rcc rId="0" sId="1">
      <nc r="I110" t="inlineStr">
        <is>
          <t>2027.2.102</t>
        </is>
      </nc>
    </rcc>
    <rcc rId="0" sId="1">
      <nc r="I111" t="inlineStr">
        <is>
          <t>2027.2.103</t>
        </is>
      </nc>
    </rcc>
    <rcc rId="0" sId="1">
      <nc r="I112" t="inlineStr">
        <is>
          <t>2027.2.104</t>
        </is>
      </nc>
    </rcc>
    <rcc rId="0" sId="1">
      <nc r="I113" t="inlineStr">
        <is>
          <t>2027.2.105</t>
        </is>
      </nc>
    </rcc>
    <rcc rId="0" sId="1">
      <nc r="I114" t="inlineStr">
        <is>
          <t>2027.2.106</t>
        </is>
      </nc>
    </rcc>
    <rcc rId="0" sId="1">
      <nc r="I115" t="inlineStr">
        <is>
          <t>2027.2.107</t>
        </is>
      </nc>
    </rcc>
    <rcc rId="0" sId="1">
      <nc r="I116" t="inlineStr">
        <is>
          <t>2027.2.108</t>
        </is>
      </nc>
    </rcc>
    <rcc rId="0" sId="1">
      <nc r="I117" t="inlineStr">
        <is>
          <t>2027.2.109</t>
        </is>
      </nc>
    </rcc>
    <rcc rId="0" sId="1">
      <nc r="I118" t="inlineStr">
        <is>
          <t>2027.2.110</t>
        </is>
      </nc>
    </rcc>
    <rcc rId="0" sId="1">
      <nc r="I119" t="inlineStr">
        <is>
          <t>2027.2.111</t>
        </is>
      </nc>
    </rcc>
    <rcc rId="0" sId="1">
      <nc r="I120" t="inlineStr">
        <is>
          <t>2027.2.112</t>
        </is>
      </nc>
    </rcc>
    <rcc rId="0" sId="1">
      <nc r="I121" t="inlineStr">
        <is>
          <t>2027.2.113</t>
        </is>
      </nc>
    </rcc>
    <rcc rId="0" sId="1">
      <nc r="I122" t="inlineStr">
        <is>
          <t>2027.2.114</t>
        </is>
      </nc>
    </rcc>
    <rcc rId="0" sId="1">
      <nc r="I123" t="inlineStr">
        <is>
          <t>2027.2.115</t>
        </is>
      </nc>
    </rcc>
    <rcc rId="0" sId="1">
      <nc r="I124" t="inlineStr">
        <is>
          <t>2027.2.116</t>
        </is>
      </nc>
    </rcc>
    <rcc rId="0" sId="1">
      <nc r="I125" t="inlineStr">
        <is>
          <t>2027.2.117</t>
        </is>
      </nc>
    </rcc>
    <rcc rId="0" sId="1">
      <nc r="I126" t="inlineStr">
        <is>
          <t>2027.2.118</t>
        </is>
      </nc>
    </rcc>
    <rcc rId="0" sId="1">
      <nc r="I127" t="inlineStr">
        <is>
          <t>2027.2.119</t>
        </is>
      </nc>
    </rcc>
    <rcc rId="0" sId="1">
      <nc r="I128" t="inlineStr">
        <is>
          <t>2027.2.120</t>
        </is>
      </nc>
    </rcc>
    <rcc rId="0" sId="1">
      <nc r="I129" t="inlineStr">
        <is>
          <t>2027.2.121</t>
        </is>
      </nc>
    </rcc>
    <rcc rId="0" sId="1">
      <nc r="I130" t="inlineStr">
        <is>
          <t>2027.2.122</t>
        </is>
      </nc>
    </rcc>
    <rcc rId="0" sId="1">
      <nc r="I131" t="inlineStr">
        <is>
          <t>2027.2.123</t>
        </is>
      </nc>
    </rcc>
    <rcc rId="0" sId="1">
      <nc r="I132" t="inlineStr">
        <is>
          <t>2027.2.124</t>
        </is>
      </nc>
    </rcc>
    <rcc rId="0" sId="1">
      <nc r="I133" t="inlineStr">
        <is>
          <t>2027.2.125</t>
        </is>
      </nc>
    </rcc>
    <rcc rId="0" sId="1">
      <nc r="I134" t="inlineStr">
        <is>
          <t>2027.2.126</t>
        </is>
      </nc>
    </rcc>
    <rcc rId="0" sId="1">
      <nc r="I135" t="inlineStr">
        <is>
          <t>2027.2.127</t>
        </is>
      </nc>
    </rcc>
    <rcc rId="0" sId="1">
      <nc r="I136" t="inlineStr">
        <is>
          <t>2027.2.128</t>
        </is>
      </nc>
    </rcc>
    <rcc rId="0" sId="1">
      <nc r="I137" t="inlineStr">
        <is>
          <t>2027.2.129</t>
        </is>
      </nc>
    </rcc>
    <rcc rId="0" sId="1">
      <nc r="I138" t="inlineStr">
        <is>
          <t>2027.2.130</t>
        </is>
      </nc>
    </rcc>
    <rcc rId="0" sId="1">
      <nc r="I139" t="inlineStr">
        <is>
          <t>2027.2.131</t>
        </is>
      </nc>
    </rcc>
    <rcc rId="0" sId="1">
      <nc r="I140" t="inlineStr">
        <is>
          <t>2027.2.132</t>
        </is>
      </nc>
    </rcc>
    <rcc rId="0" sId="1">
      <nc r="I141" t="inlineStr">
        <is>
          <t>2027.2.133</t>
        </is>
      </nc>
    </rcc>
    <rcc rId="0" sId="1">
      <nc r="I142" t="inlineStr">
        <is>
          <t>2027.2.134</t>
        </is>
      </nc>
    </rcc>
    <rcc rId="0" sId="1">
      <nc r="I143" t="inlineStr">
        <is>
          <t>2027.2.135</t>
        </is>
      </nc>
    </rcc>
    <rcc rId="0" sId="1">
      <nc r="I144" t="inlineStr">
        <is>
          <t>2027.2.136</t>
        </is>
      </nc>
    </rcc>
    <rcc rId="0" sId="1">
      <nc r="I145" t="inlineStr">
        <is>
          <t>2027.2.137</t>
        </is>
      </nc>
    </rcc>
    <rcc rId="0" sId="1">
      <nc r="I146" t="inlineStr">
        <is>
          <t>2027.2.138</t>
        </is>
      </nc>
    </rcc>
    <rcc rId="0" sId="1">
      <nc r="I147" t="inlineStr">
        <is>
          <t>2027.2.139</t>
        </is>
      </nc>
    </rcc>
    <rcc rId="0" sId="1">
      <nc r="I148" t="inlineStr">
        <is>
          <t>2027.2.140</t>
        </is>
      </nc>
    </rcc>
    <rcc rId="0" sId="1">
      <nc r="I149" t="inlineStr">
        <is>
          <t>2027.2.141</t>
        </is>
      </nc>
    </rcc>
    <rcc rId="0" sId="1">
      <nc r="I150" t="inlineStr">
        <is>
          <t>2027.2.142</t>
        </is>
      </nc>
    </rcc>
    <rcc rId="0" sId="1">
      <nc r="I151" t="inlineStr">
        <is>
          <t>2027.2.143</t>
        </is>
      </nc>
    </rcc>
    <rcc rId="0" sId="1">
      <nc r="I152" t="inlineStr">
        <is>
          <t>2027.2.144</t>
        </is>
      </nc>
    </rcc>
    <rcc rId="0" sId="1">
      <nc r="I153" t="inlineStr">
        <is>
          <t>2027.2.145</t>
        </is>
      </nc>
    </rcc>
    <rcc rId="0" sId="1">
      <nc r="I154" t="inlineStr">
        <is>
          <t>2027.2.146</t>
        </is>
      </nc>
    </rcc>
    <rcc rId="0" sId="1">
      <nc r="I155" t="inlineStr">
        <is>
          <t>2027.2.147</t>
        </is>
      </nc>
    </rcc>
    <rcc rId="0" sId="1">
      <nc r="I156" t="inlineStr">
        <is>
          <t>2027.2.148</t>
        </is>
      </nc>
    </rcc>
    <rcc rId="0" sId="1">
      <nc r="I157" t="inlineStr">
        <is>
          <t>2027.2.149</t>
        </is>
      </nc>
    </rcc>
    <rcc rId="0" sId="1">
      <nc r="I158" t="inlineStr">
        <is>
          <t>2027.2.150</t>
        </is>
      </nc>
    </rcc>
    <rcc rId="0" sId="1">
      <nc r="I159" t="inlineStr">
        <is>
          <t>2027.2.151</t>
        </is>
      </nc>
    </rcc>
    <rcc rId="0" sId="1">
      <nc r="I160" t="inlineStr">
        <is>
          <t>2027.2.152</t>
        </is>
      </nc>
    </rcc>
    <rcc rId="0" sId="1">
      <nc r="I161" t="inlineStr">
        <is>
          <t>2027.2.153</t>
        </is>
      </nc>
    </rcc>
    <rcc rId="0" sId="1">
      <nc r="I162" t="inlineStr">
        <is>
          <t>2027.2.154</t>
        </is>
      </nc>
    </rcc>
    <rcc rId="0" sId="1">
      <nc r="I163" t="inlineStr">
        <is>
          <t>2027.2.155</t>
        </is>
      </nc>
    </rcc>
    <rcc rId="0" sId="1">
      <nc r="I164" t="inlineStr">
        <is>
          <t>2027.2.156</t>
        </is>
      </nc>
    </rcc>
    <rcc rId="0" sId="1">
      <nc r="I165" t="inlineStr">
        <is>
          <t>2027.2.157</t>
        </is>
      </nc>
    </rcc>
    <rcc rId="0" sId="1">
      <nc r="I166" t="inlineStr">
        <is>
          <t>2027.2.158</t>
        </is>
      </nc>
    </rcc>
    <rcc rId="0" sId="1">
      <nc r="I167" t="inlineStr">
        <is>
          <t>2027.2.159</t>
        </is>
      </nc>
    </rcc>
    <rcc rId="0" sId="1">
      <nc r="I168" t="inlineStr">
        <is>
          <t>2027.2.160</t>
        </is>
      </nc>
    </rcc>
    <rcc rId="0" sId="1">
      <nc r="I169" t="inlineStr">
        <is>
          <t>2027.2.161</t>
        </is>
      </nc>
    </rcc>
    <rcc rId="0" sId="1">
      <nc r="I170" t="inlineStr">
        <is>
          <t>2027.2.162</t>
        </is>
      </nc>
    </rcc>
    <rcc rId="0" sId="1">
      <nc r="I171" t="inlineStr">
        <is>
          <t>2027.2.163</t>
        </is>
      </nc>
    </rcc>
    <rcc rId="0" sId="1">
      <nc r="I172" t="inlineStr">
        <is>
          <t>2027.2.164</t>
        </is>
      </nc>
    </rcc>
    <rcc rId="0" sId="1">
      <nc r="I173" t="inlineStr">
        <is>
          <t>2027.2.165</t>
        </is>
      </nc>
    </rcc>
    <rcc rId="0" sId="1">
      <nc r="I174" t="inlineStr">
        <is>
          <t>2027.2.166</t>
        </is>
      </nc>
    </rcc>
    <rcc rId="0" sId="1">
      <nc r="I175" t="inlineStr">
        <is>
          <t>2027.2.167</t>
        </is>
      </nc>
    </rcc>
    <rcc rId="0" sId="1">
      <nc r="I176" t="inlineStr">
        <is>
          <t>2027.2.168</t>
        </is>
      </nc>
    </rcc>
    <rcc rId="0" sId="1">
      <nc r="I177" t="inlineStr">
        <is>
          <t>2027.2.169</t>
        </is>
      </nc>
    </rcc>
    <rcc rId="0" sId="1">
      <nc r="I178" t="inlineStr">
        <is>
          <t>2027.2.170</t>
        </is>
      </nc>
    </rcc>
    <rcc rId="0" sId="1">
      <nc r="I179" t="inlineStr">
        <is>
          <t>2027.2.171</t>
        </is>
      </nc>
    </rcc>
    <rcc rId="0" sId="1">
      <nc r="I180" t="inlineStr">
        <is>
          <t>2027.2.172</t>
        </is>
      </nc>
    </rcc>
    <rcc rId="0" sId="1">
      <nc r="I181" t="inlineStr">
        <is>
          <t>2027.2.173</t>
        </is>
      </nc>
    </rcc>
    <rcc rId="0" sId="1">
      <nc r="I182" t="inlineStr">
        <is>
          <t>2027.2.174</t>
        </is>
      </nc>
    </rcc>
    <rcc rId="0" sId="1">
      <nc r="I183" t="inlineStr">
        <is>
          <t>2027.2.175</t>
        </is>
      </nc>
    </rcc>
    <rcc rId="0" sId="1">
      <nc r="I184" t="inlineStr">
        <is>
          <t>2027.2.176</t>
        </is>
      </nc>
    </rcc>
    <rcc rId="0" sId="1">
      <nc r="I185" t="inlineStr">
        <is>
          <t>2027.2.177</t>
        </is>
      </nc>
    </rcc>
    <rcc rId="0" sId="1">
      <nc r="I186" t="inlineStr">
        <is>
          <t>2027.2.178</t>
        </is>
      </nc>
    </rcc>
    <rcc rId="0" sId="1">
      <nc r="I187" t="inlineStr">
        <is>
          <t>2027.2.179</t>
        </is>
      </nc>
    </rcc>
    <rcc rId="0" sId="1">
      <nc r="I188" t="inlineStr">
        <is>
          <t>2027.2.180</t>
        </is>
      </nc>
    </rcc>
    <rcc rId="0" sId="1">
      <nc r="I189" t="inlineStr">
        <is>
          <t>2027.2.181</t>
        </is>
      </nc>
    </rcc>
    <rcc rId="0" sId="1">
      <nc r="I190" t="inlineStr">
        <is>
          <t>2027.2.182</t>
        </is>
      </nc>
    </rcc>
    <rcc rId="0" sId="1">
      <nc r="I191" t="inlineStr">
        <is>
          <t>2027.2.183</t>
        </is>
      </nc>
    </rcc>
    <rcc rId="0" sId="1">
      <nc r="I192" t="inlineStr">
        <is>
          <t>2027.2.184</t>
        </is>
      </nc>
    </rcc>
    <rcc rId="0" sId="1">
      <nc r="I193" t="inlineStr">
        <is>
          <t>2027.2.185</t>
        </is>
      </nc>
    </rcc>
    <rcc rId="0" sId="1">
      <nc r="I194" t="inlineStr">
        <is>
          <t>2027.2.186</t>
        </is>
      </nc>
    </rcc>
    <rcc rId="0" sId="1">
      <nc r="I195" t="inlineStr">
        <is>
          <t>2027.2.187</t>
        </is>
      </nc>
    </rcc>
    <rcc rId="0" sId="1">
      <nc r="I196" t="inlineStr">
        <is>
          <t>2027.2.188</t>
        </is>
      </nc>
    </rcc>
    <rcc rId="0" sId="1">
      <nc r="I197" t="inlineStr">
        <is>
          <t>2027.2.189</t>
        </is>
      </nc>
    </rcc>
    <rcc rId="0" sId="1">
      <nc r="I198" t="inlineStr">
        <is>
          <t>2027.2.190</t>
        </is>
      </nc>
    </rcc>
    <rcc rId="0" sId="1">
      <nc r="I199" t="inlineStr">
        <is>
          <t>2027.2.191</t>
        </is>
      </nc>
    </rcc>
    <rcc rId="0" sId="1">
      <nc r="I200" t="inlineStr">
        <is>
          <t>2027.2.192</t>
        </is>
      </nc>
    </rcc>
    <rcc rId="0" sId="1">
      <nc r="I201" t="inlineStr">
        <is>
          <t>2027.2.193</t>
        </is>
      </nc>
    </rcc>
    <rcc rId="0" sId="1">
      <nc r="I202" t="inlineStr">
        <is>
          <t>2027.2.194</t>
        </is>
      </nc>
    </rcc>
    <rcc rId="0" sId="1">
      <nc r="I203" t="inlineStr">
        <is>
          <t>2027.2.195</t>
        </is>
      </nc>
    </rcc>
    <rcc rId="0" sId="1">
      <nc r="I204" t="inlineStr">
        <is>
          <t>2027.2.196</t>
        </is>
      </nc>
    </rcc>
    <rcc rId="0" sId="1">
      <nc r="I205" t="inlineStr">
        <is>
          <t>2027.2.197</t>
        </is>
      </nc>
    </rcc>
    <rcc rId="0" sId="1">
      <nc r="I206" t="inlineStr">
        <is>
          <t>2027.2.198</t>
        </is>
      </nc>
    </rcc>
    <rcc rId="0" sId="1">
      <nc r="I207" t="inlineStr">
        <is>
          <t>2027.2.199</t>
        </is>
      </nc>
    </rcc>
    <rcc rId="0" sId="1">
      <nc r="I208" t="inlineStr">
        <is>
          <t>2027.2.200</t>
        </is>
      </nc>
    </rcc>
    <rcc rId="0" sId="1">
      <nc r="I209" t="inlineStr">
        <is>
          <t>2027.2.201</t>
        </is>
      </nc>
    </rcc>
    <rcc rId="0" sId="1">
      <nc r="I210" t="inlineStr">
        <is>
          <t>2027.2.202</t>
        </is>
      </nc>
    </rcc>
    <rcc rId="0" sId="1">
      <nc r="I211" t="inlineStr">
        <is>
          <t>2027.2.203</t>
        </is>
      </nc>
    </rcc>
    <rcc rId="0" sId="1">
      <nc r="I212" t="inlineStr">
        <is>
          <t>2027.2.204</t>
        </is>
      </nc>
    </rcc>
    <rcc rId="0" sId="1">
      <nc r="I213" t="inlineStr">
        <is>
          <t>2027.2.205</t>
        </is>
      </nc>
    </rcc>
    <rcc rId="0" sId="1">
      <nc r="I214" t="inlineStr">
        <is>
          <t>2027.2.206</t>
        </is>
      </nc>
    </rcc>
    <rcc rId="0" sId="1">
      <nc r="I215" t="inlineStr">
        <is>
          <t>2027.2.207</t>
        </is>
      </nc>
    </rcc>
    <rcc rId="0" sId="1">
      <nc r="I216" t="inlineStr">
        <is>
          <t>2027.2.208</t>
        </is>
      </nc>
    </rcc>
    <rcc rId="0" sId="1">
      <nc r="I217" t="inlineStr">
        <is>
          <t>2027.2.209</t>
        </is>
      </nc>
    </rcc>
    <rcc rId="0" sId="1">
      <nc r="I218" t="inlineStr">
        <is>
          <t>2027.2.210</t>
        </is>
      </nc>
    </rcc>
    <rcc rId="0" sId="1">
      <nc r="I219" t="inlineStr">
        <is>
          <t>2027.2.211</t>
        </is>
      </nc>
    </rcc>
    <rcc rId="0" sId="1">
      <nc r="I220" t="inlineStr">
        <is>
          <t>2027.2.212</t>
        </is>
      </nc>
    </rcc>
    <rcc rId="0" sId="1">
      <nc r="I221" t="inlineStr">
        <is>
          <t>2027.2.213</t>
        </is>
      </nc>
    </rcc>
    <rcc rId="0" sId="1">
      <nc r="I222" t="inlineStr">
        <is>
          <t>2027.2.214</t>
        </is>
      </nc>
    </rcc>
    <rcc rId="0" sId="1">
      <nc r="I223" t="inlineStr">
        <is>
          <t>2027.2.215</t>
        </is>
      </nc>
    </rcc>
    <rcc rId="0" sId="1">
      <nc r="I224" t="inlineStr">
        <is>
          <t>2027.2.216</t>
        </is>
      </nc>
    </rcc>
    <rcc rId="0" sId="1">
      <nc r="I225" t="inlineStr">
        <is>
          <t>2027.2.217</t>
        </is>
      </nc>
    </rcc>
    <rcc rId="0" sId="1">
      <nc r="I226" t="inlineStr">
        <is>
          <t>2027.2.218</t>
        </is>
      </nc>
    </rcc>
    <rcc rId="0" sId="1">
      <nc r="I227" t="inlineStr">
        <is>
          <t>2027.2.219</t>
        </is>
      </nc>
    </rcc>
    <rcc rId="0" sId="1">
      <nc r="I228" t="inlineStr">
        <is>
          <t>2027.2.220</t>
        </is>
      </nc>
    </rcc>
    <rcc rId="0" sId="1">
      <nc r="I229" t="inlineStr">
        <is>
          <t>2027.2.221</t>
        </is>
      </nc>
    </rcc>
    <rcc rId="0" sId="1">
      <nc r="I230" t="inlineStr">
        <is>
          <t>2027.2.222</t>
        </is>
      </nc>
    </rcc>
    <rcc rId="0" sId="1">
      <nc r="I231" t="inlineStr">
        <is>
          <t>2027.2.223</t>
        </is>
      </nc>
    </rcc>
    <rcc rId="0" sId="1">
      <nc r="I232" t="inlineStr">
        <is>
          <t>2027.2.224</t>
        </is>
      </nc>
    </rcc>
    <rcc rId="0" sId="1">
      <nc r="I233" t="inlineStr">
        <is>
          <t>2027.2.225</t>
        </is>
      </nc>
    </rcc>
    <rcc rId="0" sId="1">
      <nc r="I234" t="inlineStr">
        <is>
          <t>2027.2.226</t>
        </is>
      </nc>
    </rcc>
    <rcc rId="0" sId="1">
      <nc r="I235" t="inlineStr">
        <is>
          <t>2027.2.227</t>
        </is>
      </nc>
    </rcc>
    <rcc rId="0" sId="1">
      <nc r="I236" t="inlineStr">
        <is>
          <t>2027.2.228</t>
        </is>
      </nc>
    </rcc>
    <rcc rId="0" sId="1">
      <nc r="I237" t="inlineStr">
        <is>
          <t>2027.2.229</t>
        </is>
      </nc>
    </rcc>
    <rcc rId="0" sId="1">
      <nc r="I238" t="inlineStr">
        <is>
          <t>2027.2.230</t>
        </is>
      </nc>
    </rcc>
    <rcc rId="0" sId="1">
      <nc r="I239" t="inlineStr">
        <is>
          <t>2027.2.231</t>
        </is>
      </nc>
    </rcc>
    <rcc rId="0" sId="1">
      <nc r="I240" t="inlineStr">
        <is>
          <t>2027.2.232</t>
        </is>
      </nc>
    </rcc>
    <rcc rId="0" sId="1">
      <nc r="I241" t="inlineStr">
        <is>
          <t>2027.2.233</t>
        </is>
      </nc>
    </rcc>
    <rcc rId="0" sId="1">
      <nc r="I242" t="inlineStr">
        <is>
          <t>2027.2.234</t>
        </is>
      </nc>
    </rcc>
    <rcc rId="0" sId="1">
      <nc r="I243" t="inlineStr">
        <is>
          <t>2027.2.235</t>
        </is>
      </nc>
    </rcc>
    <rcc rId="0" sId="1">
      <nc r="I244" t="inlineStr">
        <is>
          <t>2027.2.236</t>
        </is>
      </nc>
    </rcc>
    <rcc rId="0" sId="1">
      <nc r="I245" t="inlineStr">
        <is>
          <t>2027.2.237</t>
        </is>
      </nc>
    </rcc>
    <rcc rId="0" sId="1">
      <nc r="I246" t="inlineStr">
        <is>
          <t>2027.2.238</t>
        </is>
      </nc>
    </rcc>
    <rcc rId="0" sId="1">
      <nc r="I247" t="inlineStr">
        <is>
          <t>2027.2.239</t>
        </is>
      </nc>
    </rcc>
    <rcc rId="0" sId="1">
      <nc r="I248" t="inlineStr">
        <is>
          <t>2027.2.240</t>
        </is>
      </nc>
    </rcc>
    <rcc rId="0" sId="1">
      <nc r="I249" t="inlineStr">
        <is>
          <t>2027.2.241</t>
        </is>
      </nc>
    </rcc>
    <rcc rId="0" sId="1">
      <nc r="I250" t="inlineStr">
        <is>
          <t>2027.2.242</t>
        </is>
      </nc>
    </rcc>
    <rcc rId="0" sId="1">
      <nc r="I251" t="inlineStr">
        <is>
          <t>2027.2.243</t>
        </is>
      </nc>
    </rcc>
    <rcc rId="0" sId="1">
      <nc r="I252" t="inlineStr">
        <is>
          <t>2027.2.244</t>
        </is>
      </nc>
    </rcc>
    <rcc rId="0" sId="1">
      <nc r="I253" t="inlineStr">
        <is>
          <t>2027.2.245</t>
        </is>
      </nc>
    </rcc>
    <rcc rId="0" sId="1">
      <nc r="I254" t="inlineStr">
        <is>
          <t>2027.2.246</t>
        </is>
      </nc>
    </rcc>
    <rcc rId="0" sId="1">
      <nc r="I255" t="inlineStr">
        <is>
          <t>2027.2.247</t>
        </is>
      </nc>
    </rcc>
    <rcc rId="0" sId="1">
      <nc r="I256" t="inlineStr">
        <is>
          <t>2027.2.248</t>
        </is>
      </nc>
    </rcc>
    <rcc rId="0" sId="1">
      <nc r="I257" t="inlineStr">
        <is>
          <t>2027.2.249</t>
        </is>
      </nc>
    </rcc>
    <rcc rId="0" sId="1">
      <nc r="I258" t="inlineStr">
        <is>
          <t>2027.2.250</t>
        </is>
      </nc>
    </rcc>
    <rcc rId="0" sId="1">
      <nc r="I259" t="inlineStr">
        <is>
          <t>2027.2.251</t>
        </is>
      </nc>
    </rcc>
    <rcc rId="0" sId="1">
      <nc r="I260" t="inlineStr">
        <is>
          <t>2027.2.252</t>
        </is>
      </nc>
    </rcc>
    <rcc rId="0" sId="1">
      <nc r="I261" t="inlineStr">
        <is>
          <t>2027.2.253</t>
        </is>
      </nc>
    </rcc>
    <rcc rId="0" sId="1">
      <nc r="I262" t="inlineStr">
        <is>
          <t>2027.2.254</t>
        </is>
      </nc>
    </rcc>
    <rcc rId="0" sId="1">
      <nc r="I263" t="inlineStr">
        <is>
          <t>2027.2.255</t>
        </is>
      </nc>
    </rcc>
    <rcc rId="0" sId="1">
      <nc r="I264" t="inlineStr">
        <is>
          <t>2027.2.256</t>
        </is>
      </nc>
    </rcc>
    <rcc rId="0" sId="1">
      <nc r="I265" t="inlineStr">
        <is>
          <t>2027.2.257</t>
        </is>
      </nc>
    </rcc>
    <rcc rId="0" sId="1">
      <nc r="I266" t="inlineStr">
        <is>
          <t>2027.2.258</t>
        </is>
      </nc>
    </rcc>
    <rcc rId="0" sId="1">
      <nc r="I267" t="inlineStr">
        <is>
          <t>2027.2.259</t>
        </is>
      </nc>
    </rcc>
    <rcc rId="0" sId="1">
      <nc r="I268" t="inlineStr">
        <is>
          <t>2027.2.260</t>
        </is>
      </nc>
    </rcc>
    <rcc rId="0" sId="1">
      <nc r="I269" t="inlineStr">
        <is>
          <t>2027.2.261</t>
        </is>
      </nc>
    </rcc>
    <rcc rId="0" sId="1">
      <nc r="I270" t="inlineStr">
        <is>
          <t>2027.2.262</t>
        </is>
      </nc>
    </rcc>
    <rcc rId="0" sId="1">
      <nc r="I271" t="inlineStr">
        <is>
          <t>2027.2.263</t>
        </is>
      </nc>
    </rcc>
    <rcc rId="0" sId="1">
      <nc r="I272" t="inlineStr">
        <is>
          <t>2027.2.264</t>
        </is>
      </nc>
    </rcc>
    <rcc rId="0" sId="1">
      <nc r="I273" t="inlineStr">
        <is>
          <t>2027.2.265</t>
        </is>
      </nc>
    </rcc>
    <rcc rId="0" sId="1">
      <nc r="I274" t="inlineStr">
        <is>
          <t>2027.2.266</t>
        </is>
      </nc>
    </rcc>
    <rcc rId="0" sId="1">
      <nc r="I275" t="inlineStr">
        <is>
          <t>2027.2.267</t>
        </is>
      </nc>
    </rcc>
    <rcc rId="0" sId="1">
      <nc r="I276" t="inlineStr">
        <is>
          <t>2027.2.268</t>
        </is>
      </nc>
    </rcc>
    <rcc rId="0" sId="1">
      <nc r="I277" t="inlineStr">
        <is>
          <t>2027.2.269</t>
        </is>
      </nc>
    </rcc>
    <rcc rId="0" sId="1">
      <nc r="I278" t="inlineStr">
        <is>
          <t>2027.2.270</t>
        </is>
      </nc>
    </rcc>
    <rcc rId="0" sId="1">
      <nc r="I279" t="inlineStr">
        <is>
          <t>2027.2.271</t>
        </is>
      </nc>
    </rcc>
    <rcc rId="0" sId="1">
      <nc r="I280" t="inlineStr">
        <is>
          <t>2027.2.272</t>
        </is>
      </nc>
    </rcc>
    <rcc rId="0" sId="1">
      <nc r="I281" t="inlineStr">
        <is>
          <t>2027.2.273</t>
        </is>
      </nc>
    </rcc>
    <rcc rId="0" sId="1">
      <nc r="I282" t="inlineStr">
        <is>
          <t>2027.2.274</t>
        </is>
      </nc>
    </rcc>
    <rcc rId="0" sId="1">
      <nc r="I283" t="inlineStr">
        <is>
          <t>2027.2.275</t>
        </is>
      </nc>
    </rcc>
    <rcc rId="0" sId="1">
      <nc r="I284" t="inlineStr">
        <is>
          <t>2027.2.276</t>
        </is>
      </nc>
    </rcc>
    <rcc rId="0" sId="1">
      <nc r="I285" t="inlineStr">
        <is>
          <t>2027.2.277</t>
        </is>
      </nc>
    </rcc>
    <rcc rId="0" sId="1">
      <nc r="I286" t="inlineStr">
        <is>
          <t>2027.2.278</t>
        </is>
      </nc>
    </rcc>
    <rcc rId="0" sId="1">
      <nc r="I287" t="inlineStr">
        <is>
          <t>2027.2.279</t>
        </is>
      </nc>
    </rcc>
    <rcc rId="0" sId="1">
      <nc r="I288" t="inlineStr">
        <is>
          <t>2027.2.280</t>
        </is>
      </nc>
    </rcc>
    <rcc rId="0" sId="1">
      <nc r="I289" t="inlineStr">
        <is>
          <t>2027.2.281</t>
        </is>
      </nc>
    </rcc>
    <rcc rId="0" sId="1">
      <nc r="I290" t="inlineStr">
        <is>
          <t>2027.2.282</t>
        </is>
      </nc>
    </rcc>
    <rcc rId="0" sId="1">
      <nc r="I291" t="inlineStr">
        <is>
          <t>2027.2.283</t>
        </is>
      </nc>
    </rcc>
    <rcc rId="0" sId="1">
      <nc r="I292" t="inlineStr">
        <is>
          <t>2027.2.284</t>
        </is>
      </nc>
    </rcc>
    <rcc rId="0" sId="1">
      <nc r="I293" t="inlineStr">
        <is>
          <t>2027.2.285</t>
        </is>
      </nc>
    </rcc>
    <rcc rId="0" sId="1">
      <nc r="I294" t="inlineStr">
        <is>
          <t>2027.2.286</t>
        </is>
      </nc>
    </rcc>
    <rcc rId="0" sId="1">
      <nc r="I295" t="inlineStr">
        <is>
          <t>2027.2.287</t>
        </is>
      </nc>
    </rcc>
    <rcc rId="0" sId="1">
      <nc r="I296" t="inlineStr">
        <is>
          <t>2027.2.288</t>
        </is>
      </nc>
    </rcc>
    <rcc rId="0" sId="1">
      <nc r="I297" t="inlineStr">
        <is>
          <t>2027.2.289</t>
        </is>
      </nc>
    </rcc>
    <rcc rId="0" sId="1">
      <nc r="I298" t="inlineStr">
        <is>
          <t>2027.2.290</t>
        </is>
      </nc>
    </rcc>
    <rcc rId="0" sId="1">
      <nc r="I299" t="inlineStr">
        <is>
          <t>2027.2.291</t>
        </is>
      </nc>
    </rcc>
    <rcc rId="0" sId="1">
      <nc r="I300" t="inlineStr">
        <is>
          <t>2027.2.292</t>
        </is>
      </nc>
    </rcc>
  </rrc>
  <rfmt sheetId="1" sqref="I2" start="0" length="2147483647">
    <dxf>
      <font>
        <name val="宋体"/>
        <b val="1"/>
        <sz val="14"/>
      </font>
      <fill>
        <patternFill patternType="solid">
          <fgColor indexed="31"/>
          <bgColor rgb="FFFFFFFF"/>
        </patternFill>
      </fill>
      <alignment horizontal="center" wrapText="1"/>
      <border>
        <left style="thin">
          <color auto="1"/>
        </left>
        <right style="thin">
          <color auto="1"/>
        </right>
        <top style="thin">
          <color auto="1"/>
        </top>
        <bottom style="thin">
          <color auto="1"/>
        </bottom>
      </border>
    </dxf>
  </rfmt>
  <rcc rId="2056" sId="1">
    <nc r="I14" t="inlineStr">
      <is>
        <t>2027.2.6</t>
      </is>
    </nc>
  </rcc>
  <rcc rId="2057" sId="1">
    <nc r="I15" t="inlineStr">
      <is>
        <t>2027.2.7</t>
      </is>
    </nc>
  </rcc>
  <rcc rId="2058" sId="1">
    <nc r="I16" t="inlineStr">
      <is>
        <t>2027.2.8</t>
      </is>
    </nc>
  </rcc>
  <rcc rId="2059" sId="1">
    <nc r="I18" t="inlineStr">
      <is>
        <t>2027.2.12</t>
      </is>
    </nc>
  </rcc>
  <rcc rId="2060" sId="1" odxf="1" dxf="1">
    <nc r="I19" t="inlineStr">
      <is>
        <t>2027.2.13</t>
      </is>
    </nc>
    <odxf>
      <fill>
        <patternFill patternType="none"/>
      </fill>
    </odxf>
    <ndxf>
      <fill>
        <patternFill patternType="none"/>
      </fill>
    </ndxf>
  </rcc>
  <rcc rId="2061" sId="1">
    <nc r="I20" t="inlineStr">
      <is>
        <t>2027.2.16</t>
      </is>
    </nc>
  </rcc>
  <rcc rId="2062" sId="1">
    <nc r="I21" t="inlineStr">
      <is>
        <t>2027.2.16</t>
      </is>
    </nc>
  </rcc>
  <rcc rId="2063" sId="1">
    <nc r="I22" t="inlineStr">
      <is>
        <t>2027.2.20</t>
      </is>
    </nc>
  </rcc>
  <rcc rId="2064" sId="1">
    <nc r="I23" t="inlineStr">
      <is>
        <t>2027.2.20</t>
      </is>
    </nc>
  </rcc>
  <rcc rId="2065" sId="1">
    <nc r="I24" t="inlineStr">
      <is>
        <t>2027.2.28</t>
      </is>
    </nc>
  </rcc>
  <rcc rId="2066" sId="1">
    <nc r="I25" t="inlineStr">
      <is>
        <t>2027.2.28</t>
      </is>
    </nc>
  </rcc>
  <rcc rId="2067" sId="1">
    <nc r="I26" t="inlineStr">
      <is>
        <t>2027.2.28</t>
      </is>
    </nc>
  </rcc>
  <rcc rId="2068" sId="1">
    <nc r="I27" t="inlineStr">
      <is>
        <t>2027.2.28</t>
      </is>
    </nc>
  </rcc>
  <rcc rId="2069" sId="1">
    <nc r="I28" t="inlineStr">
      <is>
        <t>2027.3.1</t>
      </is>
    </nc>
  </rcc>
  <rcc rId="2070" sId="1">
    <nc r="I29" t="inlineStr">
      <is>
        <t>2027.3.1</t>
      </is>
    </nc>
  </rcc>
  <rcc rId="2071" sId="1">
    <nc r="I30" t="inlineStr">
      <is>
        <t>2027.3.1</t>
      </is>
    </nc>
  </rcc>
  <rcc rId="2072" sId="1">
    <nc r="I31" t="inlineStr">
      <is>
        <t>2027.3.5</t>
      </is>
    </nc>
  </rcc>
  <rcc rId="2073" sId="1">
    <nc r="I32" t="inlineStr">
      <is>
        <t>2027.3.5</t>
      </is>
    </nc>
  </rcc>
  <rcc rId="2074" sId="1">
    <nc r="I33" t="inlineStr">
      <is>
        <t>2027.3.5</t>
      </is>
    </nc>
  </rcc>
  <rcc rId="2075" sId="1">
    <nc r="I34" t="inlineStr">
      <is>
        <t>2027.3.7</t>
      </is>
    </nc>
  </rcc>
  <rcc rId="2076" sId="1">
    <nc r="I35" t="inlineStr">
      <is>
        <t>2027.3.8</t>
      </is>
    </nc>
  </rcc>
  <rcc rId="2077" sId="1">
    <nc r="I36" t="inlineStr">
      <is>
        <t>2027.3.9</t>
      </is>
    </nc>
  </rcc>
  <rcc rId="2078" sId="1">
    <nc r="I37" t="inlineStr">
      <is>
        <t>2027.3.12</t>
      </is>
    </nc>
  </rcc>
  <rcc rId="2079" sId="1">
    <nc r="I38" t="inlineStr">
      <is>
        <t>2027.3.12</t>
      </is>
    </nc>
  </rcc>
  <rcc rId="2080" sId="1">
    <nc r="I39" t="inlineStr">
      <is>
        <t>2027.3.12</t>
      </is>
    </nc>
  </rcc>
  <rcc rId="2081" sId="1">
    <nc r="I40" t="inlineStr">
      <is>
        <t>2027.3.13</t>
      </is>
    </nc>
  </rcc>
  <rcc rId="2082" sId="1">
    <nc r="I41" t="inlineStr">
      <is>
        <t>2027.3.14</t>
      </is>
    </nc>
  </rcc>
  <rcc rId="2083" sId="1">
    <nc r="I42" t="inlineStr">
      <is>
        <t>2027.3.14</t>
      </is>
    </nc>
  </rcc>
  <rcc rId="2084" sId="1">
    <nc r="I43" t="inlineStr">
      <is>
        <t>2027.3.15</t>
      </is>
    </nc>
  </rcc>
  <rcc rId="2085" sId="1">
    <nc r="I44" t="inlineStr">
      <is>
        <t>2027.3.16</t>
      </is>
    </nc>
  </rcc>
  <rcc rId="2086" sId="1">
    <nc r="I45" t="inlineStr">
      <is>
        <t>2027.3.19</t>
      </is>
    </nc>
  </rcc>
  <rcc rId="2087" sId="1">
    <nc r="I46" t="inlineStr">
      <is>
        <t>2027.3.20</t>
      </is>
    </nc>
  </rcc>
  <rcc rId="2088" sId="1">
    <nc r="I47" t="inlineStr">
      <is>
        <t>2027.3.20</t>
      </is>
    </nc>
  </rcc>
  <rcc rId="2089" sId="1">
    <nc r="I48" t="inlineStr">
      <is>
        <t>2027.3.20</t>
      </is>
    </nc>
  </rcc>
  <rcc rId="2090" sId="1">
    <nc r="I49" t="inlineStr">
      <is>
        <t>2027.3.20</t>
      </is>
    </nc>
  </rcc>
  <rcc rId="2091" sId="1">
    <nc r="I50" t="inlineStr">
      <is>
        <t>2027.3.21</t>
      </is>
    </nc>
  </rcc>
  <rcc rId="2092" sId="1">
    <nc r="I52" t="inlineStr">
      <is>
        <t>2027.3.23</t>
      </is>
    </nc>
  </rcc>
  <rcc rId="2093" sId="1">
    <nc r="I53" t="inlineStr">
      <is>
        <t>2027.3.23</t>
      </is>
    </nc>
  </rcc>
  <rcc rId="2094" sId="1">
    <nc r="I54" t="inlineStr">
      <is>
        <t>2027.3.26</t>
      </is>
    </nc>
  </rcc>
  <rcc rId="2095" sId="1">
    <nc r="I55" t="inlineStr">
      <is>
        <t>2027.3.28</t>
      </is>
    </nc>
  </rcc>
  <rcc rId="2096" sId="1">
    <nc r="I56" t="inlineStr">
      <is>
        <t>2027.3.29</t>
      </is>
    </nc>
  </rcc>
  <rcc rId="2097" sId="1">
    <nc r="I57" t="inlineStr">
      <is>
        <t>2027.3.30</t>
      </is>
    </nc>
  </rcc>
  <rrc rId="20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0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'C:\Users\Administrator\Desktop\[（2022表）公共场所行政许可.xls]11'!Y185&amp;"."&amp;'C:\Users\Administrator\Desktop\[（2022表）公共场所行政许可.xls]11'!Z185</f>
      </nc>
    </rcc>
    <rcc rId="0" sId="1">
      <nc r="C58" t="str">
        <f>'C:\Users\Administrator\Desktop\[（2022表）公共场所行政许可.xls]11'!D185</f>
      </nc>
    </rcc>
    <rcc rId="0" sId="1">
      <nc r="E58" t="str">
        <f>'C:\Users\Administrator\Desktop\[（2022表）公共场所行政许可.xls]11'!F185</f>
      </nc>
    </rcc>
    <rcc rId="0" sId="1">
      <nc r="F58" t="str">
        <f>'C:\Users\Administrator\Desktop\[（2022表）公共场所行政许可.xls]11'!G185</f>
      </nc>
    </rcc>
    <rcc rId="0" sId="1">
      <nc r="G58" t="str">
        <f>'C:\Users\Administrator\Desktop\[（2022表）公共场所行政许可.xls]11'!AF185</f>
      </nc>
    </rcc>
    <rcc rId="0" sId="1">
      <nc r="H58" t="str">
        <f>"公"&amp;'C:\Users\Administrator\Desktop\[（2022表）公共场所行政许可.xls]11'!AA185&amp;"—"&amp;'C:\Users\Administrator\Desktop\[（2022表）公共场所行政许可.xls]11'!AC185</f>
      </nc>
    </rcc>
  </rrc>
  <rrc rId="22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'C:\Users\Administrator\Desktop\[（2022表）公共场所行政许可.xls]11'!Y186&amp;"."&amp;'C:\Users\Administrator\Desktop\[（2022表）公共场所行政许可.xls]11'!Z186</f>
      </nc>
    </rcc>
    <rcc rId="0" sId="1">
      <nc r="C58" t="str">
        <f>'C:\Users\Administrator\Desktop\[（2022表）公共场所行政许可.xls]11'!D186</f>
      </nc>
    </rcc>
    <rcc rId="0" sId="1">
      <nc r="E58" t="str">
        <f>'C:\Users\Administrator\Desktop\[（2022表）公共场所行政许可.xls]11'!F186</f>
      </nc>
    </rcc>
    <rcc rId="0" sId="1">
      <nc r="F58" t="str">
        <f>'C:\Users\Administrator\Desktop\[（2022表）公共场所行政许可.xls]11'!G186</f>
      </nc>
    </rcc>
    <rcc rId="0" sId="1">
      <nc r="G58" t="str">
        <f>'C:\Users\Administrator\Desktop\[（2022表）公共场所行政许可.xls]11'!AF186</f>
      </nc>
    </rcc>
    <rcc rId="0" sId="1">
      <nc r="H58" t="str">
        <f>"公"&amp;'C:\Users\Administrator\Desktop\[（2022表）公共场所行政许可.xls]11'!AA186&amp;"—"&amp;'C:\Users\Administrator\Desktop\[（2022表）公共场所行政许可.xls]11'!AC186</f>
      </nc>
    </rcc>
  </rrc>
  <rrc rId="22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'C:\Users\Administrator\Desktop\[（2022表）公共场所行政许可.xls]11'!Y187&amp;"."&amp;'C:\Users\Administrator\Desktop\[（2022表）公共场所行政许可.xls]11'!Z187</f>
      </nc>
    </rcc>
    <rcc rId="0" sId="1">
      <nc r="C58" t="str">
        <f>'C:\Users\Administrator\Desktop\[（2022表）公共场所行政许可.xls]11'!D187</f>
      </nc>
    </rcc>
    <rcc rId="0" sId="1">
      <nc r="E58" t="str">
        <f>'C:\Users\Administrator\Desktop\[（2022表）公共场所行政许可.xls]11'!F187</f>
      </nc>
    </rcc>
    <rcc rId="0" sId="1">
      <nc r="F58" t="str">
        <f>'C:\Users\Administrator\Desktop\[（2022表）公共场所行政许可.xls]11'!G187</f>
      </nc>
    </rcc>
    <rcc rId="0" sId="1">
      <nc r="G58" t="str">
        <f>'C:\Users\Administrator\Desktop\[（2022表）公共场所行政许可.xls]11'!AF187</f>
      </nc>
    </rcc>
    <rcc rId="0" sId="1">
      <nc r="H58" t="str">
        <f>"公"&amp;'C:\Users\Administrator\Desktop\[（2022表）公共场所行政许可.xls]11'!AA187&amp;"—"&amp;'C:\Users\Administrator\Desktop\[（2022表）公共场所行政许可.xls]11'!AC187</f>
      </nc>
    </rcc>
  </rrc>
  <rrc rId="22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'C:\Users\Administrator\Desktop\[（2022表）公共场所行政许可.xls]11'!Y188&amp;"."&amp;'C:\Users\Administrator\Desktop\[（2022表）公共场所行政许可.xls]11'!Z188</f>
      </nc>
    </rcc>
    <rcc rId="0" sId="1">
      <nc r="C58" t="str">
        <f>'C:\Users\Administrator\Desktop\[（2022表）公共场所行政许可.xls]11'!D188</f>
      </nc>
    </rcc>
    <rcc rId="0" sId="1">
      <nc r="E58" t="str">
        <f>'C:\Users\Administrator\Desktop\[（2022表）公共场所行政许可.xls]11'!F188</f>
      </nc>
    </rcc>
    <rcc rId="0" sId="1">
      <nc r="F58" t="str">
        <f>'C:\Users\Administrator\Desktop\[（2022表）公共场所行政许可.xls]11'!G188</f>
      </nc>
    </rcc>
    <rcc rId="0" sId="1">
      <nc r="G58" t="str">
        <f>'C:\Users\Administrator\Desktop\[（2022表）公共场所行政许可.xls]11'!AF188</f>
      </nc>
    </rcc>
    <rcc rId="0" sId="1">
      <nc r="H58" t="str">
        <f>"公"&amp;'C:\Users\Administrator\Desktop\[（2022表）公共场所行政许可.xls]11'!AA188&amp;"—"&amp;'C:\Users\Administrator\Desktop\[（2022表）公共场所行政许可.xls]11'!AC188</f>
      </nc>
    </rcc>
  </rrc>
  <rrc rId="22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'C:\Users\Administrator\Desktop\[（2022表）公共场所行政许可.xls]11'!Y189&amp;"."&amp;'C:\Users\Administrator\Desktop\[（2022表）公共场所行政许可.xls]11'!Z189</f>
      </nc>
    </rcc>
    <rcc rId="0" sId="1">
      <nc r="C58" t="str">
        <f>'C:\Users\Administrator\Desktop\[（2022表）公共场所行政许可.xls]11'!D189</f>
      </nc>
    </rcc>
    <rcc rId="0" sId="1">
      <nc r="E58" t="str">
        <f>'C:\Users\Administrator\Desktop\[（2022表）公共场所行政许可.xls]11'!F189</f>
      </nc>
    </rcc>
    <rcc rId="0" sId="1">
      <nc r="F58" t="str">
        <f>'C:\Users\Administrator\Desktop\[（2022表）公共场所行政许可.xls]11'!G189</f>
      </nc>
    </rcc>
    <rcc rId="0" sId="1">
      <nc r="G58" t="str">
        <f>'C:\Users\Administrator\Desktop\[（2022表）公共场所行政许可.xls]11'!AF189</f>
      </nc>
    </rcc>
    <rcc rId="0" sId="1">
      <nc r="H58" t="str">
        <f>"公"&amp;'C:\Users\Administrator\Desktop\[（2022表）公共场所行政许可.xls]11'!AA189&amp;"—"&amp;'C:\Users\Administrator\Desktop\[（2022表）公共场所行政许可.xls]11'!AC189</f>
      </nc>
    </rcc>
  </rrc>
  <rrc rId="22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'C:\Users\Administrator\Desktop\[（2022表）公共场所行政许可.xls]11'!Y190&amp;"."&amp;'C:\Users\Administrator\Desktop\[（2022表）公共场所行政许可.xls]11'!Z190</f>
      </nc>
    </rcc>
    <rcc rId="0" sId="1">
      <nc r="C58" t="str">
        <f>'C:\Users\Administrator\Desktop\[（2022表）公共场所行政许可.xls]11'!D190</f>
      </nc>
    </rcc>
    <rcc rId="0" sId="1">
      <nc r="E58" t="str">
        <f>'C:\Users\Administrator\Desktop\[（2022表）公共场所行政许可.xls]11'!F190</f>
      </nc>
    </rcc>
    <rcc rId="0" sId="1">
      <nc r="F58" t="str">
        <f>'C:\Users\Administrator\Desktop\[（2022表）公共场所行政许可.xls]11'!G190</f>
      </nc>
    </rcc>
    <rcc rId="0" sId="1">
      <nc r="G58" t="str">
        <f>'C:\Users\Administrator\Desktop\[（2022表）公共场所行政许可.xls]11'!AF190</f>
      </nc>
    </rcc>
    <rcc rId="0" sId="1">
      <nc r="H58" t="str">
        <f>"公"&amp;'C:\Users\Administrator\Desktop\[（2022表）公共场所行政许可.xls]11'!AA190&amp;"—"&amp;'C:\Users\Administrator\Desktop\[（2022表）公共场所行政许可.xls]11'!AC190</f>
      </nc>
    </rcc>
  </rrc>
  <rrc rId="22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'C:\Users\Administrator\Desktop\[（2022表）公共场所行政许可.xls]11'!Y191&amp;"."&amp;'C:\Users\Administrator\Desktop\[（2022表）公共场所行政许可.xls]11'!Z191</f>
      </nc>
    </rcc>
    <rcc rId="0" sId="1">
      <nc r="C58" t="str">
        <f>'C:\Users\Administrator\Desktop\[（2022表）公共场所行政许可.xls]11'!D191</f>
      </nc>
    </rcc>
    <rcc rId="0" sId="1">
      <nc r="E58" t="str">
        <f>'C:\Users\Administrator\Desktop\[（2022表）公共场所行政许可.xls]11'!F191</f>
      </nc>
    </rcc>
    <rcc rId="0" sId="1">
      <nc r="F58" t="str">
        <f>'C:\Users\Administrator\Desktop\[（2022表）公共场所行政许可.xls]11'!G191</f>
      </nc>
    </rcc>
    <rcc rId="0" sId="1">
      <nc r="G58" t="str">
        <f>'C:\Users\Administrator\Desktop\[（2022表）公共场所行政许可.xls]11'!AF191</f>
      </nc>
    </rcc>
    <rcc rId="0" sId="1">
      <nc r="H58" t="str">
        <f>"公"&amp;'C:\Users\Administrator\Desktop\[（2022表）公共场所行政许可.xls]11'!AA191&amp;"—"&amp;'C:\Users\Administrator\Desktop\[（2022表）公共场所行政许可.xls]11'!AC191</f>
      </nc>
    </rcc>
  </rrc>
  <rrc rId="22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'C:\Users\Administrator\Desktop\[（2022表）公共场所行政许可.xls]11'!Y192&amp;"."&amp;'C:\Users\Administrator\Desktop\[（2022表）公共场所行政许可.xls]11'!Z192</f>
      </nc>
    </rcc>
    <rcc rId="0" sId="1">
      <nc r="C58" t="str">
        <f>'C:\Users\Administrator\Desktop\[（2022表）公共场所行政许可.xls]11'!D192</f>
      </nc>
    </rcc>
    <rcc rId="0" sId="1">
      <nc r="E58" t="str">
        <f>'C:\Users\Administrator\Desktop\[（2022表）公共场所行政许可.xls]11'!F192</f>
      </nc>
    </rcc>
    <rcc rId="0" sId="1">
      <nc r="F58" t="str">
        <f>'C:\Users\Administrator\Desktop\[（2022表）公共场所行政许可.xls]11'!G192</f>
      </nc>
    </rcc>
    <rcc rId="0" sId="1">
      <nc r="G58" t="str">
        <f>'C:\Users\Administrator\Desktop\[（2022表）公共场所行政许可.xls]11'!AF192</f>
      </nc>
    </rcc>
    <rcc rId="0" sId="1">
      <nc r="H58" t="str">
        <f>"公"&amp;'C:\Users\Administrator\Desktop\[（2022表）公共场所行政许可.xls]11'!AA192&amp;"—"&amp;'C:\Users\Administrator\Desktop\[（2022表）公共场所行政许可.xls]11'!AC192</f>
      </nc>
    </rcc>
  </rrc>
  <rrc rId="22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'C:\Users\Administrator\Desktop\[（2022表）公共场所行政许可.xls]11'!Y193&amp;"."&amp;'C:\Users\Administrator\Desktop\[（2022表）公共场所行政许可.xls]11'!Z193</f>
      </nc>
    </rcc>
    <rcc rId="0" sId="1">
      <nc r="C58" t="str">
        <f>'C:\Users\Administrator\Desktop\[（2022表）公共场所行政许可.xls]11'!D193</f>
      </nc>
    </rcc>
    <rcc rId="0" sId="1">
      <nc r="E58" t="str">
        <f>'C:\Users\Administrator\Desktop\[（2022表）公共场所行政许可.xls]11'!F193</f>
      </nc>
    </rcc>
    <rcc rId="0" sId="1">
      <nc r="F58" t="str">
        <f>'C:\Users\Administrator\Desktop\[（2022表）公共场所行政许可.xls]11'!G193</f>
      </nc>
    </rcc>
    <rcc rId="0" sId="1">
      <nc r="G58" t="str">
        <f>'C:\Users\Administrator\Desktop\[（2022表）公共场所行政许可.xls]11'!AF193</f>
      </nc>
    </rcc>
    <rcc rId="0" sId="1">
      <nc r="H58" t="str">
        <f>"公"&amp;'C:\Users\Administrator\Desktop\[（2022表）公共场所行政许可.xls]11'!AA193&amp;"—"&amp;'C:\Users\Administrator\Desktop\[（2022表）公共场所行政许可.xls]11'!AC193</f>
      </nc>
    </rcc>
  </rrc>
  <rrc rId="22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'C:\Users\Administrator\Desktop\[（2022表）公共场所行政许可.xls]11'!Y194&amp;"."&amp;'C:\Users\Administrator\Desktop\[（2022表）公共场所行政许可.xls]11'!Z194</f>
      </nc>
    </rcc>
    <rcc rId="0" sId="1">
      <nc r="C58" t="str">
        <f>'C:\Users\Administrator\Desktop\[（2022表）公共场所行政许可.xls]11'!D194</f>
      </nc>
    </rcc>
    <rcc rId="0" sId="1">
      <nc r="E58" t="str">
        <f>'C:\Users\Administrator\Desktop\[（2022表）公共场所行政许可.xls]11'!F194</f>
      </nc>
    </rcc>
    <rcc rId="0" sId="1">
      <nc r="F58" t="str">
        <f>'C:\Users\Administrator\Desktop\[（2022表）公共场所行政许可.xls]11'!G194</f>
      </nc>
    </rcc>
    <rcc rId="0" sId="1">
      <nc r="G58" t="str">
        <f>'C:\Users\Administrator\Desktop\[（2022表）公共场所行政许可.xls]11'!AF194</f>
      </nc>
    </rcc>
    <rcc rId="0" sId="1">
      <nc r="H58" t="str">
        <f>"公"&amp;'C:\Users\Administrator\Desktop\[（2022表）公共场所行政许可.xls]11'!AA194&amp;"—"&amp;'C:\Users\Administrator\Desktop\[（2022表）公共场所行政许可.xls]11'!AC194</f>
      </nc>
    </rcc>
  </rrc>
  <rrc rId="22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'C:\Users\Administrator\Desktop\[（2022表）公共场所行政许可.xls]11'!Y195&amp;"."&amp;'C:\Users\Administrator\Desktop\[（2022表）公共场所行政许可.xls]11'!Z195</f>
      </nc>
    </rcc>
    <rcc rId="0" sId="1">
      <nc r="C58" t="str">
        <f>'C:\Users\Administrator\Desktop\[（2022表）公共场所行政许可.xls]11'!D195</f>
      </nc>
    </rcc>
    <rcc rId="0" sId="1">
      <nc r="E58" t="str">
        <f>'C:\Users\Administrator\Desktop\[（2022表）公共场所行政许可.xls]11'!F195</f>
      </nc>
    </rcc>
    <rcc rId="0" sId="1">
      <nc r="F58" t="str">
        <f>'C:\Users\Administrator\Desktop\[（2022表）公共场所行政许可.xls]11'!G195</f>
      </nc>
    </rcc>
    <rcc rId="0" sId="1">
      <nc r="G58" t="str">
        <f>'C:\Users\Administrator\Desktop\[（2022表）公共场所行政许可.xls]11'!AF195</f>
      </nc>
    </rcc>
    <rcc rId="0" sId="1">
      <nc r="H58" t="str">
        <f>"公"&amp;'C:\Users\Administrator\Desktop\[（2022表）公共场所行政许可.xls]11'!AA195&amp;"—"&amp;'C:\Users\Administrator\Desktop\[（2022表）公共场所行政许可.xls]11'!AC195</f>
      </nc>
    </rcc>
  </rrc>
  <rrc rId="22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'C:\Users\Administrator\Desktop\[（2022表）公共场所行政许可.xls]11'!Y196&amp;"."&amp;'C:\Users\Administrator\Desktop\[（2022表）公共场所行政许可.xls]11'!Z196</f>
      </nc>
    </rcc>
    <rcc rId="0" sId="1">
      <nc r="C58" t="str">
        <f>'C:\Users\Administrator\Desktop\[（2022表）公共场所行政许可.xls]11'!D196</f>
      </nc>
    </rcc>
    <rcc rId="0" sId="1">
      <nc r="E58" t="str">
        <f>'C:\Users\Administrator\Desktop\[（2022表）公共场所行政许可.xls]11'!F196</f>
      </nc>
    </rcc>
    <rcc rId="0" sId="1">
      <nc r="F58" t="str">
        <f>'C:\Users\Administrator\Desktop\[（2022表）公共场所行政许可.xls]11'!G196</f>
      </nc>
    </rcc>
    <rcc rId="0" sId="1">
      <nc r="G58" t="str">
        <f>'C:\Users\Administrator\Desktop\[（2022表）公共场所行政许可.xls]11'!AF196</f>
      </nc>
    </rcc>
    <rcc rId="0" sId="1">
      <nc r="H58" t="str">
        <f>"公"&amp;'C:\Users\Administrator\Desktop\[（2022表）公共场所行政许可.xls]11'!AA196&amp;"—"&amp;'C:\Users\Administrator\Desktop\[（2022表）公共场所行政许可.xls]11'!AC196</f>
      </nc>
    </rcc>
  </rrc>
  <rrc rId="22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'C:\Users\Administrator\Desktop\[（2022表）公共场所行政许可.xls]11'!Y197&amp;"."&amp;'C:\Users\Administrator\Desktop\[（2022表）公共场所行政许可.xls]11'!Z197</f>
      </nc>
    </rcc>
    <rcc rId="0" sId="1">
      <nc r="C58" t="str">
        <f>'C:\Users\Administrator\Desktop\[（2022表）公共场所行政许可.xls]11'!D197</f>
      </nc>
    </rcc>
    <rcc rId="0" sId="1">
      <nc r="E58" t="str">
        <f>'C:\Users\Administrator\Desktop\[（2022表）公共场所行政许可.xls]11'!F197</f>
      </nc>
    </rcc>
    <rcc rId="0" sId="1">
      <nc r="F58" t="str">
        <f>'C:\Users\Administrator\Desktop\[（2022表）公共场所行政许可.xls]11'!G197</f>
      </nc>
    </rcc>
    <rcc rId="0" sId="1">
      <nc r="G58" t="str">
        <f>'C:\Users\Administrator\Desktop\[（2022表）公共场所行政许可.xls]11'!AF197</f>
      </nc>
    </rcc>
    <rcc rId="0" sId="1">
      <nc r="H58" t="str">
        <f>"公"&amp;'C:\Users\Administrator\Desktop\[（2022表）公共场所行政许可.xls]11'!AA197&amp;"—"&amp;'C:\Users\Administrator\Desktop\[（2022表）公共场所行政许可.xls]11'!AC197</f>
      </nc>
    </rcc>
  </rrc>
  <rrc rId="22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'C:\Users\Administrator\Desktop\[（2022表）公共场所行政许可.xls]11'!Y198&amp;"."&amp;'C:\Users\Administrator\Desktop\[（2022表）公共场所行政许可.xls]11'!Z198</f>
      </nc>
    </rcc>
    <rcc rId="0" sId="1">
      <nc r="C58" t="str">
        <f>'C:\Users\Administrator\Desktop\[（2022表）公共场所行政许可.xls]11'!D198</f>
      </nc>
    </rcc>
    <rcc rId="0" sId="1">
      <nc r="E58" t="str">
        <f>'C:\Users\Administrator\Desktop\[（2022表）公共场所行政许可.xls]11'!F198</f>
      </nc>
    </rcc>
    <rcc rId="0" sId="1">
      <nc r="F58" t="str">
        <f>'C:\Users\Administrator\Desktop\[（2022表）公共场所行政许可.xls]11'!G198</f>
      </nc>
    </rcc>
    <rcc rId="0" sId="1">
      <nc r="G58" t="str">
        <f>'C:\Users\Administrator\Desktop\[（2022表）公共场所行政许可.xls]11'!AF198</f>
      </nc>
    </rcc>
    <rcc rId="0" sId="1">
      <nc r="H58" t="str">
        <f>"公"&amp;'C:\Users\Administrator\Desktop\[（2022表）公共场所行政许可.xls]11'!AA198&amp;"—"&amp;'C:\Users\Administrator\Desktop\[（2022表）公共场所行政许可.xls]11'!AC198</f>
      </nc>
    </rcc>
  </rrc>
  <rrc rId="22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'C:\Users\Administrator\Desktop\[（2022表）公共场所行政许可.xls]11'!Y199&amp;"."&amp;'C:\Users\Administrator\Desktop\[（2022表）公共场所行政许可.xls]11'!Z199</f>
      </nc>
    </rcc>
    <rcc rId="0" sId="1">
      <nc r="C58" t="str">
        <f>'C:\Users\Administrator\Desktop\[（2022表）公共场所行政许可.xls]11'!D199</f>
      </nc>
    </rcc>
    <rcc rId="0" sId="1">
      <nc r="E58" t="str">
        <f>'C:\Users\Administrator\Desktop\[（2022表）公共场所行政许可.xls]11'!F199</f>
      </nc>
    </rcc>
    <rcc rId="0" sId="1">
      <nc r="F58" t="str">
        <f>'C:\Users\Administrator\Desktop\[（2022表）公共场所行政许可.xls]11'!G199</f>
      </nc>
    </rcc>
    <rcc rId="0" sId="1">
      <nc r="G58" t="str">
        <f>'C:\Users\Administrator\Desktop\[（2022表）公共场所行政许可.xls]11'!AF199</f>
      </nc>
    </rcc>
    <rcc rId="0" sId="1">
      <nc r="H58" t="str">
        <f>"公"&amp;'C:\Users\Administrator\Desktop\[（2022表）公共场所行政许可.xls]11'!AA199&amp;"—"&amp;'C:\Users\Administrator\Desktop\[（2022表）公共场所行政许可.xls]11'!AC199</f>
      </nc>
    </rcc>
  </rrc>
  <rrc rId="22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'C:\Users\Administrator\Desktop\[（2022表）公共场所行政许可.xls]11'!Y200&amp;"."&amp;'C:\Users\Administrator\Desktop\[（2022表）公共场所行政许可.xls]11'!Z200</f>
      </nc>
    </rcc>
    <rcc rId="0" sId="1">
      <nc r="C58" t="str">
        <f>'C:\Users\Administrator\Desktop\[（2022表）公共场所行政许可.xls]11'!D200</f>
      </nc>
    </rcc>
    <rcc rId="0" sId="1">
      <nc r="E58" t="str">
        <f>'C:\Users\Administrator\Desktop\[（2022表）公共场所行政许可.xls]11'!F200</f>
      </nc>
    </rcc>
    <rcc rId="0" sId="1">
      <nc r="F58" t="str">
        <f>'C:\Users\Administrator\Desktop\[（2022表）公共场所行政许可.xls]11'!G200</f>
      </nc>
    </rcc>
    <rcc rId="0" sId="1">
      <nc r="G58" t="str">
        <f>'C:\Users\Administrator\Desktop\[（2022表）公共场所行政许可.xls]11'!AF200</f>
      </nc>
    </rcc>
    <rcc rId="0" sId="1">
      <nc r="H58" t="str">
        <f>"公"&amp;'C:\Users\Administrator\Desktop\[（2022表）公共场所行政许可.xls]11'!AA200&amp;"—"&amp;'C:\Users\Administrator\Desktop\[（2022表）公共场所行政许可.xls]11'!AC200</f>
      </nc>
    </rcc>
  </rrc>
  <rrc rId="22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'C:\Users\Administrator\Desktop\[（2022表）公共场所行政许可.xls]11'!Y201&amp;"."&amp;'C:\Users\Administrator\Desktop\[（2022表）公共场所行政许可.xls]11'!Z201</f>
      </nc>
    </rcc>
    <rcc rId="0" sId="1">
      <nc r="C58" t="str">
        <f>'C:\Users\Administrator\Desktop\[（2022表）公共场所行政许可.xls]11'!D201</f>
      </nc>
    </rcc>
    <rcc rId="0" sId="1">
      <nc r="E58" t="str">
        <f>'C:\Users\Administrator\Desktop\[（2022表）公共场所行政许可.xls]11'!F201</f>
      </nc>
    </rcc>
    <rcc rId="0" sId="1">
      <nc r="F58" t="str">
        <f>'C:\Users\Administrator\Desktop\[（2022表）公共场所行政许可.xls]11'!G201</f>
      </nc>
    </rcc>
    <rcc rId="0" sId="1">
      <nc r="G58" t="str">
        <f>'C:\Users\Administrator\Desktop\[（2022表）公共场所行政许可.xls]11'!AF201</f>
      </nc>
    </rcc>
    <rcc rId="0" sId="1">
      <nc r="H58" t="str">
        <f>"公"&amp;'C:\Users\Administrator\Desktop\[（2022表）公共场所行政许可.xls]11'!AA201&amp;"—"&amp;'C:\Users\Administrator\Desktop\[（2022表）公共场所行政许可.xls]11'!AC201</f>
      </nc>
    </rcc>
  </rrc>
  <rrc rId="22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'C:\Users\Administrator\Desktop\[（2022表）公共场所行政许可.xls]11'!Y202&amp;"."&amp;'C:\Users\Administrator\Desktop\[（2022表）公共场所行政许可.xls]11'!Z202</f>
      </nc>
    </rcc>
    <rcc rId="0" sId="1">
      <nc r="C58" t="str">
        <f>'C:\Users\Administrator\Desktop\[（2022表）公共场所行政许可.xls]11'!D202</f>
      </nc>
    </rcc>
    <rcc rId="0" sId="1">
      <nc r="E58" t="str">
        <f>'C:\Users\Administrator\Desktop\[（2022表）公共场所行政许可.xls]11'!F202</f>
      </nc>
    </rcc>
    <rcc rId="0" sId="1">
      <nc r="F58" t="str">
        <f>'C:\Users\Administrator\Desktop\[（2022表）公共场所行政许可.xls]11'!G202</f>
      </nc>
    </rcc>
    <rcc rId="0" sId="1">
      <nc r="G58" t="str">
        <f>'C:\Users\Administrator\Desktop\[（2022表）公共场所行政许可.xls]11'!AF202</f>
      </nc>
    </rcc>
    <rcc rId="0" sId="1">
      <nc r="H58" t="str">
        <f>"公"&amp;'C:\Users\Administrator\Desktop\[（2022表）公共场所行政许可.xls]11'!AA202&amp;"—"&amp;'C:\Users\Administrator\Desktop\[（2022表）公共场所行政许可.xls]11'!AC202</f>
      </nc>
    </rcc>
  </rrc>
  <rrc rId="22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'C:\Users\Administrator\Desktop\[（2022表）公共场所行政许可.xls]11'!Y203&amp;"."&amp;'C:\Users\Administrator\Desktop\[（2022表）公共场所行政许可.xls]11'!Z203</f>
      </nc>
    </rcc>
    <rcc rId="0" sId="1">
      <nc r="C58" t="str">
        <f>'C:\Users\Administrator\Desktop\[（2022表）公共场所行政许可.xls]11'!D203</f>
      </nc>
    </rcc>
    <rcc rId="0" sId="1">
      <nc r="E58" t="str">
        <f>'C:\Users\Administrator\Desktop\[（2022表）公共场所行政许可.xls]11'!F203</f>
      </nc>
    </rcc>
    <rcc rId="0" sId="1">
      <nc r="F58" t="str">
        <f>'C:\Users\Administrator\Desktop\[（2022表）公共场所行政许可.xls]11'!G203</f>
      </nc>
    </rcc>
    <rcc rId="0" sId="1">
      <nc r="G58" t="str">
        <f>'C:\Users\Administrator\Desktop\[（2022表）公共场所行政许可.xls]11'!AF203</f>
      </nc>
    </rcc>
    <rcc rId="0" sId="1">
      <nc r="H58" t="str">
        <f>"公"&amp;'C:\Users\Administrator\Desktop\[（2022表）公共场所行政许可.xls]11'!AA203&amp;"—"&amp;'C:\Users\Administrator\Desktop\[（2022表）公共场所行政许可.xls]11'!AC203</f>
      </nc>
    </rcc>
  </rrc>
  <rrc rId="22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'C:\Users\Administrator\Desktop\[（2022表）公共场所行政许可.xls]11'!Y204&amp;"."&amp;'C:\Users\Administrator\Desktop\[（2022表）公共场所行政许可.xls]11'!Z204</f>
      </nc>
    </rcc>
    <rcc rId="0" sId="1">
      <nc r="C58" t="str">
        <f>'C:\Users\Administrator\Desktop\[（2022表）公共场所行政许可.xls]11'!D204</f>
      </nc>
    </rcc>
    <rcc rId="0" sId="1">
      <nc r="E58" t="str">
        <f>'C:\Users\Administrator\Desktop\[（2022表）公共场所行政许可.xls]11'!F204</f>
      </nc>
    </rcc>
    <rcc rId="0" sId="1">
      <nc r="F58" t="str">
        <f>'C:\Users\Administrator\Desktop\[（2022表）公共场所行政许可.xls]11'!G204</f>
      </nc>
    </rcc>
    <rcc rId="0" sId="1">
      <nc r="G58" t="str">
        <f>'C:\Users\Administrator\Desktop\[（2022表）公共场所行政许可.xls]11'!AF204</f>
      </nc>
    </rcc>
    <rcc rId="0" sId="1">
      <nc r="H58" t="str">
        <f>"公"&amp;'C:\Users\Administrator\Desktop\[（2022表）公共场所行政许可.xls]11'!AA204&amp;"—"&amp;'C:\Users\Administrator\Desktop\[（2022表）公共场所行政许可.xls]11'!AC204</f>
      </nc>
    </rcc>
  </rrc>
  <rrc rId="22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'C:\Users\Administrator\Desktop\[（2022表）公共场所行政许可.xls]11'!Y205&amp;"."&amp;'C:\Users\Administrator\Desktop\[（2022表）公共场所行政许可.xls]11'!Z205</f>
      </nc>
    </rcc>
    <rcc rId="0" sId="1">
      <nc r="C58" t="str">
        <f>'C:\Users\Administrator\Desktop\[（2022表）公共场所行政许可.xls]11'!D205</f>
      </nc>
    </rcc>
    <rcc rId="0" sId="1">
      <nc r="E58" t="str">
        <f>'C:\Users\Administrator\Desktop\[（2022表）公共场所行政许可.xls]11'!F205</f>
      </nc>
    </rcc>
    <rcc rId="0" sId="1">
      <nc r="F58" t="str">
        <f>'C:\Users\Administrator\Desktop\[（2022表）公共场所行政许可.xls]11'!G205</f>
      </nc>
    </rcc>
    <rcc rId="0" sId="1">
      <nc r="G58" t="str">
        <f>'C:\Users\Administrator\Desktop\[（2022表）公共场所行政许可.xls]11'!AF205</f>
      </nc>
    </rcc>
    <rcc rId="0" sId="1">
      <nc r="H58" t="str">
        <f>"公"&amp;'C:\Users\Administrator\Desktop\[（2022表）公共场所行政许可.xls]11'!AA205&amp;"—"&amp;'C:\Users\Administrator\Desktop\[（2022表）公共场所行政许可.xls]11'!AC205</f>
      </nc>
    </rcc>
  </rrc>
  <rrc rId="22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'C:\Users\Administrator\Desktop\[（2022表）公共场所行政许可.xls]11'!Y206&amp;"."&amp;'C:\Users\Administrator\Desktop\[（2022表）公共场所行政许可.xls]11'!Z206</f>
      </nc>
    </rcc>
    <rcc rId="0" sId="1">
      <nc r="C58" t="str">
        <f>'C:\Users\Administrator\Desktop\[（2022表）公共场所行政许可.xls]11'!D206</f>
      </nc>
    </rcc>
    <rcc rId="0" sId="1">
      <nc r="E58" t="str">
        <f>'C:\Users\Administrator\Desktop\[（2022表）公共场所行政许可.xls]11'!F206</f>
      </nc>
    </rcc>
    <rcc rId="0" sId="1">
      <nc r="F58" t="str">
        <f>'C:\Users\Administrator\Desktop\[（2022表）公共场所行政许可.xls]11'!G206</f>
      </nc>
    </rcc>
    <rcc rId="0" sId="1">
      <nc r="G58" t="str">
        <f>'C:\Users\Administrator\Desktop\[（2022表）公共场所行政许可.xls]11'!AF206</f>
      </nc>
    </rcc>
    <rcc rId="0" sId="1">
      <nc r="H58" t="str">
        <f>"公"&amp;'C:\Users\Administrator\Desktop\[（2022表）公共场所行政许可.xls]11'!AA206&amp;"—"&amp;'C:\Users\Administrator\Desktop\[（2022表）公共场所行政许可.xls]11'!AC206</f>
      </nc>
    </rcc>
  </rrc>
  <rrc rId="22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'C:\Users\Administrator\Desktop\[（2022表）公共场所行政许可.xls]11'!Y207&amp;"."&amp;'C:\Users\Administrator\Desktop\[（2022表）公共场所行政许可.xls]11'!Z207</f>
      </nc>
    </rcc>
    <rcc rId="0" sId="1">
      <nc r="C58" t="str">
        <f>'C:\Users\Administrator\Desktop\[（2022表）公共场所行政许可.xls]11'!D207</f>
      </nc>
    </rcc>
    <rcc rId="0" sId="1">
      <nc r="E58" t="str">
        <f>'C:\Users\Administrator\Desktop\[（2022表）公共场所行政许可.xls]11'!F207</f>
      </nc>
    </rcc>
    <rcc rId="0" sId="1">
      <nc r="F58" t="str">
        <f>'C:\Users\Administrator\Desktop\[（2022表）公共场所行政许可.xls]11'!G207</f>
      </nc>
    </rcc>
    <rcc rId="0" sId="1">
      <nc r="G58" t="str">
        <f>'C:\Users\Administrator\Desktop\[（2022表）公共场所行政许可.xls]11'!AF207</f>
      </nc>
    </rcc>
    <rcc rId="0" sId="1">
      <nc r="H58" t="str">
        <f>"公"&amp;'C:\Users\Administrator\Desktop\[（2022表）公共场所行政许可.xls]11'!AA207&amp;"—"&amp;'C:\Users\Administrator\Desktop\[（2022表）公共场所行政许可.xls]11'!AC207</f>
      </nc>
    </rcc>
  </rrc>
  <rrc rId="22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'C:\Users\Administrator\Desktop\[（2022表）公共场所行政许可.xls]11'!Y208&amp;"."&amp;'C:\Users\Administrator\Desktop\[（2022表）公共场所行政许可.xls]11'!Z208</f>
      </nc>
    </rcc>
    <rcc rId="0" sId="1">
      <nc r="C58" t="str">
        <f>'C:\Users\Administrator\Desktop\[（2022表）公共场所行政许可.xls]11'!D208</f>
      </nc>
    </rcc>
    <rcc rId="0" sId="1">
      <nc r="E58" t="str">
        <f>'C:\Users\Administrator\Desktop\[（2022表）公共场所行政许可.xls]11'!F208</f>
      </nc>
    </rcc>
    <rcc rId="0" sId="1">
      <nc r="F58" t="str">
        <f>'C:\Users\Administrator\Desktop\[（2022表）公共场所行政许可.xls]11'!G208</f>
      </nc>
    </rcc>
    <rcc rId="0" sId="1">
      <nc r="G58" t="str">
        <f>'C:\Users\Administrator\Desktop\[（2022表）公共场所行政许可.xls]11'!AF208</f>
      </nc>
    </rcc>
    <rcc rId="0" sId="1">
      <nc r="H58" t="str">
        <f>"公"&amp;'C:\Users\Administrator\Desktop\[（2022表）公共场所行政许可.xls]11'!AA208&amp;"—"&amp;'C:\Users\Administrator\Desktop\[（2022表）公共场所行政许可.xls]11'!AC208</f>
      </nc>
    </rcc>
  </rrc>
  <rrc rId="22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'C:\Users\Administrator\Desktop\[（2022表）公共场所行政许可.xls]11'!Y209&amp;"."&amp;'C:\Users\Administrator\Desktop\[（2022表）公共场所行政许可.xls]11'!Z209</f>
      </nc>
    </rcc>
    <rcc rId="0" sId="1">
      <nc r="C58" t="str">
        <f>'C:\Users\Administrator\Desktop\[（2022表）公共场所行政许可.xls]11'!D209</f>
      </nc>
    </rcc>
    <rcc rId="0" sId="1">
      <nc r="E58" t="str">
        <f>'C:\Users\Administrator\Desktop\[（2022表）公共场所行政许可.xls]11'!F209</f>
      </nc>
    </rcc>
    <rcc rId="0" sId="1">
      <nc r="F58" t="str">
        <f>'C:\Users\Administrator\Desktop\[（2022表）公共场所行政许可.xls]11'!G209</f>
      </nc>
    </rcc>
    <rcc rId="0" sId="1">
      <nc r="G58" t="str">
        <f>'C:\Users\Administrator\Desktop\[（2022表）公共场所行政许可.xls]11'!AF209</f>
      </nc>
    </rcc>
    <rcc rId="0" sId="1">
      <nc r="H58" t="str">
        <f>"公"&amp;'C:\Users\Administrator\Desktop\[（2022表）公共场所行政许可.xls]11'!AA209&amp;"—"&amp;'C:\Users\Administrator\Desktop\[（2022表）公共场所行政许可.xls]11'!AC209</f>
      </nc>
    </rcc>
  </rrc>
  <rrc rId="22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'C:\Users\Administrator\Desktop\[（2022表）公共场所行政许可.xls]11'!Y210&amp;"."&amp;'C:\Users\Administrator\Desktop\[（2022表）公共场所行政许可.xls]11'!Z210</f>
      </nc>
    </rcc>
    <rcc rId="0" sId="1">
      <nc r="C58" t="str">
        <f>'C:\Users\Administrator\Desktop\[（2022表）公共场所行政许可.xls]11'!D210</f>
      </nc>
    </rcc>
    <rcc rId="0" sId="1">
      <nc r="E58" t="str">
        <f>'C:\Users\Administrator\Desktop\[（2022表）公共场所行政许可.xls]11'!F210</f>
      </nc>
    </rcc>
    <rcc rId="0" sId="1">
      <nc r="F58" t="str">
        <f>'C:\Users\Administrator\Desktop\[（2022表）公共场所行政许可.xls]11'!G210</f>
      </nc>
    </rcc>
    <rcc rId="0" sId="1">
      <nc r="G58" t="str">
        <f>'C:\Users\Administrator\Desktop\[（2022表）公共场所行政许可.xls]11'!AF210</f>
      </nc>
    </rcc>
    <rcc rId="0" sId="1">
      <nc r="H58" t="str">
        <f>"公"&amp;'C:\Users\Administrator\Desktop\[（2022表）公共场所行政许可.xls]11'!AA210&amp;"—"&amp;'C:\Users\Administrator\Desktop\[（2022表）公共场所行政许可.xls]11'!AC210</f>
      </nc>
    </rcc>
  </rrc>
  <rrc rId="22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'C:\Users\Administrator\Desktop\[（2022表）公共场所行政许可.xls]11'!Y211&amp;"."&amp;'C:\Users\Administrator\Desktop\[（2022表）公共场所行政许可.xls]11'!Z211</f>
      </nc>
    </rcc>
    <rcc rId="0" sId="1">
      <nc r="C58" t="str">
        <f>'C:\Users\Administrator\Desktop\[（2022表）公共场所行政许可.xls]11'!D211</f>
      </nc>
    </rcc>
    <rcc rId="0" sId="1">
      <nc r="E58" t="str">
        <f>'C:\Users\Administrator\Desktop\[（2022表）公共场所行政许可.xls]11'!F211</f>
      </nc>
    </rcc>
    <rcc rId="0" sId="1">
      <nc r="F58" t="str">
        <f>'C:\Users\Administrator\Desktop\[（2022表）公共场所行政许可.xls]11'!G211</f>
      </nc>
    </rcc>
    <rcc rId="0" sId="1">
      <nc r="G58" t="str">
        <f>'C:\Users\Administrator\Desktop\[（2022表）公共场所行政许可.xls]11'!AF211</f>
      </nc>
    </rcc>
    <rcc rId="0" sId="1">
      <nc r="H58" t="str">
        <f>"公"&amp;'C:\Users\Administrator\Desktop\[（2022表）公共场所行政许可.xls]11'!AA211&amp;"—"&amp;'C:\Users\Administrator\Desktop\[（2022表）公共场所行政许可.xls]11'!AC211</f>
      </nc>
    </rcc>
  </rrc>
  <rrc rId="22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'C:\Users\Administrator\Desktop\[（2022表）公共场所行政许可.xls]11'!Y212&amp;"."&amp;'C:\Users\Administrator\Desktop\[（2022表）公共场所行政许可.xls]11'!Z212</f>
      </nc>
    </rcc>
    <rcc rId="0" sId="1">
      <nc r="C58" t="str">
        <f>'C:\Users\Administrator\Desktop\[（2022表）公共场所行政许可.xls]11'!D212</f>
      </nc>
    </rcc>
    <rcc rId="0" sId="1">
      <nc r="E58" t="str">
        <f>'C:\Users\Administrator\Desktop\[（2022表）公共场所行政许可.xls]11'!F212</f>
      </nc>
    </rcc>
    <rcc rId="0" sId="1">
      <nc r="F58" t="str">
        <f>'C:\Users\Administrator\Desktop\[（2022表）公共场所行政许可.xls]11'!G212</f>
      </nc>
    </rcc>
    <rcc rId="0" sId="1">
      <nc r="G58" t="str">
        <f>'C:\Users\Administrator\Desktop\[（2022表）公共场所行政许可.xls]11'!AF212</f>
      </nc>
    </rcc>
    <rcc rId="0" sId="1">
      <nc r="H58" t="str">
        <f>"公"&amp;'C:\Users\Administrator\Desktop\[（2022表）公共场所行政许可.xls]11'!AA212&amp;"—"&amp;'C:\Users\Administrator\Desktop\[（2022表）公共场所行政许可.xls]11'!AC212</f>
      </nc>
    </rcc>
  </rrc>
  <rrc rId="22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'C:\Users\Administrator\Desktop\[（2022表）公共场所行政许可.xls]11'!Y213&amp;"."&amp;'C:\Users\Administrator\Desktop\[（2022表）公共场所行政许可.xls]11'!Z213</f>
      </nc>
    </rcc>
    <rcc rId="0" sId="1">
      <nc r="C58" t="str">
        <f>'C:\Users\Administrator\Desktop\[（2022表）公共场所行政许可.xls]11'!D213</f>
      </nc>
    </rcc>
    <rcc rId="0" sId="1">
      <nc r="E58" t="str">
        <f>'C:\Users\Administrator\Desktop\[（2022表）公共场所行政许可.xls]11'!F213</f>
      </nc>
    </rcc>
    <rcc rId="0" sId="1">
      <nc r="F58" t="str">
        <f>'C:\Users\Administrator\Desktop\[（2022表）公共场所行政许可.xls]11'!G213</f>
      </nc>
    </rcc>
    <rcc rId="0" sId="1">
      <nc r="G58" t="str">
        <f>'C:\Users\Administrator\Desktop\[（2022表）公共场所行政许可.xls]11'!AF213</f>
      </nc>
    </rcc>
    <rcc rId="0" sId="1">
      <nc r="H58" t="str">
        <f>"公"&amp;'C:\Users\Administrator\Desktop\[（2022表）公共场所行政许可.xls]11'!AA213&amp;"—"&amp;'C:\Users\Administrator\Desktop\[（2022表）公共场所行政许可.xls]11'!AC213</f>
      </nc>
    </rcc>
  </rrc>
  <rrc rId="22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'C:\Users\Administrator\Desktop\[（2022表）公共场所行政许可.xls]11'!Y214&amp;"."&amp;'C:\Users\Administrator\Desktop\[（2022表）公共场所行政许可.xls]11'!Z214</f>
      </nc>
    </rcc>
    <rcc rId="0" sId="1">
      <nc r="C58" t="str">
        <f>'C:\Users\Administrator\Desktop\[（2022表）公共场所行政许可.xls]11'!D214</f>
      </nc>
    </rcc>
    <rcc rId="0" sId="1">
      <nc r="E58" t="str">
        <f>'C:\Users\Administrator\Desktop\[（2022表）公共场所行政许可.xls]11'!F214</f>
      </nc>
    </rcc>
    <rcc rId="0" sId="1">
      <nc r="F58" t="str">
        <f>'C:\Users\Administrator\Desktop\[（2022表）公共场所行政许可.xls]11'!G214</f>
      </nc>
    </rcc>
    <rcc rId="0" sId="1">
      <nc r="G58" t="str">
        <f>'C:\Users\Administrator\Desktop\[（2022表）公共场所行政许可.xls]11'!AF214</f>
      </nc>
    </rcc>
    <rcc rId="0" sId="1">
      <nc r="H58" t="str">
        <f>"公"&amp;'C:\Users\Administrator\Desktop\[（2022表）公共场所行政许可.xls]11'!AA214&amp;"—"&amp;'C:\Users\Administrator\Desktop\[（2022表）公共场所行政许可.xls]11'!AC214</f>
      </nc>
    </rcc>
  </rrc>
  <rrc rId="22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'C:\Users\Administrator\Desktop\[（2022表）公共场所行政许可.xls]11'!Y215&amp;"."&amp;'C:\Users\Administrator\Desktop\[（2022表）公共场所行政许可.xls]11'!Z215</f>
      </nc>
    </rcc>
    <rcc rId="0" sId="1">
      <nc r="C58" t="str">
        <f>'C:\Users\Administrator\Desktop\[（2022表）公共场所行政许可.xls]11'!D215</f>
      </nc>
    </rcc>
    <rcc rId="0" sId="1">
      <nc r="E58" t="str">
        <f>'C:\Users\Administrator\Desktop\[（2022表）公共场所行政许可.xls]11'!F215</f>
      </nc>
    </rcc>
    <rcc rId="0" sId="1">
      <nc r="F58" t="str">
        <f>'C:\Users\Administrator\Desktop\[（2022表）公共场所行政许可.xls]11'!G215</f>
      </nc>
    </rcc>
    <rcc rId="0" sId="1">
      <nc r="G58" t="str">
        <f>'C:\Users\Administrator\Desktop\[（2022表）公共场所行政许可.xls]11'!AF215</f>
      </nc>
    </rcc>
    <rcc rId="0" sId="1">
      <nc r="H58" t="str">
        <f>"公"&amp;'C:\Users\Administrator\Desktop\[（2022表）公共场所行政许可.xls]11'!AA215&amp;"—"&amp;'C:\Users\Administrator\Desktop\[（2022表）公共场所行政许可.xls]11'!AC215</f>
      </nc>
    </rcc>
  </rrc>
  <rrc rId="22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'C:\Users\Administrator\Desktop\[（2022表）公共场所行政许可.xls]11'!Y216&amp;"."&amp;'C:\Users\Administrator\Desktop\[（2022表）公共场所行政许可.xls]11'!Z216</f>
      </nc>
    </rcc>
    <rcc rId="0" sId="1">
      <nc r="C58" t="str">
        <f>'C:\Users\Administrator\Desktop\[（2022表）公共场所行政许可.xls]11'!D216</f>
      </nc>
    </rcc>
    <rcc rId="0" sId="1">
      <nc r="E58" t="str">
        <f>'C:\Users\Administrator\Desktop\[（2022表）公共场所行政许可.xls]11'!F216</f>
      </nc>
    </rcc>
    <rcc rId="0" sId="1">
      <nc r="F58" t="str">
        <f>'C:\Users\Administrator\Desktop\[（2022表）公共场所行政许可.xls]11'!G216</f>
      </nc>
    </rcc>
    <rcc rId="0" sId="1">
      <nc r="G58" t="str">
        <f>'C:\Users\Administrator\Desktop\[（2022表）公共场所行政许可.xls]11'!AF216</f>
      </nc>
    </rcc>
    <rcc rId="0" sId="1">
      <nc r="H58" t="str">
        <f>"公"&amp;'C:\Users\Administrator\Desktop\[（2022表）公共场所行政许可.xls]11'!AA216&amp;"—"&amp;'C:\Users\Administrator\Desktop\[（2022表）公共场所行政许可.xls]11'!AC216</f>
      </nc>
    </rcc>
  </rrc>
  <rrc rId="22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'C:\Users\Administrator\Desktop\[（2022表）公共场所行政许可.xls]11'!Y217&amp;"."&amp;'C:\Users\Administrator\Desktop\[（2022表）公共场所行政许可.xls]11'!Z217</f>
      </nc>
    </rcc>
    <rcc rId="0" sId="1">
      <nc r="C58" t="str">
        <f>'C:\Users\Administrator\Desktop\[（2022表）公共场所行政许可.xls]11'!D217</f>
      </nc>
    </rcc>
    <rcc rId="0" sId="1">
      <nc r="E58" t="str">
        <f>'C:\Users\Administrator\Desktop\[（2022表）公共场所行政许可.xls]11'!F217</f>
      </nc>
    </rcc>
    <rcc rId="0" sId="1">
      <nc r="F58" t="str">
        <f>'C:\Users\Administrator\Desktop\[（2022表）公共场所行政许可.xls]11'!G217</f>
      </nc>
    </rcc>
    <rcc rId="0" sId="1">
      <nc r="G58" t="str">
        <f>'C:\Users\Administrator\Desktop\[（2022表）公共场所行政许可.xls]11'!AF217</f>
      </nc>
    </rcc>
    <rcc rId="0" sId="1">
      <nc r="H58" t="str">
        <f>"公"&amp;'C:\Users\Administrator\Desktop\[（2022表）公共场所行政许可.xls]11'!AA217&amp;"—"&amp;'C:\Users\Administrator\Desktop\[（2022表）公共场所行政许可.xls]11'!AC217</f>
      </nc>
    </rcc>
  </rrc>
  <rrc rId="22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'C:\Users\Administrator\Desktop\[（2022表）公共场所行政许可.xls]11'!Y218&amp;"."&amp;'C:\Users\Administrator\Desktop\[（2022表）公共场所行政许可.xls]11'!Z218</f>
      </nc>
    </rcc>
    <rcc rId="0" sId="1">
      <nc r="C58" t="str">
        <f>'C:\Users\Administrator\Desktop\[（2022表）公共场所行政许可.xls]11'!D218</f>
      </nc>
    </rcc>
    <rcc rId="0" sId="1">
      <nc r="E58" t="str">
        <f>'C:\Users\Administrator\Desktop\[（2022表）公共场所行政许可.xls]11'!F218</f>
      </nc>
    </rcc>
    <rcc rId="0" sId="1">
      <nc r="F58" t="str">
        <f>'C:\Users\Administrator\Desktop\[（2022表）公共场所行政许可.xls]11'!G218</f>
      </nc>
    </rcc>
    <rcc rId="0" sId="1">
      <nc r="G58" t="str">
        <f>'C:\Users\Administrator\Desktop\[（2022表）公共场所行政许可.xls]11'!AF218</f>
      </nc>
    </rcc>
    <rcc rId="0" sId="1">
      <nc r="H58" t="str">
        <f>"公"&amp;'C:\Users\Administrator\Desktop\[（2022表）公共场所行政许可.xls]11'!AA218&amp;"—"&amp;'C:\Users\Administrator\Desktop\[（2022表）公共场所行政许可.xls]11'!AC218</f>
      </nc>
    </rcc>
  </rrc>
  <rrc rId="22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'C:\Users\Administrator\Desktop\[（2022表）公共场所行政许可.xls]11'!Y219&amp;"."&amp;'C:\Users\Administrator\Desktop\[（2022表）公共场所行政许可.xls]11'!Z219</f>
      </nc>
    </rcc>
    <rcc rId="0" sId="1">
      <nc r="C58" t="str">
        <f>'C:\Users\Administrator\Desktop\[（2022表）公共场所行政许可.xls]11'!D219</f>
      </nc>
    </rcc>
    <rcc rId="0" sId="1">
      <nc r="E58" t="str">
        <f>'C:\Users\Administrator\Desktop\[（2022表）公共场所行政许可.xls]11'!F219</f>
      </nc>
    </rcc>
    <rcc rId="0" sId="1">
      <nc r="F58" t="str">
        <f>'C:\Users\Administrator\Desktop\[（2022表）公共场所行政许可.xls]11'!G219</f>
      </nc>
    </rcc>
    <rcc rId="0" sId="1">
      <nc r="G58" t="str">
        <f>'C:\Users\Administrator\Desktop\[（2022表）公共场所行政许可.xls]11'!AF219</f>
      </nc>
    </rcc>
    <rcc rId="0" sId="1">
      <nc r="H58" t="str">
        <f>"公"&amp;'C:\Users\Administrator\Desktop\[（2022表）公共场所行政许可.xls]11'!AA219&amp;"—"&amp;'C:\Users\Administrator\Desktop\[（2022表）公共场所行政许可.xls]11'!AC219</f>
      </nc>
    </rcc>
  </rrc>
  <rrc rId="22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'C:\Users\Administrator\Desktop\[（2022表）公共场所行政许可.xls]11'!Y220&amp;"."&amp;'C:\Users\Administrator\Desktop\[（2022表）公共场所行政许可.xls]11'!Z220</f>
      </nc>
    </rcc>
    <rcc rId="0" sId="1">
      <nc r="C58" t="str">
        <f>'C:\Users\Administrator\Desktop\[（2022表）公共场所行政许可.xls]11'!D220</f>
      </nc>
    </rcc>
    <rcc rId="0" sId="1">
      <nc r="E58" t="str">
        <f>'C:\Users\Administrator\Desktop\[（2022表）公共场所行政许可.xls]11'!F220</f>
      </nc>
    </rcc>
    <rcc rId="0" sId="1">
      <nc r="F58" t="str">
        <f>'C:\Users\Administrator\Desktop\[（2022表）公共场所行政许可.xls]11'!G220</f>
      </nc>
    </rcc>
    <rcc rId="0" sId="1">
      <nc r="G58" t="str">
        <f>'C:\Users\Administrator\Desktop\[（2022表）公共场所行政许可.xls]11'!AF220</f>
      </nc>
    </rcc>
    <rcc rId="0" sId="1">
      <nc r="H58" t="str">
        <f>"公"&amp;'C:\Users\Administrator\Desktop\[（2022表）公共场所行政许可.xls]11'!AA220&amp;"—"&amp;'C:\Users\Administrator\Desktop\[（2022表）公共场所行政许可.xls]11'!AC220</f>
      </nc>
    </rcc>
  </rrc>
  <rrc rId="22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'C:\Users\Administrator\Desktop\[（2022表）公共场所行政许可.xls]11'!Y221&amp;"."&amp;'C:\Users\Administrator\Desktop\[（2022表）公共场所行政许可.xls]11'!Z221</f>
      </nc>
    </rcc>
    <rcc rId="0" sId="1">
      <nc r="C58" t="str">
        <f>'C:\Users\Administrator\Desktop\[（2022表）公共场所行政许可.xls]11'!D221</f>
      </nc>
    </rcc>
    <rcc rId="0" sId="1">
      <nc r="E58" t="str">
        <f>'C:\Users\Administrator\Desktop\[（2022表）公共场所行政许可.xls]11'!F221</f>
      </nc>
    </rcc>
    <rcc rId="0" sId="1">
      <nc r="F58" t="str">
        <f>'C:\Users\Administrator\Desktop\[（2022表）公共场所行政许可.xls]11'!G221</f>
      </nc>
    </rcc>
    <rcc rId="0" sId="1">
      <nc r="G58" t="str">
        <f>'C:\Users\Administrator\Desktop\[（2022表）公共场所行政许可.xls]11'!AF221</f>
      </nc>
    </rcc>
    <rcc rId="0" sId="1">
      <nc r="H58" t="str">
        <f>"公"&amp;'C:\Users\Administrator\Desktop\[（2022表）公共场所行政许可.xls]11'!AA221&amp;"—"&amp;'C:\Users\Administrator\Desktop\[（2022表）公共场所行政许可.xls]11'!AC221</f>
      </nc>
    </rcc>
  </rrc>
  <rrc rId="22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'C:\Users\Administrator\Desktop\[（2022表）公共场所行政许可.xls]11'!Y222&amp;"."&amp;'C:\Users\Administrator\Desktop\[（2022表）公共场所行政许可.xls]11'!Z222</f>
      </nc>
    </rcc>
    <rcc rId="0" sId="1">
      <nc r="C58" t="str">
        <f>'C:\Users\Administrator\Desktop\[（2022表）公共场所行政许可.xls]11'!D222</f>
      </nc>
    </rcc>
    <rcc rId="0" sId="1">
      <nc r="E58" t="str">
        <f>'C:\Users\Administrator\Desktop\[（2022表）公共场所行政许可.xls]11'!F222</f>
      </nc>
    </rcc>
    <rcc rId="0" sId="1">
      <nc r="F58" t="str">
        <f>'C:\Users\Administrator\Desktop\[（2022表）公共场所行政许可.xls]11'!G222</f>
      </nc>
    </rcc>
    <rcc rId="0" sId="1">
      <nc r="G58" t="str">
        <f>'C:\Users\Administrator\Desktop\[（2022表）公共场所行政许可.xls]11'!AF222</f>
      </nc>
    </rcc>
    <rcc rId="0" sId="1">
      <nc r="H58" t="str">
        <f>"公"&amp;'C:\Users\Administrator\Desktop\[（2022表）公共场所行政许可.xls]11'!AA222&amp;"—"&amp;'C:\Users\Administrator\Desktop\[（2022表）公共场所行政许可.xls]11'!AC222</f>
      </nc>
    </rcc>
  </rrc>
  <rrc rId="22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'C:\Users\Administrator\Desktop\[（2022表）公共场所行政许可.xls]11'!Y223&amp;"."&amp;'C:\Users\Administrator\Desktop\[（2022表）公共场所行政许可.xls]11'!Z223</f>
      </nc>
    </rcc>
    <rcc rId="0" sId="1">
      <nc r="C58" t="str">
        <f>'C:\Users\Administrator\Desktop\[（2022表）公共场所行政许可.xls]11'!D223</f>
      </nc>
    </rcc>
    <rcc rId="0" sId="1">
      <nc r="E58" t="str">
        <f>'C:\Users\Administrator\Desktop\[（2022表）公共场所行政许可.xls]11'!F223</f>
      </nc>
    </rcc>
    <rcc rId="0" sId="1">
      <nc r="F58" t="str">
        <f>'C:\Users\Administrator\Desktop\[（2022表）公共场所行政许可.xls]11'!G223</f>
      </nc>
    </rcc>
    <rcc rId="0" sId="1">
      <nc r="G58" t="str">
        <f>'C:\Users\Administrator\Desktop\[（2022表）公共场所行政许可.xls]11'!AF223</f>
      </nc>
    </rcc>
    <rcc rId="0" sId="1">
      <nc r="H58" t="str">
        <f>"公"&amp;'C:\Users\Administrator\Desktop\[（2022表）公共场所行政许可.xls]11'!AA223&amp;"—"&amp;'C:\Users\Administrator\Desktop\[（2022表）公共场所行政许可.xls]11'!AC223</f>
      </nc>
    </rcc>
  </rrc>
  <rrc rId="22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'C:\Users\Administrator\Desktop\[（2022表）公共场所行政许可.xls]11'!Y224&amp;"."&amp;'C:\Users\Administrator\Desktop\[（2022表）公共场所行政许可.xls]11'!Z224</f>
      </nc>
    </rcc>
    <rcc rId="0" sId="1">
      <nc r="C58" t="str">
        <f>'C:\Users\Administrator\Desktop\[（2022表）公共场所行政许可.xls]11'!D224</f>
      </nc>
    </rcc>
    <rcc rId="0" sId="1">
      <nc r="E58" t="str">
        <f>'C:\Users\Administrator\Desktop\[（2022表）公共场所行政许可.xls]11'!F224</f>
      </nc>
    </rcc>
    <rcc rId="0" sId="1">
      <nc r="F58" t="str">
        <f>'C:\Users\Administrator\Desktop\[（2022表）公共场所行政许可.xls]11'!G224</f>
      </nc>
    </rcc>
    <rcc rId="0" sId="1">
      <nc r="G58" t="str">
        <f>'C:\Users\Administrator\Desktop\[（2022表）公共场所行政许可.xls]11'!AF224</f>
      </nc>
    </rcc>
    <rcc rId="0" sId="1">
      <nc r="H58" t="str">
        <f>"公"&amp;'C:\Users\Administrator\Desktop\[（2022表）公共场所行政许可.xls]11'!AA224&amp;"—"&amp;'C:\Users\Administrator\Desktop\[（2022表）公共场所行政许可.xls]11'!AC224</f>
      </nc>
    </rcc>
  </rrc>
  <rrc rId="22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'C:\Users\Administrator\Desktop\[（2022表）公共场所行政许可.xls]11'!Y225&amp;"."&amp;'C:\Users\Administrator\Desktop\[（2022表）公共场所行政许可.xls]11'!Z225</f>
      </nc>
    </rcc>
    <rcc rId="0" sId="1">
      <nc r="C58" t="str">
        <f>'C:\Users\Administrator\Desktop\[（2022表）公共场所行政许可.xls]11'!D225</f>
      </nc>
    </rcc>
    <rcc rId="0" sId="1">
      <nc r="E58" t="str">
        <f>'C:\Users\Administrator\Desktop\[（2022表）公共场所行政许可.xls]11'!F225</f>
      </nc>
    </rcc>
    <rcc rId="0" sId="1">
      <nc r="F58" t="str">
        <f>'C:\Users\Administrator\Desktop\[（2022表）公共场所行政许可.xls]11'!G225</f>
      </nc>
    </rcc>
    <rcc rId="0" sId="1">
      <nc r="G58" t="str">
        <f>'C:\Users\Administrator\Desktop\[（2022表）公共场所行政许可.xls]11'!AF225</f>
      </nc>
    </rcc>
    <rcc rId="0" sId="1">
      <nc r="H58" t="str">
        <f>"公"&amp;'C:\Users\Administrator\Desktop\[（2022表）公共场所行政许可.xls]11'!AA225&amp;"—"&amp;'C:\Users\Administrator\Desktop\[（2022表）公共场所行政许可.xls]11'!AC225</f>
      </nc>
    </rcc>
  </rrc>
  <rrc rId="22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'C:\Users\Administrator\Desktop\[（2022表）公共场所行政许可.xls]11'!Y226&amp;"."&amp;'C:\Users\Administrator\Desktop\[（2022表）公共场所行政许可.xls]11'!Z226</f>
      </nc>
    </rcc>
    <rcc rId="0" sId="1">
      <nc r="C58" t="str">
        <f>'C:\Users\Administrator\Desktop\[（2022表）公共场所行政许可.xls]11'!D226</f>
      </nc>
    </rcc>
    <rcc rId="0" sId="1">
      <nc r="E58" t="str">
        <f>'C:\Users\Administrator\Desktop\[（2022表）公共场所行政许可.xls]11'!F226</f>
      </nc>
    </rcc>
    <rcc rId="0" sId="1">
      <nc r="F58" t="str">
        <f>'C:\Users\Administrator\Desktop\[（2022表）公共场所行政许可.xls]11'!G226</f>
      </nc>
    </rcc>
    <rcc rId="0" sId="1">
      <nc r="G58" t="str">
        <f>'C:\Users\Administrator\Desktop\[（2022表）公共场所行政许可.xls]11'!AF226</f>
      </nc>
    </rcc>
    <rcc rId="0" sId="1">
      <nc r="H58" t="str">
        <f>"公"&amp;'C:\Users\Administrator\Desktop\[（2022表）公共场所行政许可.xls]11'!AA226&amp;"—"&amp;'C:\Users\Administrator\Desktop\[（2022表）公共场所行政许可.xls]11'!AC226</f>
      </nc>
    </rcc>
  </rrc>
  <rrc rId="22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'C:\Users\Administrator\Desktop\[（2022表）公共场所行政许可.xls]11'!Y227&amp;"."&amp;'C:\Users\Administrator\Desktop\[（2022表）公共场所行政许可.xls]11'!Z227</f>
      </nc>
    </rcc>
    <rcc rId="0" sId="1">
      <nc r="C58" t="str">
        <f>'C:\Users\Administrator\Desktop\[（2022表）公共场所行政许可.xls]11'!D227</f>
      </nc>
    </rcc>
    <rcc rId="0" sId="1">
      <nc r="E58" t="str">
        <f>'C:\Users\Administrator\Desktop\[（2022表）公共场所行政许可.xls]11'!F227</f>
      </nc>
    </rcc>
    <rcc rId="0" sId="1">
      <nc r="F58" t="str">
        <f>'C:\Users\Administrator\Desktop\[（2022表）公共场所行政许可.xls]11'!G227</f>
      </nc>
    </rcc>
    <rcc rId="0" sId="1">
      <nc r="G58" t="str">
        <f>'C:\Users\Administrator\Desktop\[（2022表）公共场所行政许可.xls]11'!AF227</f>
      </nc>
    </rcc>
    <rcc rId="0" sId="1">
      <nc r="H58" t="str">
        <f>"公"&amp;'C:\Users\Administrator\Desktop\[（2022表）公共场所行政许可.xls]11'!AA227&amp;"—"&amp;'C:\Users\Administrator\Desktop\[（2022表）公共场所行政许可.xls]11'!AC227</f>
      </nc>
    </rcc>
  </rrc>
  <rrc rId="22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'C:\Users\Administrator\Desktop\[（2022表）公共场所行政许可.xls]11'!Y228&amp;"."&amp;'C:\Users\Administrator\Desktop\[（2022表）公共场所行政许可.xls]11'!Z228</f>
      </nc>
    </rcc>
    <rcc rId="0" sId="1">
      <nc r="C58" t="str">
        <f>'C:\Users\Administrator\Desktop\[（2022表）公共场所行政许可.xls]11'!D228</f>
      </nc>
    </rcc>
    <rcc rId="0" sId="1">
      <nc r="E58" t="str">
        <f>'C:\Users\Administrator\Desktop\[（2022表）公共场所行政许可.xls]11'!F228</f>
      </nc>
    </rcc>
    <rcc rId="0" sId="1">
      <nc r="F58" t="str">
        <f>'C:\Users\Administrator\Desktop\[（2022表）公共场所行政许可.xls]11'!G228</f>
      </nc>
    </rcc>
    <rcc rId="0" sId="1">
      <nc r="G58" t="str">
        <f>'C:\Users\Administrator\Desktop\[（2022表）公共场所行政许可.xls]11'!AF228</f>
      </nc>
    </rcc>
    <rcc rId="0" sId="1">
      <nc r="H58" t="str">
        <f>"公"&amp;'C:\Users\Administrator\Desktop\[（2022表）公共场所行政许可.xls]11'!AA228&amp;"—"&amp;'C:\Users\Administrator\Desktop\[（2022表）公共场所行政许可.xls]11'!AC228</f>
      </nc>
    </rcc>
  </rrc>
  <rrc rId="22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'C:\Users\Administrator\Desktop\[（2022表）公共场所行政许可.xls]11'!Y229&amp;"."&amp;'C:\Users\Administrator\Desktop\[（2022表）公共场所行政许可.xls]11'!Z229</f>
      </nc>
    </rcc>
    <rcc rId="0" sId="1">
      <nc r="C58" t="str">
        <f>'C:\Users\Administrator\Desktop\[（2022表）公共场所行政许可.xls]11'!D229</f>
      </nc>
    </rcc>
    <rcc rId="0" sId="1">
      <nc r="E58" t="str">
        <f>'C:\Users\Administrator\Desktop\[（2022表）公共场所行政许可.xls]11'!F229</f>
      </nc>
    </rcc>
    <rcc rId="0" sId="1">
      <nc r="F58" t="str">
        <f>'C:\Users\Administrator\Desktop\[（2022表）公共场所行政许可.xls]11'!G229</f>
      </nc>
    </rcc>
    <rcc rId="0" sId="1">
      <nc r="G58" t="str">
        <f>'C:\Users\Administrator\Desktop\[（2022表）公共场所行政许可.xls]11'!AF229</f>
      </nc>
    </rcc>
    <rcc rId="0" sId="1">
      <nc r="H58" t="str">
        <f>"公"&amp;'C:\Users\Administrator\Desktop\[（2022表）公共场所行政许可.xls]11'!AA229&amp;"—"&amp;'C:\Users\Administrator\Desktop\[（2022表）公共场所行政许可.xls]11'!AC229</f>
      </nc>
    </rcc>
  </rrc>
  <rrc rId="22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'C:\Users\Administrator\Desktop\[（2022表）公共场所行政许可.xls]11'!Y230&amp;"."&amp;'C:\Users\Administrator\Desktop\[（2022表）公共场所行政许可.xls]11'!Z230</f>
      </nc>
    </rcc>
    <rcc rId="0" sId="1">
      <nc r="C58" t="str">
        <f>'C:\Users\Administrator\Desktop\[（2022表）公共场所行政许可.xls]11'!D230</f>
      </nc>
    </rcc>
    <rcc rId="0" sId="1">
      <nc r="E58" t="str">
        <f>'C:\Users\Administrator\Desktop\[（2022表）公共场所行政许可.xls]11'!F230</f>
      </nc>
    </rcc>
    <rcc rId="0" sId="1">
      <nc r="F58" t="str">
        <f>'C:\Users\Administrator\Desktop\[（2022表）公共场所行政许可.xls]11'!G230</f>
      </nc>
    </rcc>
    <rcc rId="0" sId="1">
      <nc r="G58" t="str">
        <f>'C:\Users\Administrator\Desktop\[（2022表）公共场所行政许可.xls]11'!AF230</f>
      </nc>
    </rcc>
    <rcc rId="0" sId="1">
      <nc r="H58" t="str">
        <f>"公"&amp;'C:\Users\Administrator\Desktop\[（2022表）公共场所行政许可.xls]11'!AA230&amp;"—"&amp;'C:\Users\Administrator\Desktop\[（2022表）公共场所行政许可.xls]11'!AC230</f>
      </nc>
    </rcc>
  </rrc>
  <rrc rId="22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'C:\Users\Administrator\Desktop\[（2022表）公共场所行政许可.xls]11'!Y231&amp;"."&amp;'C:\Users\Administrator\Desktop\[（2022表）公共场所行政许可.xls]11'!Z231</f>
      </nc>
    </rcc>
    <rcc rId="0" sId="1">
      <nc r="C58" t="str">
        <f>'C:\Users\Administrator\Desktop\[（2022表）公共场所行政许可.xls]11'!D231</f>
      </nc>
    </rcc>
    <rcc rId="0" sId="1">
      <nc r="E58" t="str">
        <f>'C:\Users\Administrator\Desktop\[（2022表）公共场所行政许可.xls]11'!F231</f>
      </nc>
    </rcc>
    <rcc rId="0" sId="1">
      <nc r="F58" t="str">
        <f>'C:\Users\Administrator\Desktop\[（2022表）公共场所行政许可.xls]11'!G231</f>
      </nc>
    </rcc>
    <rcc rId="0" sId="1">
      <nc r="G58" t="str">
        <f>'C:\Users\Administrator\Desktop\[（2022表）公共场所行政许可.xls]11'!AF231</f>
      </nc>
    </rcc>
    <rcc rId="0" sId="1">
      <nc r="H58" t="str">
        <f>"公"&amp;'C:\Users\Administrator\Desktop\[（2022表）公共场所行政许可.xls]11'!AA231&amp;"—"&amp;'C:\Users\Administrator\Desktop\[（2022表）公共场所行政许可.xls]11'!AC231</f>
      </nc>
    </rcc>
  </rrc>
  <rrc rId="22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'C:\Users\Administrator\Desktop\[（2022表）公共场所行政许可.xls]11'!Y232&amp;"."&amp;'C:\Users\Administrator\Desktop\[（2022表）公共场所行政许可.xls]11'!Z232</f>
      </nc>
    </rcc>
    <rcc rId="0" sId="1">
      <nc r="C58" t="str">
        <f>'C:\Users\Administrator\Desktop\[（2022表）公共场所行政许可.xls]11'!D232</f>
      </nc>
    </rcc>
    <rcc rId="0" sId="1">
      <nc r="E58" t="str">
        <f>'C:\Users\Administrator\Desktop\[（2022表）公共场所行政许可.xls]11'!F232</f>
      </nc>
    </rcc>
    <rcc rId="0" sId="1">
      <nc r="F58" t="str">
        <f>'C:\Users\Administrator\Desktop\[（2022表）公共场所行政许可.xls]11'!G232</f>
      </nc>
    </rcc>
    <rcc rId="0" sId="1">
      <nc r="G58" t="str">
        <f>'C:\Users\Administrator\Desktop\[（2022表）公共场所行政许可.xls]11'!AF232</f>
      </nc>
    </rcc>
    <rcc rId="0" sId="1">
      <nc r="H58" t="str">
        <f>"公"&amp;'C:\Users\Administrator\Desktop\[（2022表）公共场所行政许可.xls]11'!AA232&amp;"—"&amp;'C:\Users\Administrator\Desktop\[（2022表）公共场所行政许可.xls]11'!AC232</f>
      </nc>
    </rcc>
  </rrc>
  <rrc rId="22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'C:\Users\Administrator\Desktop\[（2022表）公共场所行政许可.xls]11'!Y233&amp;"."&amp;'C:\Users\Administrator\Desktop\[（2022表）公共场所行政许可.xls]11'!Z233</f>
      </nc>
    </rcc>
    <rcc rId="0" sId="1">
      <nc r="C58" t="str">
        <f>'C:\Users\Administrator\Desktop\[（2022表）公共场所行政许可.xls]11'!D233</f>
      </nc>
    </rcc>
    <rcc rId="0" sId="1">
      <nc r="E58" t="str">
        <f>'C:\Users\Administrator\Desktop\[（2022表）公共场所行政许可.xls]11'!F233</f>
      </nc>
    </rcc>
    <rcc rId="0" sId="1">
      <nc r="F58" t="str">
        <f>'C:\Users\Administrator\Desktop\[（2022表）公共场所行政许可.xls]11'!G233</f>
      </nc>
    </rcc>
    <rcc rId="0" sId="1">
      <nc r="G58" t="str">
        <f>'C:\Users\Administrator\Desktop\[（2022表）公共场所行政许可.xls]11'!AF233</f>
      </nc>
    </rcc>
    <rcc rId="0" sId="1">
      <nc r="H58" t="str">
        <f>"公"&amp;'C:\Users\Administrator\Desktop\[（2022表）公共场所行政许可.xls]11'!AA233&amp;"—"&amp;'C:\Users\Administrator\Desktop\[（2022表）公共场所行政许可.xls]11'!AC233</f>
      </nc>
    </rcc>
  </rrc>
  <rrc rId="22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'C:\Users\Administrator\Desktop\[（2022表）公共场所行政许可.xls]11'!Y234&amp;"."&amp;'C:\Users\Administrator\Desktop\[（2022表）公共场所行政许可.xls]11'!Z234</f>
      </nc>
    </rcc>
    <rcc rId="0" sId="1">
      <nc r="C58" t="str">
        <f>'C:\Users\Administrator\Desktop\[（2022表）公共场所行政许可.xls]11'!D234</f>
      </nc>
    </rcc>
    <rcc rId="0" sId="1">
      <nc r="E58" t="str">
        <f>'C:\Users\Administrator\Desktop\[（2022表）公共场所行政许可.xls]11'!F234</f>
      </nc>
    </rcc>
    <rcc rId="0" sId="1">
      <nc r="F58" t="str">
        <f>'C:\Users\Administrator\Desktop\[（2022表）公共场所行政许可.xls]11'!G234</f>
      </nc>
    </rcc>
    <rcc rId="0" sId="1">
      <nc r="G58" t="str">
        <f>'C:\Users\Administrator\Desktop\[（2022表）公共场所行政许可.xls]11'!AF234</f>
      </nc>
    </rcc>
    <rcc rId="0" sId="1">
      <nc r="H58" t="str">
        <f>"公"&amp;'C:\Users\Administrator\Desktop\[（2022表）公共场所行政许可.xls]11'!AA234&amp;"—"&amp;'C:\Users\Administrator\Desktop\[（2022表）公共场所行政许可.xls]11'!AC234</f>
      </nc>
    </rcc>
  </rrc>
  <rrc rId="22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'C:\Users\Administrator\Desktop\[（2022表）公共场所行政许可.xls]11'!Y235&amp;"."&amp;'C:\Users\Administrator\Desktop\[（2022表）公共场所行政许可.xls]11'!Z235</f>
      </nc>
    </rcc>
    <rcc rId="0" sId="1">
      <nc r="C58" t="str">
        <f>'C:\Users\Administrator\Desktop\[（2022表）公共场所行政许可.xls]11'!D235</f>
      </nc>
    </rcc>
    <rcc rId="0" sId="1">
      <nc r="E58" t="str">
        <f>'C:\Users\Administrator\Desktop\[（2022表）公共场所行政许可.xls]11'!F235</f>
      </nc>
    </rcc>
    <rcc rId="0" sId="1">
      <nc r="F58" t="str">
        <f>'C:\Users\Administrator\Desktop\[（2022表）公共场所行政许可.xls]11'!G235</f>
      </nc>
    </rcc>
    <rcc rId="0" sId="1">
      <nc r="G58" t="str">
        <f>'C:\Users\Administrator\Desktop\[（2022表）公共场所行政许可.xls]11'!AF235</f>
      </nc>
    </rcc>
    <rcc rId="0" sId="1">
      <nc r="H58" t="str">
        <f>"公"&amp;'C:\Users\Administrator\Desktop\[（2022表）公共场所行政许可.xls]11'!AA235&amp;"—"&amp;'C:\Users\Administrator\Desktop\[（2022表）公共场所行政许可.xls]11'!AC235</f>
      </nc>
    </rcc>
  </rrc>
  <rrc rId="22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'C:\Users\Administrator\Desktop\[（2022表）公共场所行政许可.xls]11'!Y236&amp;"."&amp;'C:\Users\Administrator\Desktop\[（2022表）公共场所行政许可.xls]11'!Z236</f>
      </nc>
    </rcc>
    <rcc rId="0" sId="1">
      <nc r="C58" t="str">
        <f>'C:\Users\Administrator\Desktop\[（2022表）公共场所行政许可.xls]11'!D236</f>
      </nc>
    </rcc>
    <rcc rId="0" sId="1">
      <nc r="E58" t="str">
        <f>'C:\Users\Administrator\Desktop\[（2022表）公共场所行政许可.xls]11'!F236</f>
      </nc>
    </rcc>
    <rcc rId="0" sId="1">
      <nc r="F58" t="str">
        <f>'C:\Users\Administrator\Desktop\[（2022表）公共场所行政许可.xls]11'!G236</f>
      </nc>
    </rcc>
    <rcc rId="0" sId="1">
      <nc r="G58" t="str">
        <f>'C:\Users\Administrator\Desktop\[（2022表）公共场所行政许可.xls]11'!AF236</f>
      </nc>
    </rcc>
    <rcc rId="0" sId="1">
      <nc r="H58" t="str">
        <f>"公"&amp;'C:\Users\Administrator\Desktop\[（2022表）公共场所行政许可.xls]11'!AA236&amp;"—"&amp;'C:\Users\Administrator\Desktop\[（2022表）公共场所行政许可.xls]11'!AC236</f>
      </nc>
    </rcc>
  </rrc>
  <rrc rId="22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'C:\Users\Administrator\Desktop\[（2022表）公共场所行政许可.xls]11'!Y237&amp;"."&amp;'C:\Users\Administrator\Desktop\[（2022表）公共场所行政许可.xls]11'!Z237</f>
      </nc>
    </rcc>
    <rcc rId="0" sId="1">
      <nc r="C58" t="str">
        <f>'C:\Users\Administrator\Desktop\[（2022表）公共场所行政许可.xls]11'!D237</f>
      </nc>
    </rcc>
    <rcc rId="0" sId="1">
      <nc r="E58" t="str">
        <f>'C:\Users\Administrator\Desktop\[（2022表）公共场所行政许可.xls]11'!F237</f>
      </nc>
    </rcc>
    <rcc rId="0" sId="1">
      <nc r="F58" t="str">
        <f>'C:\Users\Administrator\Desktop\[（2022表）公共场所行政许可.xls]11'!G237</f>
      </nc>
    </rcc>
    <rcc rId="0" sId="1">
      <nc r="G58" t="str">
        <f>'C:\Users\Administrator\Desktop\[（2022表）公共场所行政许可.xls]11'!AF237</f>
      </nc>
    </rcc>
    <rcc rId="0" sId="1">
      <nc r="H58" t="str">
        <f>"公"&amp;'C:\Users\Administrator\Desktop\[（2022表）公共场所行政许可.xls]11'!AA237&amp;"—"&amp;'C:\Users\Administrator\Desktop\[（2022表）公共场所行政许可.xls]11'!AC237</f>
      </nc>
    </rcc>
  </rrc>
  <rrc rId="22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'C:\Users\Administrator\Desktop\[（2022表）公共场所行政许可.xls]11'!Y238&amp;"."&amp;'C:\Users\Administrator\Desktop\[（2022表）公共场所行政许可.xls]11'!Z238</f>
      </nc>
    </rcc>
    <rcc rId="0" sId="1">
      <nc r="C58" t="str">
        <f>'C:\Users\Administrator\Desktop\[（2022表）公共场所行政许可.xls]11'!D238</f>
      </nc>
    </rcc>
    <rcc rId="0" sId="1">
      <nc r="E58" t="str">
        <f>'C:\Users\Administrator\Desktop\[（2022表）公共场所行政许可.xls]11'!F238</f>
      </nc>
    </rcc>
    <rcc rId="0" sId="1">
      <nc r="F58" t="str">
        <f>'C:\Users\Administrator\Desktop\[（2022表）公共场所行政许可.xls]11'!G238</f>
      </nc>
    </rcc>
    <rcc rId="0" sId="1">
      <nc r="G58" t="str">
        <f>'C:\Users\Administrator\Desktop\[（2022表）公共场所行政许可.xls]11'!AF238</f>
      </nc>
    </rcc>
    <rcc rId="0" sId="1">
      <nc r="H58" t="str">
        <f>"公"&amp;'C:\Users\Administrator\Desktop\[（2022表）公共场所行政许可.xls]11'!AA238&amp;"—"&amp;'C:\Users\Administrator\Desktop\[（2022表）公共场所行政许可.xls]11'!AC238</f>
      </nc>
    </rcc>
  </rrc>
  <rrc rId="22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'C:\Users\Administrator\Desktop\[（2022表）公共场所行政许可.xls]11'!Y239&amp;"."&amp;'C:\Users\Administrator\Desktop\[（2022表）公共场所行政许可.xls]11'!Z239</f>
      </nc>
    </rcc>
    <rcc rId="0" sId="1">
      <nc r="C58" t="str">
        <f>'C:\Users\Administrator\Desktop\[（2022表）公共场所行政许可.xls]11'!D239</f>
      </nc>
    </rcc>
    <rcc rId="0" sId="1">
      <nc r="E58" t="str">
        <f>'C:\Users\Administrator\Desktop\[（2022表）公共场所行政许可.xls]11'!F239</f>
      </nc>
    </rcc>
    <rcc rId="0" sId="1">
      <nc r="F58" t="str">
        <f>'C:\Users\Administrator\Desktop\[（2022表）公共场所行政许可.xls]11'!G239</f>
      </nc>
    </rcc>
    <rcc rId="0" sId="1">
      <nc r="G58" t="str">
        <f>'C:\Users\Administrator\Desktop\[（2022表）公共场所行政许可.xls]11'!AF239</f>
      </nc>
    </rcc>
    <rcc rId="0" sId="1">
      <nc r="H58" t="str">
        <f>"公"&amp;'C:\Users\Administrator\Desktop\[（2022表）公共场所行政许可.xls]11'!AA239&amp;"—"&amp;'C:\Users\Administrator\Desktop\[（2022表）公共场所行政许可.xls]11'!AC239</f>
      </nc>
    </rcc>
  </rrc>
  <rrc rId="22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'C:\Users\Administrator\Desktop\[（2022表）公共场所行政许可.xls]11'!Y240&amp;"."&amp;'C:\Users\Administrator\Desktop\[（2022表）公共场所行政许可.xls]11'!Z240</f>
      </nc>
    </rcc>
    <rcc rId="0" sId="1">
      <nc r="C58" t="str">
        <f>'C:\Users\Administrator\Desktop\[（2022表）公共场所行政许可.xls]11'!D240</f>
      </nc>
    </rcc>
    <rcc rId="0" sId="1">
      <nc r="E58" t="str">
        <f>'C:\Users\Administrator\Desktop\[（2022表）公共场所行政许可.xls]11'!F240</f>
      </nc>
    </rcc>
    <rcc rId="0" sId="1">
      <nc r="F58" t="str">
        <f>'C:\Users\Administrator\Desktop\[（2022表）公共场所行政许可.xls]11'!G240</f>
      </nc>
    </rcc>
    <rcc rId="0" sId="1">
      <nc r="G58" t="str">
        <f>'C:\Users\Administrator\Desktop\[（2022表）公共场所行政许可.xls]11'!AF240</f>
      </nc>
    </rcc>
    <rcc rId="0" sId="1">
      <nc r="H58" t="str">
        <f>"公"&amp;'C:\Users\Administrator\Desktop\[（2022表）公共场所行政许可.xls]11'!AA240&amp;"—"&amp;'C:\Users\Administrator\Desktop\[（2022表）公共场所行政许可.xls]11'!AC240</f>
      </nc>
    </rcc>
  </rrc>
  <rrc rId="22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'C:\Users\Administrator\Desktop\[（2022表）公共场所行政许可.xls]11'!Y241&amp;"."&amp;'C:\Users\Administrator\Desktop\[（2022表）公共场所行政许可.xls]11'!Z241</f>
      </nc>
    </rcc>
    <rcc rId="0" sId="1">
      <nc r="C58" t="str">
        <f>'C:\Users\Administrator\Desktop\[（2022表）公共场所行政许可.xls]11'!D241</f>
      </nc>
    </rcc>
    <rcc rId="0" sId="1">
      <nc r="E58" t="str">
        <f>'C:\Users\Administrator\Desktop\[（2022表）公共场所行政许可.xls]11'!F241</f>
      </nc>
    </rcc>
    <rcc rId="0" sId="1">
      <nc r="F58" t="str">
        <f>'C:\Users\Administrator\Desktop\[（2022表）公共场所行政许可.xls]11'!G241</f>
      </nc>
    </rcc>
    <rcc rId="0" sId="1">
      <nc r="G58" t="str">
        <f>'C:\Users\Administrator\Desktop\[（2022表）公共场所行政许可.xls]11'!AF241</f>
      </nc>
    </rcc>
    <rcc rId="0" sId="1">
      <nc r="H58" t="str">
        <f>"公"&amp;'C:\Users\Administrator\Desktop\[（2022表）公共场所行政许可.xls]11'!AA241&amp;"—"&amp;'C:\Users\Administrator\Desktop\[（2022表）公共场所行政许可.xls]11'!AC241</f>
      </nc>
    </rcc>
  </rrc>
  <rrc rId="22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'C:\Users\Administrator\Desktop\[（2022表）公共场所行政许可.xls]11'!Y242&amp;"."&amp;'C:\Users\Administrator\Desktop\[（2022表）公共场所行政许可.xls]11'!Z242</f>
      </nc>
    </rcc>
    <rcc rId="0" sId="1">
      <nc r="C58" t="str">
        <f>'C:\Users\Administrator\Desktop\[（2022表）公共场所行政许可.xls]11'!D242</f>
      </nc>
    </rcc>
    <rcc rId="0" sId="1">
      <nc r="E58" t="str">
        <f>'C:\Users\Administrator\Desktop\[（2022表）公共场所行政许可.xls]11'!F242</f>
      </nc>
    </rcc>
    <rcc rId="0" sId="1">
      <nc r="F58" t="str">
        <f>'C:\Users\Administrator\Desktop\[（2022表）公共场所行政许可.xls]11'!G242</f>
      </nc>
    </rcc>
    <rcc rId="0" sId="1">
      <nc r="G58" t="str">
        <f>'C:\Users\Administrator\Desktop\[（2022表）公共场所行政许可.xls]11'!AF242</f>
      </nc>
    </rcc>
    <rcc rId="0" sId="1">
      <nc r="H58" t="str">
        <f>"公"&amp;'C:\Users\Administrator\Desktop\[（2022表）公共场所行政许可.xls]11'!AA242&amp;"—"&amp;'C:\Users\Administrator\Desktop\[（2022表）公共场所行政许可.xls]11'!AC242</f>
      </nc>
    </rcc>
  </rrc>
  <rrc rId="22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'C:\Users\Administrator\Desktop\[（2022表）公共场所行政许可.xls]11'!Y243&amp;"."&amp;'C:\Users\Administrator\Desktop\[（2022表）公共场所行政许可.xls]11'!Z243</f>
      </nc>
    </rcc>
    <rcc rId="0" sId="1">
      <nc r="C58" t="str">
        <f>'C:\Users\Administrator\Desktop\[（2022表）公共场所行政许可.xls]11'!D243</f>
      </nc>
    </rcc>
    <rcc rId="0" sId="1">
      <nc r="E58" t="str">
        <f>'C:\Users\Administrator\Desktop\[（2022表）公共场所行政许可.xls]11'!F243</f>
      </nc>
    </rcc>
    <rcc rId="0" sId="1">
      <nc r="F58" t="str">
        <f>'C:\Users\Administrator\Desktop\[（2022表）公共场所行政许可.xls]11'!G243</f>
      </nc>
    </rcc>
    <rcc rId="0" sId="1">
      <nc r="G58" t="str">
        <f>'C:\Users\Administrator\Desktop\[（2022表）公共场所行政许可.xls]11'!AF243</f>
      </nc>
    </rcc>
    <rcc rId="0" sId="1">
      <nc r="H58" t="str">
        <f>"公"&amp;'C:\Users\Administrator\Desktop\[（2022表）公共场所行政许可.xls]11'!AA243&amp;"—"&amp;'C:\Users\Administrator\Desktop\[（2022表）公共场所行政许可.xls]11'!AC243</f>
      </nc>
    </rcc>
  </rrc>
  <rrc rId="22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'C:\Users\Administrator\Desktop\[（2022表）公共场所行政许可.xls]11'!Y244&amp;"."&amp;'C:\Users\Administrator\Desktop\[（2022表）公共场所行政许可.xls]11'!Z244</f>
      </nc>
    </rcc>
    <rcc rId="0" sId="1">
      <nc r="C58" t="str">
        <f>'C:\Users\Administrator\Desktop\[（2022表）公共场所行政许可.xls]11'!D244</f>
      </nc>
    </rcc>
    <rcc rId="0" sId="1">
      <nc r="E58" t="str">
        <f>'C:\Users\Administrator\Desktop\[（2022表）公共场所行政许可.xls]11'!F244</f>
      </nc>
    </rcc>
    <rcc rId="0" sId="1">
      <nc r="F58" t="str">
        <f>'C:\Users\Administrator\Desktop\[（2022表）公共场所行政许可.xls]11'!G244</f>
      </nc>
    </rcc>
    <rcc rId="0" sId="1">
      <nc r="G58" t="str">
        <f>'C:\Users\Administrator\Desktop\[（2022表）公共场所行政许可.xls]11'!AF244</f>
      </nc>
    </rcc>
    <rcc rId="0" sId="1">
      <nc r="H58" t="str">
        <f>"公"&amp;'C:\Users\Administrator\Desktop\[（2022表）公共场所行政许可.xls]11'!AA244&amp;"—"&amp;'C:\Users\Administrator\Desktop\[（2022表）公共场所行政许可.xls]11'!AC244</f>
      </nc>
    </rcc>
  </rrc>
  <rrc rId="22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'C:\Users\Administrator\Desktop\[（2022表）公共场所行政许可.xls]11'!Y245&amp;"."&amp;'C:\Users\Administrator\Desktop\[（2022表）公共场所行政许可.xls]11'!Z245</f>
      </nc>
    </rcc>
    <rcc rId="0" sId="1">
      <nc r="C58" t="str">
        <f>'C:\Users\Administrator\Desktop\[（2022表）公共场所行政许可.xls]11'!D245</f>
      </nc>
    </rcc>
    <rcc rId="0" sId="1">
      <nc r="E58" t="str">
        <f>'C:\Users\Administrator\Desktop\[（2022表）公共场所行政许可.xls]11'!F245</f>
      </nc>
    </rcc>
    <rcc rId="0" sId="1">
      <nc r="F58" t="str">
        <f>'C:\Users\Administrator\Desktop\[（2022表）公共场所行政许可.xls]11'!G245</f>
      </nc>
    </rcc>
    <rcc rId="0" sId="1">
      <nc r="G58" t="str">
        <f>'C:\Users\Administrator\Desktop\[（2022表）公共场所行政许可.xls]11'!AF245</f>
      </nc>
    </rcc>
    <rcc rId="0" sId="1">
      <nc r="H58" t="str">
        <f>"公"&amp;'C:\Users\Administrator\Desktop\[（2022表）公共场所行政许可.xls]11'!AA245&amp;"—"&amp;'C:\Users\Administrator\Desktop\[（2022表）公共场所行政许可.xls]11'!AC245</f>
      </nc>
    </rcc>
  </rrc>
  <rrc rId="22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'C:\Users\Administrator\Desktop\[（2022表）公共场所行政许可.xls]11'!Y246&amp;"."&amp;'C:\Users\Administrator\Desktop\[（2022表）公共场所行政许可.xls]11'!Z246</f>
      </nc>
    </rcc>
    <rcc rId="0" sId="1">
      <nc r="C58" t="str">
        <f>'C:\Users\Administrator\Desktop\[（2022表）公共场所行政许可.xls]11'!D246</f>
      </nc>
    </rcc>
    <rcc rId="0" sId="1">
      <nc r="E58" t="str">
        <f>'C:\Users\Administrator\Desktop\[（2022表）公共场所行政许可.xls]11'!F246</f>
      </nc>
    </rcc>
    <rcc rId="0" sId="1">
      <nc r="F58" t="str">
        <f>'C:\Users\Administrator\Desktop\[（2022表）公共场所行政许可.xls]11'!G246</f>
      </nc>
    </rcc>
    <rcc rId="0" sId="1">
      <nc r="G58" t="str">
        <f>'C:\Users\Administrator\Desktop\[（2022表）公共场所行政许可.xls]11'!AF246</f>
      </nc>
    </rcc>
    <rcc rId="0" sId="1">
      <nc r="H58" t="str">
        <f>"公"&amp;'C:\Users\Administrator\Desktop\[（2022表）公共场所行政许可.xls]11'!AA246&amp;"—"&amp;'C:\Users\Administrator\Desktop\[（2022表）公共场所行政许可.xls]11'!AC246</f>
      </nc>
    </rcc>
  </rrc>
  <rrc rId="22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'C:\Users\Administrator\Desktop\[（2022表）公共场所行政许可.xls]11'!Y247&amp;"."&amp;'C:\Users\Administrator\Desktop\[（2022表）公共场所行政许可.xls]11'!Z247</f>
      </nc>
    </rcc>
    <rcc rId="0" sId="1">
      <nc r="C58" t="str">
        <f>'C:\Users\Administrator\Desktop\[（2022表）公共场所行政许可.xls]11'!D247</f>
      </nc>
    </rcc>
    <rcc rId="0" sId="1">
      <nc r="E58" t="str">
        <f>'C:\Users\Administrator\Desktop\[（2022表）公共场所行政许可.xls]11'!F247</f>
      </nc>
    </rcc>
    <rcc rId="0" sId="1">
      <nc r="F58" t="str">
        <f>'C:\Users\Administrator\Desktop\[（2022表）公共场所行政许可.xls]11'!G247</f>
      </nc>
    </rcc>
    <rcc rId="0" sId="1">
      <nc r="G58" t="str">
        <f>'C:\Users\Administrator\Desktop\[（2022表）公共场所行政许可.xls]11'!AF247</f>
      </nc>
    </rcc>
    <rcc rId="0" sId="1">
      <nc r="H58" t="str">
        <f>"公"&amp;'C:\Users\Administrator\Desktop\[（2022表）公共场所行政许可.xls]11'!AA247&amp;"—"&amp;'C:\Users\Administrator\Desktop\[（2022表）公共场所行政许可.xls]11'!AC247</f>
      </nc>
    </rcc>
  </rrc>
  <rrc rId="22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'C:\Users\Administrator\Desktop\[（2022表）公共场所行政许可.xls]11'!Y248&amp;"."&amp;'C:\Users\Administrator\Desktop\[（2022表）公共场所行政许可.xls]11'!Z248</f>
      </nc>
    </rcc>
    <rcc rId="0" sId="1">
      <nc r="C58" t="str">
        <f>'C:\Users\Administrator\Desktop\[（2022表）公共场所行政许可.xls]11'!D248</f>
      </nc>
    </rcc>
    <rcc rId="0" sId="1">
      <nc r="E58" t="str">
        <f>'C:\Users\Administrator\Desktop\[（2022表）公共场所行政许可.xls]11'!F248</f>
      </nc>
    </rcc>
    <rcc rId="0" sId="1">
      <nc r="F58" t="str">
        <f>'C:\Users\Administrator\Desktop\[（2022表）公共场所行政许可.xls]11'!G248</f>
      </nc>
    </rcc>
    <rcc rId="0" sId="1">
      <nc r="G58" t="str">
        <f>'C:\Users\Administrator\Desktop\[（2022表）公共场所行政许可.xls]11'!AF248</f>
      </nc>
    </rcc>
    <rcc rId="0" sId="1">
      <nc r="H58" t="str">
        <f>"公"&amp;'C:\Users\Administrator\Desktop\[（2022表）公共场所行政许可.xls]11'!AA248&amp;"—"&amp;'C:\Users\Administrator\Desktop\[（2022表）公共场所行政许可.xls]11'!AC248</f>
      </nc>
    </rcc>
  </rrc>
  <rrc rId="22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'C:\Users\Administrator\Desktop\[（2022表）公共场所行政许可.xls]11'!Y249&amp;"."&amp;'C:\Users\Administrator\Desktop\[（2022表）公共场所行政许可.xls]11'!Z249</f>
      </nc>
    </rcc>
    <rcc rId="0" sId="1">
      <nc r="C58" t="str">
        <f>'C:\Users\Administrator\Desktop\[（2022表）公共场所行政许可.xls]11'!D249</f>
      </nc>
    </rcc>
    <rcc rId="0" sId="1">
      <nc r="E58" t="str">
        <f>'C:\Users\Administrator\Desktop\[（2022表）公共场所行政许可.xls]11'!F249</f>
      </nc>
    </rcc>
    <rcc rId="0" sId="1">
      <nc r="F58" t="str">
        <f>'C:\Users\Administrator\Desktop\[（2022表）公共场所行政许可.xls]11'!G249</f>
      </nc>
    </rcc>
    <rcc rId="0" sId="1">
      <nc r="G58" t="str">
        <f>'C:\Users\Administrator\Desktop\[（2022表）公共场所行政许可.xls]11'!AF249</f>
      </nc>
    </rcc>
    <rcc rId="0" sId="1">
      <nc r="H58" t="str">
        <f>"公"&amp;'C:\Users\Administrator\Desktop\[（2022表）公共场所行政许可.xls]11'!AA249&amp;"—"&amp;'C:\Users\Administrator\Desktop\[（2022表）公共场所行政许可.xls]11'!AC249</f>
      </nc>
    </rcc>
  </rrc>
  <rrc rId="22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'C:\Users\Administrator\Desktop\[（2022表）公共场所行政许可.xls]11'!Y250&amp;"."&amp;'C:\Users\Administrator\Desktop\[（2022表）公共场所行政许可.xls]11'!Z250</f>
      </nc>
    </rcc>
    <rcc rId="0" sId="1">
      <nc r="C58" t="str">
        <f>'C:\Users\Administrator\Desktop\[（2022表）公共场所行政许可.xls]11'!D250</f>
      </nc>
    </rcc>
    <rcc rId="0" sId="1">
      <nc r="E58" t="str">
        <f>'C:\Users\Administrator\Desktop\[（2022表）公共场所行政许可.xls]11'!F250</f>
      </nc>
    </rcc>
    <rcc rId="0" sId="1">
      <nc r="F58" t="str">
        <f>'C:\Users\Administrator\Desktop\[（2022表）公共场所行政许可.xls]11'!G250</f>
      </nc>
    </rcc>
    <rcc rId="0" sId="1">
      <nc r="G58" t="str">
        <f>'C:\Users\Administrator\Desktop\[（2022表）公共场所行政许可.xls]11'!AF250</f>
      </nc>
    </rcc>
    <rcc rId="0" sId="1">
      <nc r="H58" t="str">
        <f>"公"&amp;'C:\Users\Administrator\Desktop\[（2022表）公共场所行政许可.xls]11'!AA250&amp;"—"&amp;'C:\Users\Administrator\Desktop\[（2022表）公共场所行政许可.xls]11'!AC250</f>
      </nc>
    </rcc>
  </rrc>
  <rrc rId="22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'C:\Users\Administrator\Desktop\[（2022表）公共场所行政许可.xls]11'!Y251&amp;"."&amp;'C:\Users\Administrator\Desktop\[（2022表）公共场所行政许可.xls]11'!Z251</f>
      </nc>
    </rcc>
    <rcc rId="0" sId="1">
      <nc r="C58" t="str">
        <f>'C:\Users\Administrator\Desktop\[（2022表）公共场所行政许可.xls]11'!D251</f>
      </nc>
    </rcc>
    <rcc rId="0" sId="1">
      <nc r="E58" t="str">
        <f>'C:\Users\Administrator\Desktop\[（2022表）公共场所行政许可.xls]11'!F251</f>
      </nc>
    </rcc>
    <rcc rId="0" sId="1">
      <nc r="F58" t="str">
        <f>'C:\Users\Administrator\Desktop\[（2022表）公共场所行政许可.xls]11'!G251</f>
      </nc>
    </rcc>
    <rcc rId="0" sId="1">
      <nc r="G58" t="str">
        <f>'C:\Users\Administrator\Desktop\[（2022表）公共场所行政许可.xls]11'!AF251</f>
      </nc>
    </rcc>
    <rcc rId="0" sId="1">
      <nc r="H58" t="str">
        <f>"公"&amp;'C:\Users\Administrator\Desktop\[（2022表）公共场所行政许可.xls]11'!AA251&amp;"—"&amp;'C:\Users\Administrator\Desktop\[（2022表）公共场所行政许可.xls]11'!AC251</f>
      </nc>
    </rcc>
  </rrc>
  <rrc rId="22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'C:\Users\Administrator\Desktop\[（2022表）公共场所行政许可.xls]11'!Y252&amp;"."&amp;'C:\Users\Administrator\Desktop\[（2022表）公共场所行政许可.xls]11'!Z252</f>
      </nc>
    </rcc>
    <rcc rId="0" sId="1">
      <nc r="C58" t="str">
        <f>'C:\Users\Administrator\Desktop\[（2022表）公共场所行政许可.xls]11'!D252</f>
      </nc>
    </rcc>
    <rcc rId="0" sId="1">
      <nc r="E58" t="str">
        <f>'C:\Users\Administrator\Desktop\[（2022表）公共场所行政许可.xls]11'!F252</f>
      </nc>
    </rcc>
    <rcc rId="0" sId="1">
      <nc r="F58" t="str">
        <f>'C:\Users\Administrator\Desktop\[（2022表）公共场所行政许可.xls]11'!G252</f>
      </nc>
    </rcc>
    <rcc rId="0" sId="1">
      <nc r="G58" t="str">
        <f>'C:\Users\Administrator\Desktop\[（2022表）公共场所行政许可.xls]11'!AF252</f>
      </nc>
    </rcc>
    <rcc rId="0" sId="1">
      <nc r="H58" t="str">
        <f>"公"&amp;'C:\Users\Administrator\Desktop\[（2022表）公共场所行政许可.xls]11'!AA252&amp;"—"&amp;'C:\Users\Administrator\Desktop\[（2022表）公共场所行政许可.xls]11'!AC252</f>
      </nc>
    </rcc>
  </rrc>
  <rrc rId="22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'C:\Users\Administrator\Desktop\[（2022表）公共场所行政许可.xls]11'!Y253&amp;"."&amp;'C:\Users\Administrator\Desktop\[（2022表）公共场所行政许可.xls]11'!Z253</f>
      </nc>
    </rcc>
    <rcc rId="0" sId="1">
      <nc r="C58" t="str">
        <f>'C:\Users\Administrator\Desktop\[（2022表）公共场所行政许可.xls]11'!D253</f>
      </nc>
    </rcc>
    <rcc rId="0" sId="1">
      <nc r="E58" t="str">
        <f>'C:\Users\Administrator\Desktop\[（2022表）公共场所行政许可.xls]11'!F253</f>
      </nc>
    </rcc>
    <rcc rId="0" sId="1">
      <nc r="F58" t="str">
        <f>'C:\Users\Administrator\Desktop\[（2022表）公共场所行政许可.xls]11'!G253</f>
      </nc>
    </rcc>
    <rcc rId="0" sId="1">
      <nc r="G58" t="str">
        <f>'C:\Users\Administrator\Desktop\[（2022表）公共场所行政许可.xls]11'!AF253</f>
      </nc>
    </rcc>
    <rcc rId="0" sId="1">
      <nc r="H58" t="str">
        <f>"公"&amp;'C:\Users\Administrator\Desktop\[（2022表）公共场所行政许可.xls]11'!AA253&amp;"—"&amp;'C:\Users\Administrator\Desktop\[（2022表）公共场所行政许可.xls]11'!AC253</f>
      </nc>
    </rcc>
  </rrc>
  <rrc rId="22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'C:\Users\Administrator\Desktop\[（2022表）公共场所行政许可.xls]11'!Y254&amp;"."&amp;'C:\Users\Administrator\Desktop\[（2022表）公共场所行政许可.xls]11'!Z254</f>
      </nc>
    </rcc>
    <rcc rId="0" sId="1">
      <nc r="C58" t="str">
        <f>'C:\Users\Administrator\Desktop\[（2022表）公共场所行政许可.xls]11'!D254</f>
      </nc>
    </rcc>
    <rcc rId="0" sId="1">
      <nc r="E58" t="str">
        <f>'C:\Users\Administrator\Desktop\[（2022表）公共场所行政许可.xls]11'!F254</f>
      </nc>
    </rcc>
    <rcc rId="0" sId="1">
      <nc r="F58" t="str">
        <f>'C:\Users\Administrator\Desktop\[（2022表）公共场所行政许可.xls]11'!G254</f>
      </nc>
    </rcc>
    <rcc rId="0" sId="1">
      <nc r="G58" t="str">
        <f>'C:\Users\Administrator\Desktop\[（2022表）公共场所行政许可.xls]11'!AF254</f>
      </nc>
    </rcc>
    <rcc rId="0" sId="1">
      <nc r="H58" t="str">
        <f>"公"&amp;'C:\Users\Administrator\Desktop\[（2022表）公共场所行政许可.xls]11'!AA254&amp;"—"&amp;'C:\Users\Administrator\Desktop\[（2022表）公共场所行政许可.xls]11'!AC254</f>
      </nc>
    </rcc>
  </rrc>
  <rrc rId="22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'C:\Users\Administrator\Desktop\[（2022表）公共场所行政许可.xls]11'!Y255&amp;"."&amp;'C:\Users\Administrator\Desktop\[（2022表）公共场所行政许可.xls]11'!Z255</f>
      </nc>
    </rcc>
    <rcc rId="0" sId="1">
      <nc r="C58" t="str">
        <f>'C:\Users\Administrator\Desktop\[（2022表）公共场所行政许可.xls]11'!D255</f>
      </nc>
    </rcc>
    <rcc rId="0" sId="1">
      <nc r="E58" t="str">
        <f>'C:\Users\Administrator\Desktop\[（2022表）公共场所行政许可.xls]11'!F255</f>
      </nc>
    </rcc>
    <rcc rId="0" sId="1">
      <nc r="F58" t="str">
        <f>'C:\Users\Administrator\Desktop\[（2022表）公共场所行政许可.xls]11'!G255</f>
      </nc>
    </rcc>
    <rcc rId="0" sId="1">
      <nc r="G58" t="str">
        <f>'C:\Users\Administrator\Desktop\[（2022表）公共场所行政许可.xls]11'!AF255</f>
      </nc>
    </rcc>
    <rcc rId="0" sId="1">
      <nc r="H58" t="str">
        <f>"公"&amp;'C:\Users\Administrator\Desktop\[（2022表）公共场所行政许可.xls]11'!AA255&amp;"—"&amp;'C:\Users\Administrator\Desktop\[（2022表）公共场所行政许可.xls]11'!AC255</f>
      </nc>
    </rcc>
  </rrc>
  <rrc rId="22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'C:\Users\Administrator\Desktop\[（2022表）公共场所行政许可.xls]11'!Y256&amp;"."&amp;'C:\Users\Administrator\Desktop\[（2022表）公共场所行政许可.xls]11'!Z256</f>
      </nc>
    </rcc>
    <rcc rId="0" sId="1">
      <nc r="C58" t="str">
        <f>'C:\Users\Administrator\Desktop\[（2022表）公共场所行政许可.xls]11'!D256</f>
      </nc>
    </rcc>
    <rcc rId="0" sId="1">
      <nc r="E58" t="str">
        <f>'C:\Users\Administrator\Desktop\[（2022表）公共场所行政许可.xls]11'!F256</f>
      </nc>
    </rcc>
    <rcc rId="0" sId="1">
      <nc r="F58" t="str">
        <f>'C:\Users\Administrator\Desktop\[（2022表）公共场所行政许可.xls]11'!G256</f>
      </nc>
    </rcc>
    <rcc rId="0" sId="1">
      <nc r="G58" t="str">
        <f>'C:\Users\Administrator\Desktop\[（2022表）公共场所行政许可.xls]11'!AF256</f>
      </nc>
    </rcc>
    <rcc rId="0" sId="1">
      <nc r="H58" t="str">
        <f>"公"&amp;'C:\Users\Administrator\Desktop\[（2022表）公共场所行政许可.xls]11'!AA256&amp;"—"&amp;'C:\Users\Administrator\Desktop\[（2022表）公共场所行政许可.xls]11'!AC256</f>
      </nc>
    </rcc>
  </rrc>
  <rrc rId="22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'C:\Users\Administrator\Desktop\[（2022表）公共场所行政许可.xls]11'!Y257&amp;"."&amp;'C:\Users\Administrator\Desktop\[（2022表）公共场所行政许可.xls]11'!Z257</f>
      </nc>
    </rcc>
    <rcc rId="0" sId="1">
      <nc r="C58" t="str">
        <f>'C:\Users\Administrator\Desktop\[（2022表）公共场所行政许可.xls]11'!D257</f>
      </nc>
    </rcc>
    <rcc rId="0" sId="1">
      <nc r="E58" t="str">
        <f>'C:\Users\Administrator\Desktop\[（2022表）公共场所行政许可.xls]11'!F257</f>
      </nc>
    </rcc>
    <rcc rId="0" sId="1">
      <nc r="F58" t="str">
        <f>'C:\Users\Administrator\Desktop\[（2022表）公共场所行政许可.xls]11'!G257</f>
      </nc>
    </rcc>
    <rcc rId="0" sId="1">
      <nc r="G58" t="str">
        <f>'C:\Users\Administrator\Desktop\[（2022表）公共场所行政许可.xls]11'!AF257</f>
      </nc>
    </rcc>
    <rcc rId="0" sId="1">
      <nc r="H58" t="str">
        <f>"公"&amp;'C:\Users\Administrator\Desktop\[（2022表）公共场所行政许可.xls]11'!AA257&amp;"—"&amp;'C:\Users\Administrator\Desktop\[（2022表）公共场所行政许可.xls]11'!AC257</f>
      </nc>
    </rcc>
  </rrc>
  <rrc rId="22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'C:\Users\Administrator\Desktop\[（2022表）公共场所行政许可.xls]11'!Y258&amp;"."&amp;'C:\Users\Administrator\Desktop\[（2022表）公共场所行政许可.xls]11'!Z258</f>
      </nc>
    </rcc>
    <rcc rId="0" sId="1">
      <nc r="C58" t="str">
        <f>'C:\Users\Administrator\Desktop\[（2022表）公共场所行政许可.xls]11'!D258</f>
      </nc>
    </rcc>
    <rcc rId="0" sId="1">
      <nc r="E58" t="str">
        <f>'C:\Users\Administrator\Desktop\[（2022表）公共场所行政许可.xls]11'!F258</f>
      </nc>
    </rcc>
    <rcc rId="0" sId="1">
      <nc r="F58" t="str">
        <f>'C:\Users\Administrator\Desktop\[（2022表）公共场所行政许可.xls]11'!G258</f>
      </nc>
    </rcc>
    <rcc rId="0" sId="1">
      <nc r="G58" t="str">
        <f>'C:\Users\Administrator\Desktop\[（2022表）公共场所行政许可.xls]11'!AF258</f>
      </nc>
    </rcc>
    <rcc rId="0" sId="1">
      <nc r="H58" t="str">
        <f>"公"&amp;'C:\Users\Administrator\Desktop\[（2022表）公共场所行政许可.xls]11'!AA258&amp;"—"&amp;'C:\Users\Administrator\Desktop\[（2022表）公共场所行政许可.xls]11'!AC258</f>
      </nc>
    </rcc>
  </rrc>
  <rrc rId="22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'C:\Users\Administrator\Desktop\[（2022表）公共场所行政许可.xls]11'!Y259&amp;"."&amp;'C:\Users\Administrator\Desktop\[（2022表）公共场所行政许可.xls]11'!Z259</f>
      </nc>
    </rcc>
    <rcc rId="0" sId="1">
      <nc r="C58" t="str">
        <f>'C:\Users\Administrator\Desktop\[（2022表）公共场所行政许可.xls]11'!D259</f>
      </nc>
    </rcc>
    <rcc rId="0" sId="1">
      <nc r="E58" t="str">
        <f>'C:\Users\Administrator\Desktop\[（2022表）公共场所行政许可.xls]11'!F259</f>
      </nc>
    </rcc>
    <rcc rId="0" sId="1">
      <nc r="F58" t="str">
        <f>'C:\Users\Administrator\Desktop\[（2022表）公共场所行政许可.xls]11'!G259</f>
      </nc>
    </rcc>
    <rcc rId="0" sId="1">
      <nc r="G58" t="str">
        <f>'C:\Users\Administrator\Desktop\[（2022表）公共场所行政许可.xls]11'!AF259</f>
      </nc>
    </rcc>
    <rcc rId="0" sId="1">
      <nc r="H58" t="str">
        <f>"公"&amp;'C:\Users\Administrator\Desktop\[（2022表）公共场所行政许可.xls]11'!AA259&amp;"—"&amp;'C:\Users\Administrator\Desktop\[（2022表）公共场所行政许可.xls]11'!AC259</f>
      </nc>
    </rcc>
  </rrc>
  <rrc rId="23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'C:\Users\Administrator\Desktop\[（2022表）公共场所行政许可.xls]11'!Y260&amp;"."&amp;'C:\Users\Administrator\Desktop\[（2022表）公共场所行政许可.xls]11'!Z260</f>
      </nc>
    </rcc>
    <rcc rId="0" sId="1">
      <nc r="C58" t="str">
        <f>'C:\Users\Administrator\Desktop\[（2022表）公共场所行政许可.xls]11'!D260</f>
      </nc>
    </rcc>
    <rcc rId="0" sId="1">
      <nc r="E58" t="str">
        <f>'C:\Users\Administrator\Desktop\[（2022表）公共场所行政许可.xls]11'!F260</f>
      </nc>
    </rcc>
    <rcc rId="0" sId="1">
      <nc r="F58" t="str">
        <f>'C:\Users\Administrator\Desktop\[（2022表）公共场所行政许可.xls]11'!G260</f>
      </nc>
    </rcc>
    <rcc rId="0" sId="1">
      <nc r="G58" t="str">
        <f>'C:\Users\Administrator\Desktop\[（2022表）公共场所行政许可.xls]11'!AF260</f>
      </nc>
    </rcc>
    <rcc rId="0" sId="1">
      <nc r="H58" t="str">
        <f>"公"&amp;'C:\Users\Administrator\Desktop\[（2022表）公共场所行政许可.xls]11'!AA260&amp;"—"&amp;'C:\Users\Administrator\Desktop\[（2022表）公共场所行政许可.xls]11'!AC260</f>
      </nc>
    </rcc>
  </rrc>
  <rrc rId="23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'C:\Users\Administrator\Desktop\[（2022表）公共场所行政许可.xls]11'!Y261&amp;"."&amp;'C:\Users\Administrator\Desktop\[（2022表）公共场所行政许可.xls]11'!Z261</f>
      </nc>
    </rcc>
    <rcc rId="0" sId="1">
      <nc r="C58" t="str">
        <f>'C:\Users\Administrator\Desktop\[（2022表）公共场所行政许可.xls]11'!D261</f>
      </nc>
    </rcc>
    <rcc rId="0" sId="1">
      <nc r="E58" t="str">
        <f>'C:\Users\Administrator\Desktop\[（2022表）公共场所行政许可.xls]11'!F261</f>
      </nc>
    </rcc>
    <rcc rId="0" sId="1">
      <nc r="F58" t="str">
        <f>'C:\Users\Administrator\Desktop\[（2022表）公共场所行政许可.xls]11'!G261</f>
      </nc>
    </rcc>
    <rcc rId="0" sId="1">
      <nc r="G58" t="str">
        <f>'C:\Users\Administrator\Desktop\[（2022表）公共场所行政许可.xls]11'!AF261</f>
      </nc>
    </rcc>
    <rcc rId="0" sId="1">
      <nc r="H58" t="str">
        <f>"公"&amp;'C:\Users\Administrator\Desktop\[（2022表）公共场所行政许可.xls]11'!AA261&amp;"—"&amp;'C:\Users\Administrator\Desktop\[（2022表）公共场所行政许可.xls]11'!AC261</f>
      </nc>
    </rcc>
  </rrc>
  <rrc rId="23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'C:\Users\Administrator\Desktop\[（2022表）公共场所行政许可.xls]11'!Y262&amp;"."&amp;'C:\Users\Administrator\Desktop\[（2022表）公共场所行政许可.xls]11'!Z262</f>
      </nc>
    </rcc>
    <rcc rId="0" sId="1">
      <nc r="C58" t="str">
        <f>'C:\Users\Administrator\Desktop\[（2022表）公共场所行政许可.xls]11'!D262</f>
      </nc>
    </rcc>
    <rcc rId="0" sId="1">
      <nc r="E58" t="str">
        <f>'C:\Users\Administrator\Desktop\[（2022表）公共场所行政许可.xls]11'!F262</f>
      </nc>
    </rcc>
    <rcc rId="0" sId="1">
      <nc r="F58" t="str">
        <f>'C:\Users\Administrator\Desktop\[（2022表）公共场所行政许可.xls]11'!G262</f>
      </nc>
    </rcc>
    <rcc rId="0" sId="1">
      <nc r="G58" t="str">
        <f>'C:\Users\Administrator\Desktop\[（2022表）公共场所行政许可.xls]11'!AF262</f>
      </nc>
    </rcc>
    <rcc rId="0" sId="1">
      <nc r="H58" t="str">
        <f>"公"&amp;'C:\Users\Administrator\Desktop\[（2022表）公共场所行政许可.xls]11'!AA262&amp;"—"&amp;'C:\Users\Administrator\Desktop\[（2022表）公共场所行政许可.xls]11'!AC262</f>
      </nc>
    </rcc>
  </rrc>
  <rrc rId="23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'C:\Users\Administrator\Desktop\[（2022表）公共场所行政许可.xls]11'!Y263&amp;"."&amp;'C:\Users\Administrator\Desktop\[（2022表）公共场所行政许可.xls]11'!Z263</f>
      </nc>
    </rcc>
    <rcc rId="0" sId="1">
      <nc r="C58" t="str">
        <f>'C:\Users\Administrator\Desktop\[（2022表）公共场所行政许可.xls]11'!D263</f>
      </nc>
    </rcc>
    <rcc rId="0" sId="1">
      <nc r="E58" t="str">
        <f>'C:\Users\Administrator\Desktop\[（2022表）公共场所行政许可.xls]11'!F263</f>
      </nc>
    </rcc>
    <rcc rId="0" sId="1">
      <nc r="F58" t="str">
        <f>'C:\Users\Administrator\Desktop\[（2022表）公共场所行政许可.xls]11'!G263</f>
      </nc>
    </rcc>
    <rcc rId="0" sId="1">
      <nc r="G58" t="str">
        <f>'C:\Users\Administrator\Desktop\[（2022表）公共场所行政许可.xls]11'!AF263</f>
      </nc>
    </rcc>
    <rcc rId="0" sId="1">
      <nc r="H58" t="str">
        <f>"公"&amp;'C:\Users\Administrator\Desktop\[（2022表）公共场所行政许可.xls]11'!AA263&amp;"—"&amp;'C:\Users\Administrator\Desktop\[（2022表）公共场所行政许可.xls]11'!AC263</f>
      </nc>
    </rcc>
  </rrc>
  <rrc rId="23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'C:\Users\Administrator\Desktop\[（2022表）公共场所行政许可.xls]11'!Y264&amp;"."&amp;'C:\Users\Administrator\Desktop\[（2022表）公共场所行政许可.xls]11'!Z264</f>
      </nc>
    </rcc>
    <rcc rId="0" sId="1">
      <nc r="C58" t="str">
        <f>'C:\Users\Administrator\Desktop\[（2022表）公共场所行政许可.xls]11'!D264</f>
      </nc>
    </rcc>
    <rcc rId="0" sId="1">
      <nc r="E58" t="str">
        <f>'C:\Users\Administrator\Desktop\[（2022表）公共场所行政许可.xls]11'!F264</f>
      </nc>
    </rcc>
    <rcc rId="0" sId="1">
      <nc r="F58" t="str">
        <f>'C:\Users\Administrator\Desktop\[（2022表）公共场所行政许可.xls]11'!G264</f>
      </nc>
    </rcc>
    <rcc rId="0" sId="1">
      <nc r="G58" t="str">
        <f>'C:\Users\Administrator\Desktop\[（2022表）公共场所行政许可.xls]11'!AF264</f>
      </nc>
    </rcc>
    <rcc rId="0" sId="1">
      <nc r="H58" t="str">
        <f>"公"&amp;'C:\Users\Administrator\Desktop\[（2022表）公共场所行政许可.xls]11'!AA264&amp;"—"&amp;'C:\Users\Administrator\Desktop\[（2022表）公共场所行政许可.xls]11'!AC264</f>
      </nc>
    </rcc>
  </rrc>
  <rrc rId="23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'C:\Users\Administrator\Desktop\[（2022表）公共场所行政许可.xls]11'!Y265&amp;"."&amp;'C:\Users\Administrator\Desktop\[（2022表）公共场所行政许可.xls]11'!Z265</f>
      </nc>
    </rcc>
    <rcc rId="0" sId="1">
      <nc r="C58" t="str">
        <f>'C:\Users\Administrator\Desktop\[（2022表）公共场所行政许可.xls]11'!D265</f>
      </nc>
    </rcc>
    <rcc rId="0" sId="1">
      <nc r="E58" t="str">
        <f>'C:\Users\Administrator\Desktop\[（2022表）公共场所行政许可.xls]11'!F265</f>
      </nc>
    </rcc>
    <rcc rId="0" sId="1">
      <nc r="F58" t="str">
        <f>'C:\Users\Administrator\Desktop\[（2022表）公共场所行政许可.xls]11'!G265</f>
      </nc>
    </rcc>
    <rcc rId="0" sId="1">
      <nc r="G58" t="str">
        <f>'C:\Users\Administrator\Desktop\[（2022表）公共场所行政许可.xls]11'!AF265</f>
      </nc>
    </rcc>
    <rcc rId="0" sId="1">
      <nc r="H58" t="str">
        <f>"公"&amp;'C:\Users\Administrator\Desktop\[（2022表）公共场所行政许可.xls]11'!AA265&amp;"—"&amp;'C:\Users\Administrator\Desktop\[（2022表）公共场所行政许可.xls]11'!AC265</f>
      </nc>
    </rcc>
  </rrc>
  <rrc rId="23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'C:\Users\Administrator\Desktop\[（2022表）公共场所行政许可.xls]11'!Y266&amp;"."&amp;'C:\Users\Administrator\Desktop\[（2022表）公共场所行政许可.xls]11'!Z266</f>
      </nc>
    </rcc>
    <rcc rId="0" sId="1">
      <nc r="C58" t="str">
        <f>'C:\Users\Administrator\Desktop\[（2022表）公共场所行政许可.xls]11'!D266</f>
      </nc>
    </rcc>
    <rcc rId="0" sId="1">
      <nc r="E58" t="str">
        <f>'C:\Users\Administrator\Desktop\[（2022表）公共场所行政许可.xls]11'!F266</f>
      </nc>
    </rcc>
    <rcc rId="0" sId="1">
      <nc r="F58" t="str">
        <f>'C:\Users\Administrator\Desktop\[（2022表）公共场所行政许可.xls]11'!G266</f>
      </nc>
    </rcc>
    <rcc rId="0" sId="1">
      <nc r="G58" t="str">
        <f>'C:\Users\Administrator\Desktop\[（2022表）公共场所行政许可.xls]11'!AF266</f>
      </nc>
    </rcc>
    <rcc rId="0" sId="1">
      <nc r="H58" t="str">
        <f>"公"&amp;'C:\Users\Administrator\Desktop\[（2022表）公共场所行政许可.xls]11'!AA266&amp;"—"&amp;'C:\Users\Administrator\Desktop\[（2022表）公共场所行政许可.xls]11'!AC266</f>
      </nc>
    </rcc>
  </rrc>
  <rrc rId="23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'C:\Users\Administrator\Desktop\[（2022表）公共场所行政许可.xls]11'!Y267&amp;"."&amp;'C:\Users\Administrator\Desktop\[（2022表）公共场所行政许可.xls]11'!Z267</f>
      </nc>
    </rcc>
    <rcc rId="0" sId="1">
      <nc r="C58" t="str">
        <f>'C:\Users\Administrator\Desktop\[（2022表）公共场所行政许可.xls]11'!D267</f>
      </nc>
    </rcc>
    <rcc rId="0" sId="1">
      <nc r="E58" t="str">
        <f>'C:\Users\Administrator\Desktop\[（2022表）公共场所行政许可.xls]11'!F267</f>
      </nc>
    </rcc>
    <rcc rId="0" sId="1">
      <nc r="F58" t="str">
        <f>'C:\Users\Administrator\Desktop\[（2022表）公共场所行政许可.xls]11'!G267</f>
      </nc>
    </rcc>
    <rcc rId="0" sId="1">
      <nc r="G58" t="str">
        <f>'C:\Users\Administrator\Desktop\[（2022表）公共场所行政许可.xls]11'!AF267</f>
      </nc>
    </rcc>
    <rcc rId="0" sId="1">
      <nc r="H58" t="str">
        <f>"公"&amp;'C:\Users\Administrator\Desktop\[（2022表）公共场所行政许可.xls]11'!AA267&amp;"—"&amp;'C:\Users\Administrator\Desktop\[（2022表）公共场所行政许可.xls]11'!AC267</f>
      </nc>
    </rcc>
  </rrc>
  <rrc rId="23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'C:\Users\Administrator\Desktop\[（2022表）公共场所行政许可.xls]11'!Y268&amp;"."&amp;'C:\Users\Administrator\Desktop\[（2022表）公共场所行政许可.xls]11'!Z268</f>
      </nc>
    </rcc>
    <rcc rId="0" sId="1">
      <nc r="C58" t="str">
        <f>'C:\Users\Administrator\Desktop\[（2022表）公共场所行政许可.xls]11'!D268</f>
      </nc>
    </rcc>
    <rcc rId="0" sId="1">
      <nc r="E58" t="str">
        <f>'C:\Users\Administrator\Desktop\[（2022表）公共场所行政许可.xls]11'!F268</f>
      </nc>
    </rcc>
    <rcc rId="0" sId="1">
      <nc r="F58" t="str">
        <f>'C:\Users\Administrator\Desktop\[（2022表）公共场所行政许可.xls]11'!G268</f>
      </nc>
    </rcc>
    <rcc rId="0" sId="1">
      <nc r="G58" t="str">
        <f>'C:\Users\Administrator\Desktop\[（2022表）公共场所行政许可.xls]11'!AF268</f>
      </nc>
    </rcc>
    <rcc rId="0" sId="1">
      <nc r="H58" t="str">
        <f>"公"&amp;'C:\Users\Administrator\Desktop\[（2022表）公共场所行政许可.xls]11'!AA268&amp;"—"&amp;'C:\Users\Administrator\Desktop\[（2022表）公共场所行政许可.xls]11'!AC268</f>
      </nc>
    </rcc>
  </rrc>
  <rrc rId="23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'C:\Users\Administrator\Desktop\[（2022表）公共场所行政许可.xls]11'!Y269&amp;"."&amp;'C:\Users\Administrator\Desktop\[（2022表）公共场所行政许可.xls]11'!Z269</f>
      </nc>
    </rcc>
    <rcc rId="0" sId="1">
      <nc r="C58" t="str">
        <f>'C:\Users\Administrator\Desktop\[（2022表）公共场所行政许可.xls]11'!D269</f>
      </nc>
    </rcc>
    <rcc rId="0" sId="1">
      <nc r="E58" t="str">
        <f>'C:\Users\Administrator\Desktop\[（2022表）公共场所行政许可.xls]11'!F269</f>
      </nc>
    </rcc>
    <rcc rId="0" sId="1">
      <nc r="F58" t="str">
        <f>'C:\Users\Administrator\Desktop\[（2022表）公共场所行政许可.xls]11'!G269</f>
      </nc>
    </rcc>
    <rcc rId="0" sId="1">
      <nc r="G58" t="str">
        <f>'C:\Users\Administrator\Desktop\[（2022表）公共场所行政许可.xls]11'!AF269</f>
      </nc>
    </rcc>
    <rcc rId="0" sId="1">
      <nc r="H58" t="str">
        <f>"公"&amp;'C:\Users\Administrator\Desktop\[（2022表）公共场所行政许可.xls]11'!AA269&amp;"—"&amp;'C:\Users\Administrator\Desktop\[（2022表）公共场所行政许可.xls]11'!AC269</f>
      </nc>
    </rcc>
  </rrc>
  <rrc rId="23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'C:\Users\Administrator\Desktop\[（2022表）公共场所行政许可.xls]11'!Y270&amp;"."&amp;'C:\Users\Administrator\Desktop\[（2022表）公共场所行政许可.xls]11'!Z270</f>
      </nc>
    </rcc>
    <rcc rId="0" sId="1">
      <nc r="C58" t="str">
        <f>'C:\Users\Administrator\Desktop\[（2022表）公共场所行政许可.xls]11'!D270</f>
      </nc>
    </rcc>
    <rcc rId="0" sId="1">
      <nc r="E58" t="str">
        <f>'C:\Users\Administrator\Desktop\[（2022表）公共场所行政许可.xls]11'!F270</f>
      </nc>
    </rcc>
    <rcc rId="0" sId="1">
      <nc r="F58" t="str">
        <f>'C:\Users\Administrator\Desktop\[（2022表）公共场所行政许可.xls]11'!G270</f>
      </nc>
    </rcc>
    <rcc rId="0" sId="1">
      <nc r="G58" t="str">
        <f>'C:\Users\Administrator\Desktop\[（2022表）公共场所行政许可.xls]11'!AF270</f>
      </nc>
    </rcc>
    <rcc rId="0" sId="1">
      <nc r="H58" t="str">
        <f>"公"&amp;'C:\Users\Administrator\Desktop\[（2022表）公共场所行政许可.xls]11'!AA270&amp;"—"&amp;'C:\Users\Administrator\Desktop\[（2022表）公共场所行政许可.xls]11'!AC270</f>
      </nc>
    </rcc>
  </rrc>
  <rrc rId="23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'C:\Users\Administrator\Desktop\[（2022表）公共场所行政许可.xls]11'!Y271&amp;"."&amp;'C:\Users\Administrator\Desktop\[（2022表）公共场所行政许可.xls]11'!Z271</f>
      </nc>
    </rcc>
    <rcc rId="0" sId="1">
      <nc r="C58" t="str">
        <f>'C:\Users\Administrator\Desktop\[（2022表）公共场所行政许可.xls]11'!D271</f>
      </nc>
    </rcc>
    <rcc rId="0" sId="1">
      <nc r="E58" t="str">
        <f>'C:\Users\Administrator\Desktop\[（2022表）公共场所行政许可.xls]11'!F271</f>
      </nc>
    </rcc>
    <rcc rId="0" sId="1">
      <nc r="F58" t="str">
        <f>'C:\Users\Administrator\Desktop\[（2022表）公共场所行政许可.xls]11'!G271</f>
      </nc>
    </rcc>
    <rcc rId="0" sId="1">
      <nc r="G58" t="str">
        <f>'C:\Users\Administrator\Desktop\[（2022表）公共场所行政许可.xls]11'!AF271</f>
      </nc>
    </rcc>
    <rcc rId="0" sId="1">
      <nc r="H58" t="str">
        <f>"公"&amp;'C:\Users\Administrator\Desktop\[（2022表）公共场所行政许可.xls]11'!AA271&amp;"—"&amp;'C:\Users\Administrator\Desktop\[（2022表）公共场所行政许可.xls]11'!AC271</f>
      </nc>
    </rcc>
  </rrc>
  <rrc rId="23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'C:\Users\Administrator\Desktop\[（2022表）公共场所行政许可.xls]11'!Y272&amp;"."&amp;'C:\Users\Administrator\Desktop\[（2022表）公共场所行政许可.xls]11'!Z272</f>
      </nc>
    </rcc>
    <rcc rId="0" sId="1">
      <nc r="C58" t="str">
        <f>'C:\Users\Administrator\Desktop\[（2022表）公共场所行政许可.xls]11'!D272</f>
      </nc>
    </rcc>
    <rcc rId="0" sId="1">
      <nc r="E58" t="str">
        <f>'C:\Users\Administrator\Desktop\[（2022表）公共场所行政许可.xls]11'!F272</f>
      </nc>
    </rcc>
    <rcc rId="0" sId="1">
      <nc r="F58" t="str">
        <f>'C:\Users\Administrator\Desktop\[（2022表）公共场所行政许可.xls]11'!G272</f>
      </nc>
    </rcc>
    <rcc rId="0" sId="1">
      <nc r="G58" t="str">
        <f>'C:\Users\Administrator\Desktop\[（2022表）公共场所行政许可.xls]11'!AF272</f>
      </nc>
    </rcc>
    <rcc rId="0" sId="1">
      <nc r="H58" t="str">
        <f>"公"&amp;'C:\Users\Administrator\Desktop\[（2022表）公共场所行政许可.xls]11'!AA272&amp;"—"&amp;'C:\Users\Administrator\Desktop\[（2022表）公共场所行政许可.xls]11'!AC272</f>
      </nc>
    </rcc>
  </rrc>
  <rrc rId="23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'C:\Users\Administrator\Desktop\[（2022表）公共场所行政许可.xls]11'!Y273&amp;"."&amp;'C:\Users\Administrator\Desktop\[（2022表）公共场所行政许可.xls]11'!Z273</f>
      </nc>
    </rcc>
    <rcc rId="0" sId="1">
      <nc r="C58" t="str">
        <f>'C:\Users\Administrator\Desktop\[（2022表）公共场所行政许可.xls]11'!D273</f>
      </nc>
    </rcc>
    <rcc rId="0" sId="1">
      <nc r="E58" t="str">
        <f>'C:\Users\Administrator\Desktop\[（2022表）公共场所行政许可.xls]11'!F273</f>
      </nc>
    </rcc>
    <rcc rId="0" sId="1">
      <nc r="F58" t="str">
        <f>'C:\Users\Administrator\Desktop\[（2022表）公共场所行政许可.xls]11'!G273</f>
      </nc>
    </rcc>
    <rcc rId="0" sId="1">
      <nc r="G58" t="str">
        <f>'C:\Users\Administrator\Desktop\[（2022表）公共场所行政许可.xls]11'!AF273</f>
      </nc>
    </rcc>
    <rcc rId="0" sId="1">
      <nc r="H58" t="str">
        <f>"公"&amp;'C:\Users\Administrator\Desktop\[（2022表）公共场所行政许可.xls]11'!AA273&amp;"—"&amp;'C:\Users\Administrator\Desktop\[（2022表）公共场所行政许可.xls]11'!AC273</f>
      </nc>
    </rcc>
  </rrc>
  <rrc rId="23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'C:\Users\Administrator\Desktop\[（2022表）公共场所行政许可.xls]11'!Y274&amp;"."&amp;'C:\Users\Administrator\Desktop\[（2022表）公共场所行政许可.xls]11'!Z274</f>
      </nc>
    </rcc>
    <rcc rId="0" sId="1">
      <nc r="C58" t="str">
        <f>'C:\Users\Administrator\Desktop\[（2022表）公共场所行政许可.xls]11'!D274</f>
      </nc>
    </rcc>
    <rcc rId="0" sId="1">
      <nc r="E58" t="str">
        <f>'C:\Users\Administrator\Desktop\[（2022表）公共场所行政许可.xls]11'!F274</f>
      </nc>
    </rcc>
    <rcc rId="0" sId="1">
      <nc r="F58" t="str">
        <f>'C:\Users\Administrator\Desktop\[（2022表）公共场所行政许可.xls]11'!G274</f>
      </nc>
    </rcc>
    <rcc rId="0" sId="1">
      <nc r="G58" t="str">
        <f>'C:\Users\Administrator\Desktop\[（2022表）公共场所行政许可.xls]11'!AF274</f>
      </nc>
    </rcc>
    <rcc rId="0" sId="1">
      <nc r="H58" t="str">
        <f>"公"&amp;'C:\Users\Administrator\Desktop\[（2022表）公共场所行政许可.xls]11'!AA274&amp;"—"&amp;'C:\Users\Administrator\Desktop\[（2022表）公共场所行政许可.xls]11'!AC274</f>
      </nc>
    </rcc>
  </rrc>
  <rrc rId="23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'C:\Users\Administrator\Desktop\[（2022表）公共场所行政许可.xls]11'!Y275&amp;"."&amp;'C:\Users\Administrator\Desktop\[（2022表）公共场所行政许可.xls]11'!Z275</f>
      </nc>
    </rcc>
    <rcc rId="0" sId="1">
      <nc r="C58" t="str">
        <f>'C:\Users\Administrator\Desktop\[（2022表）公共场所行政许可.xls]11'!D275</f>
      </nc>
    </rcc>
    <rcc rId="0" sId="1">
      <nc r="E58" t="str">
        <f>'C:\Users\Administrator\Desktop\[（2022表）公共场所行政许可.xls]11'!F275</f>
      </nc>
    </rcc>
    <rcc rId="0" sId="1">
      <nc r="F58" t="str">
        <f>'C:\Users\Administrator\Desktop\[（2022表）公共场所行政许可.xls]11'!G275</f>
      </nc>
    </rcc>
    <rcc rId="0" sId="1">
      <nc r="G58" t="str">
        <f>'C:\Users\Administrator\Desktop\[（2022表）公共场所行政许可.xls]11'!AF275</f>
      </nc>
    </rcc>
    <rcc rId="0" sId="1">
      <nc r="H58" t="str">
        <f>"公"&amp;'C:\Users\Administrator\Desktop\[（2022表）公共场所行政许可.xls]11'!AA275&amp;"—"&amp;'C:\Users\Administrator\Desktop\[（2022表）公共场所行政许可.xls]11'!AC275</f>
      </nc>
    </rcc>
  </rrc>
  <rrc rId="23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'C:\Users\Administrator\Desktop\[（2022表）公共场所行政许可.xls]11'!Y276&amp;"."&amp;'C:\Users\Administrator\Desktop\[（2022表）公共场所行政许可.xls]11'!Z276</f>
      </nc>
    </rcc>
    <rcc rId="0" sId="1">
      <nc r="C58" t="str">
        <f>'C:\Users\Administrator\Desktop\[（2022表）公共场所行政许可.xls]11'!D276</f>
      </nc>
    </rcc>
    <rcc rId="0" sId="1">
      <nc r="E58" t="str">
        <f>'C:\Users\Administrator\Desktop\[（2022表）公共场所行政许可.xls]11'!F276</f>
      </nc>
    </rcc>
    <rcc rId="0" sId="1">
      <nc r="F58" t="str">
        <f>'C:\Users\Administrator\Desktop\[（2022表）公共场所行政许可.xls]11'!G276</f>
      </nc>
    </rcc>
    <rcc rId="0" sId="1">
      <nc r="G58" t="str">
        <f>'C:\Users\Administrator\Desktop\[（2022表）公共场所行政许可.xls]11'!AF276</f>
      </nc>
    </rcc>
    <rcc rId="0" sId="1">
      <nc r="H58" t="str">
        <f>"公"&amp;'C:\Users\Administrator\Desktop\[（2022表）公共场所行政许可.xls]11'!AA276&amp;"—"&amp;'C:\Users\Administrator\Desktop\[（2022表）公共场所行政许可.xls]11'!AC276</f>
      </nc>
    </rcc>
  </rrc>
  <rrc rId="23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'C:\Users\Administrator\Desktop\[（2022表）公共场所行政许可.xls]11'!Y277&amp;"."&amp;'C:\Users\Administrator\Desktop\[（2022表）公共场所行政许可.xls]11'!Z277</f>
      </nc>
    </rcc>
    <rcc rId="0" sId="1">
      <nc r="C58" t="str">
        <f>'C:\Users\Administrator\Desktop\[（2022表）公共场所行政许可.xls]11'!D277</f>
      </nc>
    </rcc>
    <rcc rId="0" sId="1">
      <nc r="E58" t="str">
        <f>'C:\Users\Administrator\Desktop\[（2022表）公共场所行政许可.xls]11'!F277</f>
      </nc>
    </rcc>
    <rcc rId="0" sId="1">
      <nc r="F58" t="str">
        <f>'C:\Users\Administrator\Desktop\[（2022表）公共场所行政许可.xls]11'!G277</f>
      </nc>
    </rcc>
    <rcc rId="0" sId="1">
      <nc r="G58" t="str">
        <f>'C:\Users\Administrator\Desktop\[（2022表）公共场所行政许可.xls]11'!AF277</f>
      </nc>
    </rcc>
    <rcc rId="0" sId="1">
      <nc r="H58" t="str">
        <f>"公"&amp;'C:\Users\Administrator\Desktop\[（2022表）公共场所行政许可.xls]11'!AA277&amp;"—"&amp;'C:\Users\Administrator\Desktop\[（2022表）公共场所行政许可.xls]11'!AC277</f>
      </nc>
    </rcc>
  </rrc>
  <rrc rId="23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'C:\Users\Administrator\Desktop\[（2022表）公共场所行政许可.xls]11'!Y278&amp;"."&amp;'C:\Users\Administrator\Desktop\[（2022表）公共场所行政许可.xls]11'!Z278</f>
      </nc>
    </rcc>
    <rcc rId="0" sId="1">
      <nc r="C58" t="str">
        <f>'C:\Users\Administrator\Desktop\[（2022表）公共场所行政许可.xls]11'!D278</f>
      </nc>
    </rcc>
    <rcc rId="0" sId="1">
      <nc r="E58" t="str">
        <f>'C:\Users\Administrator\Desktop\[（2022表）公共场所行政许可.xls]11'!F278</f>
      </nc>
    </rcc>
    <rcc rId="0" sId="1">
      <nc r="F58" t="str">
        <f>'C:\Users\Administrator\Desktop\[（2022表）公共场所行政许可.xls]11'!G278</f>
      </nc>
    </rcc>
    <rcc rId="0" sId="1">
      <nc r="G58" t="str">
        <f>'C:\Users\Administrator\Desktop\[（2022表）公共场所行政许可.xls]11'!AF278</f>
      </nc>
    </rcc>
    <rcc rId="0" sId="1">
      <nc r="H58" t="str">
        <f>"公"&amp;'C:\Users\Administrator\Desktop\[（2022表）公共场所行政许可.xls]11'!AA278&amp;"—"&amp;'C:\Users\Administrator\Desktop\[（2022表）公共场所行政许可.xls]11'!AC278</f>
      </nc>
    </rcc>
  </rrc>
  <rrc rId="23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'C:\Users\Administrator\Desktop\[（2022表）公共场所行政许可.xls]11'!Y279&amp;"."&amp;'C:\Users\Administrator\Desktop\[（2022表）公共场所行政许可.xls]11'!Z279</f>
      </nc>
    </rcc>
    <rcc rId="0" sId="1">
      <nc r="C58" t="str">
        <f>'C:\Users\Administrator\Desktop\[（2022表）公共场所行政许可.xls]11'!D279</f>
      </nc>
    </rcc>
    <rcc rId="0" sId="1">
      <nc r="E58" t="str">
        <f>'C:\Users\Administrator\Desktop\[（2022表）公共场所行政许可.xls]11'!F279</f>
      </nc>
    </rcc>
    <rcc rId="0" sId="1">
      <nc r="F58" t="str">
        <f>'C:\Users\Administrator\Desktop\[（2022表）公共场所行政许可.xls]11'!G279</f>
      </nc>
    </rcc>
    <rcc rId="0" sId="1">
      <nc r="G58" t="str">
        <f>'C:\Users\Administrator\Desktop\[（2022表）公共场所行政许可.xls]11'!AF279</f>
      </nc>
    </rcc>
    <rcc rId="0" sId="1">
      <nc r="H58" t="str">
        <f>"公"&amp;'C:\Users\Administrator\Desktop\[（2022表）公共场所行政许可.xls]11'!AA279&amp;"—"&amp;'C:\Users\Administrator\Desktop\[（2022表）公共场所行政许可.xls]11'!AC279</f>
      </nc>
    </rcc>
  </rrc>
  <rrc rId="23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'C:\Users\Administrator\Desktop\[（2022表）公共场所行政许可.xls]11'!Y280&amp;"."&amp;'C:\Users\Administrator\Desktop\[（2022表）公共场所行政许可.xls]11'!Z280</f>
      </nc>
    </rcc>
    <rcc rId="0" sId="1">
      <nc r="C58" t="str">
        <f>'C:\Users\Administrator\Desktop\[（2022表）公共场所行政许可.xls]11'!D280</f>
      </nc>
    </rcc>
    <rcc rId="0" sId="1">
      <nc r="E58" t="str">
        <f>'C:\Users\Administrator\Desktop\[（2022表）公共场所行政许可.xls]11'!F280</f>
      </nc>
    </rcc>
    <rcc rId="0" sId="1">
      <nc r="F58" t="str">
        <f>'C:\Users\Administrator\Desktop\[（2022表）公共场所行政许可.xls]11'!G280</f>
      </nc>
    </rcc>
    <rcc rId="0" sId="1">
      <nc r="G58" t="str">
        <f>'C:\Users\Administrator\Desktop\[（2022表）公共场所行政许可.xls]11'!AF280</f>
      </nc>
    </rcc>
    <rcc rId="0" sId="1">
      <nc r="H58" t="str">
        <f>"公"&amp;'C:\Users\Administrator\Desktop\[（2022表）公共场所行政许可.xls]11'!AA280&amp;"—"&amp;'C:\Users\Administrator\Desktop\[（2022表）公共场所行政许可.xls]11'!AC280</f>
      </nc>
    </rcc>
  </rrc>
  <rrc rId="23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'C:\Users\Administrator\Desktop\[（2022表）公共场所行政许可.xls]11'!Y281&amp;"."&amp;'C:\Users\Administrator\Desktop\[（2022表）公共场所行政许可.xls]11'!Z281</f>
      </nc>
    </rcc>
    <rcc rId="0" sId="1">
      <nc r="C58" t="str">
        <f>'C:\Users\Administrator\Desktop\[（2022表）公共场所行政许可.xls]11'!D281</f>
      </nc>
    </rcc>
    <rcc rId="0" sId="1">
      <nc r="E58" t="str">
        <f>'C:\Users\Administrator\Desktop\[（2022表）公共场所行政许可.xls]11'!F281</f>
      </nc>
    </rcc>
    <rcc rId="0" sId="1">
      <nc r="F58" t="str">
        <f>'C:\Users\Administrator\Desktop\[（2022表）公共场所行政许可.xls]11'!G281</f>
      </nc>
    </rcc>
    <rcc rId="0" sId="1">
      <nc r="G58" t="str">
        <f>'C:\Users\Administrator\Desktop\[（2022表）公共场所行政许可.xls]11'!AF281</f>
      </nc>
    </rcc>
    <rcc rId="0" sId="1">
      <nc r="H58" t="str">
        <f>"公"&amp;'C:\Users\Administrator\Desktop\[（2022表）公共场所行政许可.xls]11'!AA281&amp;"—"&amp;'C:\Users\Administrator\Desktop\[（2022表）公共场所行政许可.xls]11'!AC281</f>
      </nc>
    </rcc>
  </rrc>
  <rrc rId="23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'C:\Users\Administrator\Desktop\[（2022表）公共场所行政许可.xls]11'!Y282&amp;"."&amp;'C:\Users\Administrator\Desktop\[（2022表）公共场所行政许可.xls]11'!Z282</f>
      </nc>
    </rcc>
    <rcc rId="0" sId="1">
      <nc r="C58" t="str">
        <f>'C:\Users\Administrator\Desktop\[（2022表）公共场所行政许可.xls]11'!D282</f>
      </nc>
    </rcc>
    <rcc rId="0" sId="1">
      <nc r="E58" t="str">
        <f>'C:\Users\Administrator\Desktop\[（2022表）公共场所行政许可.xls]11'!F282</f>
      </nc>
    </rcc>
    <rcc rId="0" sId="1">
      <nc r="F58" t="str">
        <f>'C:\Users\Administrator\Desktop\[（2022表）公共场所行政许可.xls]11'!G282</f>
      </nc>
    </rcc>
    <rcc rId="0" sId="1">
      <nc r="G58" t="str">
        <f>'C:\Users\Administrator\Desktop\[（2022表）公共场所行政许可.xls]11'!AF282</f>
      </nc>
    </rcc>
    <rcc rId="0" sId="1">
      <nc r="H58" t="str">
        <f>"公"&amp;'C:\Users\Administrator\Desktop\[（2022表）公共场所行政许可.xls]11'!AA282&amp;"—"&amp;'C:\Users\Administrator\Desktop\[（2022表）公共场所行政许可.xls]11'!AC282</f>
      </nc>
    </rcc>
  </rrc>
  <rrc rId="23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'C:\Users\Administrator\Desktop\[（2022表）公共场所行政许可.xls]11'!Y283&amp;"."&amp;'C:\Users\Administrator\Desktop\[（2022表）公共场所行政许可.xls]11'!Z283</f>
      </nc>
    </rcc>
    <rcc rId="0" sId="1">
      <nc r="C58" t="str">
        <f>'C:\Users\Administrator\Desktop\[（2022表）公共场所行政许可.xls]11'!D283</f>
      </nc>
    </rcc>
    <rcc rId="0" sId="1">
      <nc r="E58" t="str">
        <f>'C:\Users\Administrator\Desktop\[（2022表）公共场所行政许可.xls]11'!F283</f>
      </nc>
    </rcc>
    <rcc rId="0" sId="1">
      <nc r="F58" t="str">
        <f>'C:\Users\Administrator\Desktop\[（2022表）公共场所行政许可.xls]11'!G283</f>
      </nc>
    </rcc>
    <rcc rId="0" sId="1">
      <nc r="G58" t="str">
        <f>'C:\Users\Administrator\Desktop\[（2022表）公共场所行政许可.xls]11'!AF283</f>
      </nc>
    </rcc>
    <rcc rId="0" sId="1">
      <nc r="H58" t="str">
        <f>"公"&amp;'C:\Users\Administrator\Desktop\[（2022表）公共场所行政许可.xls]11'!AA283&amp;"—"&amp;'C:\Users\Administrator\Desktop\[（2022表）公共场所行政许可.xls]11'!AC283</f>
      </nc>
    </rcc>
  </rrc>
  <rrc rId="23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'C:\Users\Administrator\Desktop\[（2022表）公共场所行政许可.xls]11'!Y284&amp;"."&amp;'C:\Users\Administrator\Desktop\[（2022表）公共场所行政许可.xls]11'!Z284</f>
      </nc>
    </rcc>
    <rcc rId="0" sId="1">
      <nc r="C58" t="str">
        <f>'C:\Users\Administrator\Desktop\[（2022表）公共场所行政许可.xls]11'!D284</f>
      </nc>
    </rcc>
    <rcc rId="0" sId="1">
      <nc r="E58" t="str">
        <f>'C:\Users\Administrator\Desktop\[（2022表）公共场所行政许可.xls]11'!F284</f>
      </nc>
    </rcc>
    <rcc rId="0" sId="1">
      <nc r="F58" t="str">
        <f>'C:\Users\Administrator\Desktop\[（2022表）公共场所行政许可.xls]11'!G284</f>
      </nc>
    </rcc>
    <rcc rId="0" sId="1">
      <nc r="G58" t="str">
        <f>'C:\Users\Administrator\Desktop\[（2022表）公共场所行政许可.xls]11'!AF284</f>
      </nc>
    </rcc>
    <rcc rId="0" sId="1">
      <nc r="H58" t="str">
        <f>"公"&amp;'C:\Users\Administrator\Desktop\[（2022表）公共场所行政许可.xls]11'!AA284&amp;"—"&amp;'C:\Users\Administrator\Desktop\[（2022表）公共场所行政许可.xls]11'!AC284</f>
      </nc>
    </rcc>
  </rrc>
  <rrc rId="23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'C:\Users\Administrator\Desktop\[（2022表）公共场所行政许可.xls]11'!Y285&amp;"."&amp;'C:\Users\Administrator\Desktop\[（2022表）公共场所行政许可.xls]11'!Z285</f>
      </nc>
    </rcc>
    <rcc rId="0" sId="1">
      <nc r="C58" t="str">
        <f>'C:\Users\Administrator\Desktop\[（2022表）公共场所行政许可.xls]11'!D285</f>
      </nc>
    </rcc>
    <rcc rId="0" sId="1">
      <nc r="E58" t="str">
        <f>'C:\Users\Administrator\Desktop\[（2022表）公共场所行政许可.xls]11'!F285</f>
      </nc>
    </rcc>
    <rcc rId="0" sId="1">
      <nc r="F58" t="str">
        <f>'C:\Users\Administrator\Desktop\[（2022表）公共场所行政许可.xls]11'!G285</f>
      </nc>
    </rcc>
    <rcc rId="0" sId="1">
      <nc r="G58" t="str">
        <f>'C:\Users\Administrator\Desktop\[（2022表）公共场所行政许可.xls]11'!AF285</f>
      </nc>
    </rcc>
    <rcc rId="0" sId="1">
      <nc r="H58" t="str">
        <f>"公"&amp;'C:\Users\Administrator\Desktop\[（2022表）公共场所行政许可.xls]11'!AA285&amp;"—"&amp;'C:\Users\Administrator\Desktop\[（2022表）公共场所行政许可.xls]11'!AC285</f>
      </nc>
    </rcc>
  </rrc>
  <rrc rId="23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'C:\Users\Administrator\Desktop\[（2022表）公共场所行政许可.xls]11'!Y286&amp;"."&amp;'C:\Users\Administrator\Desktop\[（2022表）公共场所行政许可.xls]11'!Z286</f>
      </nc>
    </rcc>
    <rcc rId="0" sId="1">
      <nc r="C58" t="str">
        <f>'C:\Users\Administrator\Desktop\[（2022表）公共场所行政许可.xls]11'!D286</f>
      </nc>
    </rcc>
    <rcc rId="0" sId="1">
      <nc r="E58" t="str">
        <f>'C:\Users\Administrator\Desktop\[（2022表）公共场所行政许可.xls]11'!F286</f>
      </nc>
    </rcc>
    <rcc rId="0" sId="1">
      <nc r="F58" t="str">
        <f>'C:\Users\Administrator\Desktop\[（2022表）公共场所行政许可.xls]11'!G286</f>
      </nc>
    </rcc>
    <rcc rId="0" sId="1">
      <nc r="G58" t="str">
        <f>'C:\Users\Administrator\Desktop\[（2022表）公共场所行政许可.xls]11'!AF286</f>
      </nc>
    </rcc>
    <rcc rId="0" sId="1">
      <nc r="H58" t="str">
        <f>"公"&amp;'C:\Users\Administrator\Desktop\[（2022表）公共场所行政许可.xls]11'!AA286&amp;"—"&amp;'C:\Users\Administrator\Desktop\[（2022表）公共场所行政许可.xls]11'!AC286</f>
      </nc>
    </rcc>
  </rrc>
  <rrc rId="23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'C:\Users\Administrator\Desktop\[（2022表）公共场所行政许可.xls]11'!Y287&amp;"."&amp;'C:\Users\Administrator\Desktop\[（2022表）公共场所行政许可.xls]11'!Z287</f>
      </nc>
    </rcc>
    <rcc rId="0" sId="1">
      <nc r="C58" t="str">
        <f>'C:\Users\Administrator\Desktop\[（2022表）公共场所行政许可.xls]11'!D287</f>
      </nc>
    </rcc>
    <rcc rId="0" sId="1">
      <nc r="E58" t="str">
        <f>'C:\Users\Administrator\Desktop\[（2022表）公共场所行政许可.xls]11'!F287</f>
      </nc>
    </rcc>
    <rcc rId="0" sId="1">
      <nc r="F58" t="str">
        <f>'C:\Users\Administrator\Desktop\[（2022表）公共场所行政许可.xls]11'!G287</f>
      </nc>
    </rcc>
    <rcc rId="0" sId="1">
      <nc r="G58" t="str">
        <f>'C:\Users\Administrator\Desktop\[（2022表）公共场所行政许可.xls]11'!AF287</f>
      </nc>
    </rcc>
    <rcc rId="0" sId="1">
      <nc r="H58" t="str">
        <f>"公"&amp;'C:\Users\Administrator\Desktop\[（2022表）公共场所行政许可.xls]11'!AA287&amp;"—"&amp;'C:\Users\Administrator\Desktop\[（2022表）公共场所行政许可.xls]11'!AC287</f>
      </nc>
    </rcc>
  </rrc>
  <rrc rId="23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'C:\Users\Administrator\Desktop\[（2022表）公共场所行政许可.xls]11'!Y288&amp;"."&amp;'C:\Users\Administrator\Desktop\[（2022表）公共场所行政许可.xls]11'!Z288</f>
      </nc>
    </rcc>
    <rcc rId="0" sId="1">
      <nc r="C58" t="str">
        <f>'C:\Users\Administrator\Desktop\[（2022表）公共场所行政许可.xls]11'!D288</f>
      </nc>
    </rcc>
    <rcc rId="0" sId="1">
      <nc r="E58" t="str">
        <f>'C:\Users\Administrator\Desktop\[（2022表）公共场所行政许可.xls]11'!F288</f>
      </nc>
    </rcc>
    <rcc rId="0" sId="1">
      <nc r="F58" t="str">
        <f>'C:\Users\Administrator\Desktop\[（2022表）公共场所行政许可.xls]11'!G288</f>
      </nc>
    </rcc>
    <rcc rId="0" sId="1">
      <nc r="G58" t="str">
        <f>'C:\Users\Administrator\Desktop\[（2022表）公共场所行政许可.xls]11'!AF288</f>
      </nc>
    </rcc>
    <rcc rId="0" sId="1">
      <nc r="H58" t="str">
        <f>"公"&amp;'C:\Users\Administrator\Desktop\[（2022表）公共场所行政许可.xls]11'!AA288&amp;"—"&amp;'C:\Users\Administrator\Desktop\[（2022表）公共场所行政许可.xls]11'!AC288</f>
      </nc>
    </rcc>
  </rrc>
  <rrc rId="23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'C:\Users\Administrator\Desktop\[（2022表）公共场所行政许可.xls]11'!Y289&amp;"."&amp;'C:\Users\Administrator\Desktop\[（2022表）公共场所行政许可.xls]11'!Z289</f>
      </nc>
    </rcc>
    <rcc rId="0" sId="1">
      <nc r="C58" t="str">
        <f>'C:\Users\Administrator\Desktop\[（2022表）公共场所行政许可.xls]11'!D289</f>
      </nc>
    </rcc>
    <rcc rId="0" sId="1">
      <nc r="E58" t="str">
        <f>'C:\Users\Administrator\Desktop\[（2022表）公共场所行政许可.xls]11'!F289</f>
      </nc>
    </rcc>
    <rcc rId="0" sId="1">
      <nc r="F58" t="str">
        <f>'C:\Users\Administrator\Desktop\[（2022表）公共场所行政许可.xls]11'!G289</f>
      </nc>
    </rcc>
    <rcc rId="0" sId="1">
      <nc r="G58" t="str">
        <f>'C:\Users\Administrator\Desktop\[（2022表）公共场所行政许可.xls]11'!AF289</f>
      </nc>
    </rcc>
    <rcc rId="0" sId="1">
      <nc r="H58" t="str">
        <f>"公"&amp;'C:\Users\Administrator\Desktop\[（2022表）公共场所行政许可.xls]11'!AA289&amp;"—"&amp;'C:\Users\Administrator\Desktop\[（2022表）公共场所行政许可.xls]11'!AC289</f>
      </nc>
    </rcc>
  </rrc>
  <rrc rId="23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'C:\Users\Administrator\Desktop\[（2022表）公共场所行政许可.xls]11'!Y290&amp;"."&amp;'C:\Users\Administrator\Desktop\[（2022表）公共场所行政许可.xls]11'!Z290</f>
      </nc>
    </rcc>
    <rcc rId="0" sId="1">
      <nc r="C58" t="str">
        <f>'C:\Users\Administrator\Desktop\[（2022表）公共场所行政许可.xls]11'!D290</f>
      </nc>
    </rcc>
    <rcc rId="0" sId="1">
      <nc r="E58" t="str">
        <f>'C:\Users\Administrator\Desktop\[（2022表）公共场所行政许可.xls]11'!F290</f>
      </nc>
    </rcc>
    <rcc rId="0" sId="1">
      <nc r="F58" t="str">
        <f>'C:\Users\Administrator\Desktop\[（2022表）公共场所行政许可.xls]11'!G290</f>
      </nc>
    </rcc>
    <rcc rId="0" sId="1">
      <nc r="G58" t="str">
        <f>'C:\Users\Administrator\Desktop\[（2022表）公共场所行政许可.xls]11'!AF290</f>
      </nc>
    </rcc>
    <rcc rId="0" sId="1">
      <nc r="H58" t="str">
        <f>"公"&amp;'C:\Users\Administrator\Desktop\[（2022表）公共场所行政许可.xls]11'!AA290&amp;"—"&amp;'C:\Users\Administrator\Desktop\[（2022表）公共场所行政许可.xls]11'!AC290</f>
      </nc>
    </rcc>
  </rrc>
  <rrc rId="23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'C:\Users\Administrator\Desktop\[（2022表）公共场所行政许可.xls]11'!Y291&amp;"."&amp;'C:\Users\Administrator\Desktop\[（2022表）公共场所行政许可.xls]11'!Z291</f>
      </nc>
    </rcc>
    <rcc rId="0" sId="1">
      <nc r="C58" t="str">
        <f>'C:\Users\Administrator\Desktop\[（2022表）公共场所行政许可.xls]11'!D291</f>
      </nc>
    </rcc>
    <rcc rId="0" sId="1">
      <nc r="E58" t="str">
        <f>'C:\Users\Administrator\Desktop\[（2022表）公共场所行政许可.xls]11'!F291</f>
      </nc>
    </rcc>
    <rcc rId="0" sId="1">
      <nc r="F58" t="str">
        <f>'C:\Users\Administrator\Desktop\[（2022表）公共场所行政许可.xls]11'!G291</f>
      </nc>
    </rcc>
    <rcc rId="0" sId="1">
      <nc r="G58" t="str">
        <f>'C:\Users\Administrator\Desktop\[（2022表）公共场所行政许可.xls]11'!AF291</f>
      </nc>
    </rcc>
    <rcc rId="0" sId="1">
      <nc r="H58" t="str">
        <f>"公"&amp;'C:\Users\Administrator\Desktop\[（2022表）公共场所行政许可.xls]11'!AA291&amp;"—"&amp;'C:\Users\Administrator\Desktop\[（2022表）公共场所行政许可.xls]11'!AC291</f>
      </nc>
    </rcc>
  </rrc>
  <rrc rId="23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'C:\Users\Administrator\Desktop\[（2022表）公共场所行政许可.xls]11'!Y292&amp;"."&amp;'C:\Users\Administrator\Desktop\[（2022表）公共场所行政许可.xls]11'!Z292</f>
      </nc>
    </rcc>
    <rcc rId="0" sId="1">
      <nc r="C58" t="str">
        <f>'C:\Users\Administrator\Desktop\[（2022表）公共场所行政许可.xls]11'!D292</f>
      </nc>
    </rcc>
    <rcc rId="0" sId="1">
      <nc r="E58" t="str">
        <f>'C:\Users\Administrator\Desktop\[（2022表）公共场所行政许可.xls]11'!F292</f>
      </nc>
    </rcc>
    <rcc rId="0" sId="1">
      <nc r="F58" t="str">
        <f>'C:\Users\Administrator\Desktop\[（2022表）公共场所行政许可.xls]11'!G292</f>
      </nc>
    </rcc>
    <rcc rId="0" sId="1">
      <nc r="G58" t="str">
        <f>'C:\Users\Administrator\Desktop\[（2022表）公共场所行政许可.xls]11'!AF292</f>
      </nc>
    </rcc>
    <rcc rId="0" sId="1">
      <nc r="H58" t="str">
        <f>"公"&amp;'C:\Users\Administrator\Desktop\[（2022表）公共场所行政许可.xls]11'!AA292&amp;"—"&amp;'C:\Users\Administrator\Desktop\[（2022表）公共场所行政许可.xls]11'!AC292</f>
      </nc>
    </rcc>
  </rrc>
  <rrc rId="23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'C:\Users\Administrator\Desktop\[（2022表）公共场所行政许可.xls]11'!Y293&amp;"."&amp;'C:\Users\Administrator\Desktop\[（2022表）公共场所行政许可.xls]11'!Z293</f>
      </nc>
    </rcc>
    <rcc rId="0" sId="1">
      <nc r="C58" t="str">
        <f>'C:\Users\Administrator\Desktop\[（2022表）公共场所行政许可.xls]11'!D293</f>
      </nc>
    </rcc>
    <rcc rId="0" sId="1">
      <nc r="E58" t="str">
        <f>'C:\Users\Administrator\Desktop\[（2022表）公共场所行政许可.xls]11'!F293</f>
      </nc>
    </rcc>
    <rcc rId="0" sId="1">
      <nc r="F58" t="str">
        <f>'C:\Users\Administrator\Desktop\[（2022表）公共场所行政许可.xls]11'!G293</f>
      </nc>
    </rcc>
    <rcc rId="0" sId="1">
      <nc r="G58" t="str">
        <f>'C:\Users\Administrator\Desktop\[（2022表）公共场所行政许可.xls]11'!AF293</f>
      </nc>
    </rcc>
    <rcc rId="0" sId="1">
      <nc r="H58" t="str">
        <f>"公"&amp;'C:\Users\Administrator\Desktop\[（2022表）公共场所行政许可.xls]11'!AA293&amp;"—"&amp;'C:\Users\Administrator\Desktop\[（2022表）公共场所行政许可.xls]11'!AC293</f>
      </nc>
    </rcc>
  </rrc>
  <rrc rId="23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'C:\Users\Administrator\Desktop\[（2022表）公共场所行政许可.xls]11'!Y294&amp;"."&amp;'C:\Users\Administrator\Desktop\[（2022表）公共场所行政许可.xls]11'!Z294</f>
      </nc>
    </rcc>
    <rcc rId="0" sId="1">
      <nc r="C58" t="str">
        <f>'C:\Users\Administrator\Desktop\[（2022表）公共场所行政许可.xls]11'!D294</f>
      </nc>
    </rcc>
    <rcc rId="0" sId="1">
      <nc r="E58" t="str">
        <f>'C:\Users\Administrator\Desktop\[（2022表）公共场所行政许可.xls]11'!F294</f>
      </nc>
    </rcc>
    <rcc rId="0" sId="1">
      <nc r="F58" t="str">
        <f>'C:\Users\Administrator\Desktop\[（2022表）公共场所行政许可.xls]11'!G294</f>
      </nc>
    </rcc>
    <rcc rId="0" sId="1">
      <nc r="G58" t="str">
        <f>'C:\Users\Administrator\Desktop\[（2022表）公共场所行政许可.xls]11'!AF294</f>
      </nc>
    </rcc>
    <rcc rId="0" sId="1">
      <nc r="H58" t="str">
        <f>"公"&amp;'C:\Users\Administrator\Desktop\[（2022表）公共场所行政许可.xls]11'!AA294&amp;"—"&amp;'C:\Users\Administrator\Desktop\[（2022表）公共场所行政许可.xls]11'!AC294</f>
      </nc>
    </rcc>
  </rrc>
  <rrc rId="23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'C:\Users\Administrator\Desktop\[（2022表）公共场所行政许可.xls]11'!Y295&amp;"."&amp;'C:\Users\Administrator\Desktop\[（2022表）公共场所行政许可.xls]11'!Z295</f>
      </nc>
    </rcc>
    <rcc rId="0" sId="1">
      <nc r="C58" t="str">
        <f>'C:\Users\Administrator\Desktop\[（2022表）公共场所行政许可.xls]11'!D295</f>
      </nc>
    </rcc>
    <rcc rId="0" sId="1">
      <nc r="E58" t="str">
        <f>'C:\Users\Administrator\Desktop\[（2022表）公共场所行政许可.xls]11'!F295</f>
      </nc>
    </rcc>
    <rcc rId="0" sId="1">
      <nc r="F58" t="str">
        <f>'C:\Users\Administrator\Desktop\[（2022表）公共场所行政许可.xls]11'!G295</f>
      </nc>
    </rcc>
    <rcc rId="0" sId="1">
      <nc r="G58" t="str">
        <f>'C:\Users\Administrator\Desktop\[（2022表）公共场所行政许可.xls]11'!AF295</f>
      </nc>
    </rcc>
    <rcc rId="0" sId="1">
      <nc r="H58" t="str">
        <f>"公"&amp;'C:\Users\Administrator\Desktop\[（2022表）公共场所行政许可.xls]11'!AA295&amp;"—"&amp;'C:\Users\Administrator\Desktop\[（2022表）公共场所行政许可.xls]11'!AC295</f>
      </nc>
    </rcc>
  </rrc>
  <rrc rId="23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'C:\Users\Administrator\Desktop\[（2022表）公共场所行政许可.xls]11'!Y296&amp;"."&amp;'C:\Users\Administrator\Desktop\[（2022表）公共场所行政许可.xls]11'!Z296</f>
      </nc>
    </rcc>
    <rcc rId="0" sId="1">
      <nc r="C58" t="str">
        <f>'C:\Users\Administrator\Desktop\[（2022表）公共场所行政许可.xls]11'!D296</f>
      </nc>
    </rcc>
    <rcc rId="0" sId="1">
      <nc r="E58" t="str">
        <f>'C:\Users\Administrator\Desktop\[（2022表）公共场所行政许可.xls]11'!F296</f>
      </nc>
    </rcc>
    <rcc rId="0" sId="1">
      <nc r="F58" t="str">
        <f>'C:\Users\Administrator\Desktop\[（2022表）公共场所行政许可.xls]11'!G296</f>
      </nc>
    </rcc>
    <rcc rId="0" sId="1">
      <nc r="G58" t="str">
        <f>'C:\Users\Administrator\Desktop\[（2022表）公共场所行政许可.xls]11'!AF296</f>
      </nc>
    </rcc>
    <rcc rId="0" sId="1">
      <nc r="H58" t="str">
        <f>"公"&amp;'C:\Users\Administrator\Desktop\[（2022表）公共场所行政许可.xls]11'!AA296&amp;"—"&amp;'C:\Users\Administrator\Desktop\[（2022表）公共场所行政许可.xls]11'!AC296</f>
      </nc>
    </rcc>
  </rrc>
  <rrc rId="23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'C:\Users\Administrator\Desktop\[（2022表）公共场所行政许可.xls]11'!Y297&amp;"."&amp;'C:\Users\Administrator\Desktop\[（2022表）公共场所行政许可.xls]11'!Z297</f>
      </nc>
    </rcc>
    <rcc rId="0" sId="1">
      <nc r="C58" t="str">
        <f>'C:\Users\Administrator\Desktop\[（2022表）公共场所行政许可.xls]11'!D297</f>
      </nc>
    </rcc>
    <rcc rId="0" sId="1">
      <nc r="E58" t="str">
        <f>'C:\Users\Administrator\Desktop\[（2022表）公共场所行政许可.xls]11'!F297</f>
      </nc>
    </rcc>
    <rcc rId="0" sId="1">
      <nc r="F58" t="str">
        <f>'C:\Users\Administrator\Desktop\[（2022表）公共场所行政许可.xls]11'!G297</f>
      </nc>
    </rcc>
    <rcc rId="0" sId="1">
      <nc r="G58" t="str">
        <f>'C:\Users\Administrator\Desktop\[（2022表）公共场所行政许可.xls]11'!AF297</f>
      </nc>
    </rcc>
    <rcc rId="0" sId="1">
      <nc r="H58" t="str">
        <f>"公"&amp;'C:\Users\Administrator\Desktop\[（2022表）公共场所行政许可.xls]11'!AA297&amp;"—"&amp;'C:\Users\Administrator\Desktop\[（2022表）公共场所行政许可.xls]11'!AC297</f>
      </nc>
    </rcc>
  </rrc>
  <rrc rId="23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'C:\Users\Administrator\Desktop\[（2022表）公共场所行政许可.xls]11'!Y298&amp;"."&amp;'C:\Users\Administrator\Desktop\[（2022表）公共场所行政许可.xls]11'!Z298</f>
      </nc>
    </rcc>
    <rcc rId="0" sId="1">
      <nc r="C58" t="str">
        <f>'C:\Users\Administrator\Desktop\[（2022表）公共场所行政许可.xls]11'!D298</f>
      </nc>
    </rcc>
    <rcc rId="0" sId="1">
      <nc r="E58" t="str">
        <f>'C:\Users\Administrator\Desktop\[（2022表）公共场所行政许可.xls]11'!F298</f>
      </nc>
    </rcc>
    <rcc rId="0" sId="1">
      <nc r="F58" t="str">
        <f>'C:\Users\Administrator\Desktop\[（2022表）公共场所行政许可.xls]11'!G298</f>
      </nc>
    </rcc>
    <rcc rId="0" sId="1">
      <nc r="G58" t="str">
        <f>'C:\Users\Administrator\Desktop\[（2022表）公共场所行政许可.xls]11'!AF298</f>
      </nc>
    </rcc>
    <rcc rId="0" sId="1">
      <nc r="H58" t="str">
        <f>"公"&amp;'C:\Users\Administrator\Desktop\[（2022表）公共场所行政许可.xls]11'!AA298&amp;"—"&amp;'C:\Users\Administrator\Desktop\[（2022表）公共场所行政许可.xls]11'!AC298</f>
      </nc>
    </rcc>
  </rrc>
  <rrc rId="23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'C:\Users\Administrator\Desktop\[（2022表）公共场所行政许可.xls]11'!Y299&amp;"."&amp;'C:\Users\Administrator\Desktop\[（2022表）公共场所行政许可.xls]11'!Z299</f>
      </nc>
    </rcc>
    <rcc rId="0" sId="1">
      <nc r="C58" t="str">
        <f>'C:\Users\Administrator\Desktop\[（2022表）公共场所行政许可.xls]11'!D299</f>
      </nc>
    </rcc>
    <rcc rId="0" sId="1">
      <nc r="E58" t="str">
        <f>'C:\Users\Administrator\Desktop\[（2022表）公共场所行政许可.xls]11'!F299</f>
      </nc>
    </rcc>
    <rcc rId="0" sId="1">
      <nc r="F58" t="str">
        <f>'C:\Users\Administrator\Desktop\[（2022表）公共场所行政许可.xls]11'!G299</f>
      </nc>
    </rcc>
    <rcc rId="0" sId="1">
      <nc r="G58" t="str">
        <f>'C:\Users\Administrator\Desktop\[（2022表）公共场所行政许可.xls]11'!AF299</f>
      </nc>
    </rcc>
    <rcc rId="0" sId="1">
      <nc r="H58" t="str">
        <f>"公"&amp;'C:\Users\Administrator\Desktop\[（2022表）公共场所行政许可.xls]11'!AA299&amp;"—"&amp;'C:\Users\Administrator\Desktop\[（2022表）公共场所行政许可.xls]11'!AC299</f>
      </nc>
    </rcc>
  </rrc>
  <rrc rId="23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'C:\Users\Administrator\Desktop\[（2022表）公共场所行政许可.xls]11'!Y300&amp;"."&amp;'C:\Users\Administrator\Desktop\[（2022表）公共场所行政许可.xls]11'!Z300</f>
      </nc>
    </rcc>
    <rcc rId="0" sId="1">
      <nc r="C58" t="str">
        <f>'C:\Users\Administrator\Desktop\[（2022表）公共场所行政许可.xls]11'!D300</f>
      </nc>
    </rcc>
    <rcc rId="0" sId="1">
      <nc r="E58" t="str">
        <f>'C:\Users\Administrator\Desktop\[（2022表）公共场所行政许可.xls]11'!F300</f>
      </nc>
    </rcc>
    <rcc rId="0" sId="1">
      <nc r="F58" t="str">
        <f>'C:\Users\Administrator\Desktop\[（2022表）公共场所行政许可.xls]11'!G300</f>
      </nc>
    </rcc>
    <rcc rId="0" sId="1">
      <nc r="G58" t="str">
        <f>'C:\Users\Administrator\Desktop\[（2022表）公共场所行政许可.xls]11'!AF300</f>
      </nc>
    </rcc>
    <rcc rId="0" sId="1">
      <nc r="H58" t="str">
        <f>"公"&amp;'C:\Users\Administrator\Desktop\[（2022表）公共场所行政许可.xls]11'!AA300&amp;"—"&amp;'C:\Users\Administrator\Desktop\[（2022表）公共场所行政许可.xls]11'!AC300</f>
      </nc>
    </rcc>
  </rrc>
  <rfmt sheetId="1" sqref="I3:I57" start="0" length="2147483647">
    <dxf>
      <border>
        <left style="thin">
          <color auto="1"/>
        </left>
      </border>
    </dxf>
  </rfmt>
  <rfmt sheetId="1" sqref="I3" start="0" length="2147483647">
    <dxf>
      <border>
        <top style="thin">
          <color auto="1"/>
        </top>
      </border>
    </dxf>
  </rfmt>
  <rfmt sheetId="1" sqref="I57" start="0" length="2147483647">
    <dxf>
      <border>
        <bottom style="thin">
          <color auto="1"/>
        </bottom>
      </border>
    </dxf>
  </rfmt>
  <rfmt sheetId="1" sqref="I3:I57" start="0" length="2147483647">
    <dxf>
      <border>
        <right style="thin">
          <color auto="1"/>
        </right>
      </border>
    </dxf>
  </rfmt>
  <rfmt sheetId="1" sqref="I3:I57" start="0" length="2147483647">
    <dxf>
      <border>
        <right style="thin">
          <color indexed="0"/>
        </right>
      </border>
    </dxf>
  </rfmt>
  <rfmt sheetId="1" sqref="I3:I57" start="0" length="2147483647">
    <dxf>
      <border>
        <bottom style="thin">
          <color auto="1"/>
        </bottom>
      </border>
    </dxf>
  </rfmt>
  <rfmt sheetId="1" sqref="I3:I57" start="0" length="2147483647">
    <dxf>
      <border>
        <top style="thin">
          <color auto="1"/>
        </top>
      </border>
    </dxf>
  </rfmt>
  <rfmt sheetId="1" sqref="I3:I57" start="0" length="2147483647">
    <dxf>
      <border>
        <left style="thin">
          <color indexed="0"/>
        </left>
        <right style="thin">
          <color indexed="0"/>
        </right>
        <top style="thin">
          <color indexed="0"/>
        </top>
        <bottom style="thin">
          <color indexed="0"/>
        </bottom>
      </border>
    </dxf>
  </rfmt>
  <rfmt sheetId="1" sqref="I3:I57" start="0" length="2147483647">
    <dxf>
      <border>
        <left/>
      </border>
    </dxf>
  </rfmt>
  <rfmt sheetId="1" sqref="I3" start="0" length="2147483647">
    <dxf>
      <border>
        <top/>
      </border>
    </dxf>
  </rfmt>
  <rfmt sheetId="1" sqref="I57" start="0" length="2147483647">
    <dxf>
      <border>
        <bottom/>
      </border>
    </dxf>
  </rfmt>
  <rfmt sheetId="1" sqref="I3:I57" start="0" length="2147483647">
    <dxf>
      <border>
        <right/>
      </border>
    </dxf>
  </rfmt>
  <rfmt sheetId="1" sqref="I3:I57" start="0" length="2147483647">
    <dxf>
      <border>
        <right style="thin">
          <color indexed="0"/>
        </right>
      </border>
    </dxf>
  </rfmt>
  <rfmt sheetId="1" sqref="I3:I57" start="0" length="2147483647">
    <dxf>
      <border>
        <right/>
      </border>
    </dxf>
  </rfmt>
  <rfmt sheetId="1" sqref="I3:I57" start="0" length="2147483647">
    <dxf>
      <border>
        <bottom/>
      </border>
    </dxf>
  </rfmt>
  <rfmt sheetId="1" sqref="I3:I57" start="0" length="2147483647">
    <dxf>
      <border>
        <top/>
      </border>
    </dxf>
  </rfmt>
  <rfmt sheetId="1" sqref="I3:I57" start="0" length="2147483647">
    <dxf>
      <border>
        <left/>
        <right/>
        <top/>
        <bottom/>
      </border>
    </dxf>
  </rfmt>
  <rcc rId="2341" sId="1">
    <nc r="I17" t="inlineStr">
      <is>
        <t>2027.2.9</t>
      </is>
    </nc>
  </rcc>
  <rcc rId="2342" sId="1">
    <nc r="I51" t="inlineStr">
      <is>
        <t>2027.3.21</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3" sId="1">
    <oc r="I17" t="inlineStr">
      <is>
        <t>2027.2.9</t>
      </is>
    </oc>
    <nc r="I17" t="inlineStr">
      <is>
        <t>2026.6.5</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4" sId="1">
    <nc r="C58" t="inlineStr">
      <is>
        <t>云南省昆明市东川区高级中学</t>
      </is>
    </nc>
  </rcc>
  <rcc rId="2345" sId="1">
    <nc r="D58" t="inlineStr">
      <is>
        <t>祝明</t>
      </is>
    </nc>
  </rcc>
  <rcc rId="2346" sId="1">
    <nc r="E58" t="inlineStr">
      <is>
        <t>东川区学府路</t>
      </is>
    </nc>
  </rcc>
  <rcc rId="2347" sId="1">
    <nc r="F58" t="inlineStr">
      <is>
        <t>变更</t>
      </is>
    </nc>
  </rcc>
  <rcc rId="2348" sId="1">
    <nc r="C59" t="inlineStr">
      <is>
        <t>云南乌蒙水业有限公司</t>
      </is>
    </nc>
  </rcc>
  <rcc rId="2349" sId="1">
    <nc r="D59" t="inlineStr">
      <is>
        <t>摆娜</t>
      </is>
    </nc>
  </rcc>
  <rcc rId="2350" sId="1">
    <nc r="E59" t="inlineStr">
      <is>
        <t>云南省昆明市东川区乌龙镇政府后大门</t>
      </is>
    </nc>
  </rcc>
  <rcc rId="2351" sId="1">
    <nc r="F59" t="inlineStr">
      <is>
        <t>变更</t>
      </is>
    </nc>
  </rcc>
  <rcc rId="2352" sId="1">
    <nc r="C60" t="inlineStr">
      <is>
        <t>昆明市东川区铜都中学</t>
      </is>
    </nc>
  </rcc>
  <rcc rId="2353" sId="1">
    <nc r="D60" t="inlineStr">
      <is>
        <t>赵世梅</t>
      </is>
    </nc>
  </rcc>
  <rcc rId="2354" sId="1">
    <nc r="E60" t="inlineStr">
      <is>
        <t>昆明市东川区铜都街道达贝村</t>
      </is>
    </nc>
  </rcc>
  <rcc rId="2355" sId="1">
    <nc r="F60" t="inlineStr">
      <is>
        <t>新办</t>
      </is>
    </nc>
  </rcc>
  <rfmt sheetId="1" sqref="C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9"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0"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58:A60" start="0" length="2147483647">
    <dxf>
      <border>
        <left style="thin">
          <color auto="1"/>
        </left>
      </border>
    </dxf>
  </rfmt>
  <rfmt sheetId="1" sqref="A58:I58" start="0" length="2147483647">
    <dxf>
      <border>
        <top style="thin">
          <color auto="1"/>
        </top>
      </border>
    </dxf>
  </rfmt>
  <rfmt sheetId="1" sqref="A60:I60" start="0" length="2147483647">
    <dxf>
      <border>
        <bottom style="thin">
          <color auto="1"/>
        </bottom>
      </border>
    </dxf>
  </rfmt>
  <rfmt sheetId="1" sqref="I58:I60" start="0" length="2147483647">
    <dxf>
      <border>
        <right style="thin">
          <color auto="1"/>
        </right>
      </border>
    </dxf>
  </rfmt>
  <rfmt sheetId="1" sqref="A58:I60" start="0" length="2147483647">
    <dxf>
      <border>
        <right style="thin">
          <color auto="1"/>
        </right>
      </border>
    </dxf>
  </rfmt>
  <rfmt sheetId="1" sqref="A58:I60" start="0" length="2147483647">
    <dxf>
      <border>
        <left style="thin">
          <color auto="1"/>
        </left>
      </border>
    </dxf>
  </rfmt>
  <rfmt sheetId="1" sqref="A58:I60" start="0" length="2147483647">
    <dxf>
      <border>
        <bottom style="thin">
          <color auto="1"/>
        </bottom>
      </border>
    </dxf>
  </rfmt>
  <rfmt sheetId="1" sqref="A58:I60" start="0" length="2147483647">
    <dxf>
      <border>
        <top style="thin">
          <color auto="1"/>
        </top>
      </border>
    </dxf>
  </rfmt>
  <rfmt sheetId="1" sqref="A58:I60" start="0" length="2147483647">
    <dxf>
      <border>
        <left style="thin">
          <color indexed="0"/>
        </left>
        <right style="thin">
          <color indexed="0"/>
        </right>
        <top style="thin">
          <color indexed="0"/>
        </top>
        <bottom style="thin">
          <color indexed="0"/>
        </bottom>
      </border>
    </dxf>
  </rfmt>
  <rfmt sheetId="1" sqref="A58:A60" start="0" length="2147483647">
    <dxf>
      <border>
        <left/>
      </border>
    </dxf>
  </rfmt>
  <rfmt sheetId="1" sqref="A58:I58" start="0" length="2147483647">
    <dxf>
      <border>
        <top/>
      </border>
    </dxf>
  </rfmt>
  <rfmt sheetId="1" sqref="A60:I60" start="0" length="2147483647">
    <dxf>
      <border>
        <bottom/>
      </border>
    </dxf>
  </rfmt>
  <rfmt sheetId="1" sqref="I58:I60" start="0" length="2147483647">
    <dxf>
      <border>
        <right/>
      </border>
    </dxf>
  </rfmt>
  <rfmt sheetId="1" sqref="A58:I60" start="0" length="2147483647">
    <dxf>
      <border>
        <right/>
      </border>
    </dxf>
  </rfmt>
  <rfmt sheetId="1" sqref="A58:I60" start="0" length="2147483647">
    <dxf>
      <border>
        <left/>
      </border>
    </dxf>
  </rfmt>
  <rfmt sheetId="1" sqref="A58:I60" start="0" length="2147483647">
    <dxf>
      <border>
        <bottom/>
      </border>
    </dxf>
  </rfmt>
  <rfmt sheetId="1" sqref="A58:I60" start="0" length="2147483647">
    <dxf>
      <border>
        <top/>
      </border>
    </dxf>
  </rfmt>
  <rfmt sheetId="1" sqref="A58:I60" start="0" length="2147483647">
    <dxf>
      <border>
        <left/>
        <right/>
        <top/>
        <bottom/>
      </border>
    </dxf>
  </rfmt>
  <rcc rId="2356" sId="1" odxf="1" dxf="1">
    <nc r="A58"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7" sId="1" odxf="1" dxf="1">
    <nc r="A59"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8" sId="1" odxf="1" dxf="1">
    <nc r="A60"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9" sId="1">
    <nc r="B58" t="n">
      <v>1.3</v>
    </nc>
  </rcc>
  <rfmt sheetId="1" sqref="B58:B60" start="0" length="2147483647">
    <dxf>
      <numFmt numFmtId="49" formatCode="@"/>
    </dxf>
  </rfmt>
  <rcc rId="2360" sId="1" numFmtId="30">
    <nc r="B59" t="inlineStr">
      <is>
        <t>1.4</t>
      </is>
    </nc>
  </rcc>
  <rcc rId="2361" sId="1" numFmtId="30">
    <nc r="B60" t="inlineStr">
      <is>
        <t>3.29</t>
      </is>
    </nc>
  </rcc>
  <rfmt sheetId="1" sqref="B58" start="0" length="2147483647">
    <dxf>
      <font>
        <name val="宋体"/>
        <color auto="1"/>
      </font>
      <numFmt numFmtId="0" formatCode="General"/>
      <fill>
        <patternFill patternType="none"/>
      </fill>
      <alignment horizontal="center" shrinkToFit="1"/>
    </dxf>
  </rfmt>
  <rfmt sheetId="1" sqref="B59" start="0" length="2147483647">
    <dxf>
      <font>
        <name val="宋体"/>
        <color auto="1"/>
      </font>
      <numFmt numFmtId="0" formatCode="General"/>
      <fill>
        <patternFill patternType="none"/>
      </fill>
      <alignment horizontal="center" shrinkToFit="1"/>
    </dxf>
  </rfmt>
  <rfmt sheetId="1" sqref="B60" start="0" length="2147483647">
    <dxf>
      <font>
        <name val="宋体"/>
        <color auto="1"/>
      </font>
      <numFmt numFmtId="0" formatCode="General"/>
      <fill>
        <patternFill patternType="none"/>
      </fill>
      <alignment horizontal="center" shrinkToFit="1"/>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2" sId="1">
    <nc r="G58" t="inlineStr">
      <is>
        <t>生活饮用水：二次供水</t>
      </is>
    </nc>
  </rcc>
  <rcc rId="2363" sId="1">
    <nc r="G59" t="inlineStr">
      <is>
        <t>生活饮用水：集中式供水</t>
      </is>
    </nc>
  </rcc>
  <rcc rId="2364" sId="1">
    <nc r="G60" t="inlineStr">
      <is>
        <t>生活饮用水：二次供水</t>
      </is>
    </nc>
  </rcc>
  <rcc rId="2365" sId="1">
    <nc r="H58" t="inlineStr">
      <is>
        <t>水2021-00084</t>
      </is>
    </nc>
  </rcc>
  <rcc rId="2366" sId="1">
    <nc r="H59" t="inlineStr">
      <is>
        <t>水2020-00015</t>
      </is>
    </nc>
  </rcc>
  <rcc rId="2367" sId="1">
    <nc r="H60" t="inlineStr">
      <is>
        <t>水2023-001</t>
      </is>
    </nc>
  </rcc>
  <rfmt sheetId="1" sqref="H58:H60" start="0" length="2147483647">
    <dxf>
      <alignment horizontal="center" indent="0"/>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8" sId="1">
    <nc r="I60" t="inlineStr">
      <is>
        <t>2027.3.28</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9" sId="1">
    <nc r="I58" t="inlineStr">
      <is>
        <t>2025.6.14</t>
      </is>
    </nc>
  </rcc>
  <rcc rId="2370" sId="1">
    <nc r="I59" t="inlineStr">
      <is>
        <t>2024.3.18</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1" sId="1">
    <oc r="B3" t="inlineStr">
      <is>
        <t>1.4</t>
      </is>
    </oc>
    <nc r="B3"/>
  </rcc>
  <rcc rId="2372" sId="1">
    <oc r="E3" t="inlineStr">
      <is>
        <t>东川区铜都街道办事处桂苑社区居委会炎山路14号一栋二单元102室</t>
      </is>
    </oc>
    <nc r="E3"/>
  </rcc>
  <rcc rId="2373" sId="1">
    <oc r="F3" t="inlineStr">
      <is>
        <t>新办</t>
      </is>
    </oc>
    <nc r="F3"/>
  </rcc>
  <rcc rId="2374" sId="1">
    <oc r="G3" t="inlineStr">
      <is>
        <t>美容美发场所：美容店</t>
      </is>
    </oc>
    <nc r="G3"/>
  </rcc>
  <rcc rId="2375" sId="1">
    <oc r="H3" t="inlineStr">
      <is>
        <t>公2023-001</t>
      </is>
    </oc>
    <nc r="H3"/>
  </rcc>
  <rcc rId="2376" sId="1">
    <oc r="I3" t="inlineStr">
      <is>
        <t>2027.1.3</t>
      </is>
    </oc>
    <nc r="I3"/>
  </rcc>
  <rcc rId="2377" sId="1">
    <oc r="B4" t="inlineStr">
      <is>
        <t>1.4</t>
      </is>
    </oc>
    <nc r="B4"/>
  </rcc>
  <rcc rId="2378" sId="1">
    <oc r="E4" t="inlineStr">
      <is>
        <t>东川区红土地镇花沟村委会花石头小组86号</t>
      </is>
    </oc>
    <nc r="E4"/>
  </rcc>
  <rcc rId="2379" sId="1">
    <oc r="F4" t="inlineStr">
      <is>
        <t>新办</t>
      </is>
    </oc>
    <nc r="F4"/>
  </rcc>
  <rcc rId="2380" sId="1">
    <oc r="G4" t="inlineStr">
      <is>
        <t>住宿场所：招待所</t>
      </is>
    </oc>
    <nc r="G4"/>
  </rcc>
  <rcc rId="2381" sId="1">
    <oc r="H4" t="inlineStr">
      <is>
        <t>公2023-002</t>
      </is>
    </oc>
    <nc r="H4"/>
  </rcc>
  <rcc rId="2382" sId="1">
    <oc r="I4" t="inlineStr">
      <is>
        <t>2027.1.3</t>
      </is>
    </oc>
    <nc r="I4"/>
  </rcc>
  <rcc rId="2383" sId="1">
    <oc r="B5" t="inlineStr">
      <is>
        <t>1.5</t>
      </is>
    </oc>
    <nc r="B5"/>
  </rcc>
  <rcc rId="2384" sId="1">
    <oc r="E5" t="inlineStr">
      <is>
        <t>东川区铜都街道办事处京铜社区居委会兴玉路玉美新城五期26号商铺</t>
      </is>
    </oc>
    <nc r="E5"/>
  </rcc>
  <rcc rId="2385" sId="1">
    <oc r="F5" t="inlineStr">
      <is>
        <t>新办</t>
      </is>
    </oc>
    <nc r="F5"/>
  </rcc>
  <rcc rId="2386" sId="1">
    <oc r="G5" t="inlineStr">
      <is>
        <t>美容美发场所：美容店</t>
      </is>
    </oc>
    <nc r="G5"/>
  </rcc>
  <rcc rId="2387" sId="1">
    <oc r="H5" t="inlineStr">
      <is>
        <t>公2023-003</t>
      </is>
    </oc>
    <nc r="H5"/>
  </rcc>
  <rcc rId="2388" sId="1">
    <oc r="I5" t="inlineStr">
      <is>
        <t>2027.1.4</t>
      </is>
    </oc>
    <nc r="I5"/>
  </rcc>
  <rcc rId="2389" sId="1">
    <oc r="B6" t="inlineStr">
      <is>
        <t>1.6</t>
      </is>
    </oc>
    <nc r="B6"/>
  </rcc>
  <rcc rId="2390" sId="1">
    <oc r="E6" t="inlineStr">
      <is>
        <t>东川区红土地镇花沟村花石头旅游示范村2号</t>
      </is>
    </oc>
    <nc r="E6"/>
  </rcc>
  <rcc rId="2391" sId="1">
    <oc r="F6" t="inlineStr">
      <is>
        <t>新办</t>
      </is>
    </oc>
    <nc r="F6"/>
  </rcc>
  <rcc rId="2392" sId="1">
    <oc r="G6" t="inlineStr">
      <is>
        <t>住宿场所：招待所</t>
      </is>
    </oc>
    <nc r="G6"/>
  </rcc>
  <rcc rId="2393" sId="1">
    <oc r="H6" t="inlineStr">
      <is>
        <t>公2023-004</t>
      </is>
    </oc>
    <nc r="H6"/>
  </rcc>
  <rcc rId="2394" sId="1">
    <oc r="I6" t="inlineStr">
      <is>
        <t>2027.1.5</t>
      </is>
    </oc>
    <nc r="I6"/>
  </rcc>
  <rcc rId="2395" sId="1">
    <oc r="B7" t="inlineStr">
      <is>
        <t>1.10</t>
      </is>
    </oc>
    <nc r="B7"/>
  </rcc>
  <rcc rId="2396" sId="1">
    <oc r="E7" t="inlineStr">
      <is>
        <t>东川区铜都街道办事处北新桥西侧环宇97-2楼2-05号</t>
      </is>
    </oc>
    <nc r="E7"/>
  </rcc>
  <rcc rId="2397" sId="1">
    <oc r="F7" t="inlineStr">
      <is>
        <t>新办</t>
      </is>
    </oc>
    <nc r="F7"/>
  </rcc>
  <rcc rId="2398" sId="1">
    <oc r="G7" t="inlineStr">
      <is>
        <t>美容美发场所：美发店</t>
      </is>
    </oc>
    <nc r="G7"/>
  </rcc>
  <rcc rId="2399" sId="1">
    <oc r="H7" t="inlineStr">
      <is>
        <t>公2023-005</t>
      </is>
    </oc>
    <nc r="H7"/>
  </rcc>
  <rcc rId="2400" sId="1">
    <oc r="I7" t="inlineStr">
      <is>
        <t>2027.1.9</t>
      </is>
    </oc>
    <nc r="I7"/>
  </rcc>
  <rcc rId="2401" sId="1">
    <oc r="B8" t="inlineStr">
      <is>
        <t>1.12</t>
      </is>
    </oc>
    <nc r="B8"/>
  </rcc>
  <rcc rId="2402" sId="1">
    <oc r="E8" t="inlineStr">
      <is>
        <t>东川区铜都街道炎山路31号（东方福源12幢12-3号）</t>
      </is>
    </oc>
    <nc r="E8"/>
  </rcc>
  <rcc rId="2403" sId="1">
    <oc r="F8" t="inlineStr">
      <is>
        <t>新办</t>
      </is>
    </oc>
    <nc r="F8"/>
  </rcc>
  <rcc rId="2404" sId="1">
    <oc r="G8" t="inlineStr">
      <is>
        <t>美容美发场所：美容店</t>
      </is>
    </oc>
    <nc r="G8"/>
  </rcc>
  <rcc rId="2405" sId="1">
    <oc r="H8" t="inlineStr">
      <is>
        <t>公2023-006</t>
      </is>
    </oc>
    <nc r="H8"/>
  </rcc>
  <rcc rId="2406" sId="1">
    <oc r="I8" t="inlineStr">
      <is>
        <t>2027.1.11</t>
      </is>
    </oc>
    <nc r="I8"/>
  </rcc>
  <rcc rId="2407" sId="1">
    <oc r="B9" t="inlineStr">
      <is>
        <t>1.13</t>
      </is>
    </oc>
    <nc r="B9"/>
  </rcc>
  <rcc rId="2408" sId="1">
    <oc r="E9" t="inlineStr">
      <is>
        <t>东川区阿旺镇向阳社区创富商业中心4楼5楼</t>
      </is>
    </oc>
    <nc r="E9"/>
  </rcc>
  <rcc rId="2409" sId="1">
    <oc r="F9" t="inlineStr">
      <is>
        <t>新办</t>
      </is>
    </oc>
    <nc r="F9"/>
  </rcc>
  <rcc rId="2410" sId="1">
    <oc r="G9" t="inlineStr">
      <is>
        <t>住宿场所：招待所</t>
      </is>
    </oc>
    <nc r="G9"/>
  </rcc>
  <rcc rId="2411" sId="1">
    <oc r="H9" t="inlineStr">
      <is>
        <t>公2023-007</t>
      </is>
    </oc>
    <nc r="H9"/>
  </rcc>
  <rcc rId="2412" sId="1">
    <oc r="I9" t="inlineStr">
      <is>
        <t>2027.1.12</t>
      </is>
    </oc>
    <nc r="I9"/>
  </rcc>
  <rcc rId="2413" sId="1">
    <oc r="B10" t="inlineStr">
      <is>
        <t>1.16</t>
      </is>
    </oc>
    <nc r="B10"/>
  </rcc>
  <rcc rId="2414" sId="1">
    <oc r="E10" t="inlineStr">
      <is>
        <t>东川区阿旺镇向阳社区阿康路下段</t>
      </is>
    </oc>
    <nc r="E10"/>
  </rcc>
  <rcc rId="2415" sId="1">
    <oc r="F10" t="inlineStr">
      <is>
        <t>新办</t>
      </is>
    </oc>
    <nc r="F10"/>
  </rcc>
  <rcc rId="2416" sId="1">
    <oc r="G10" t="inlineStr">
      <is>
        <t>美容美发场所：美发店</t>
      </is>
    </oc>
    <nc r="G10"/>
  </rcc>
  <rcc rId="2417" sId="1">
    <oc r="H10" t="inlineStr">
      <is>
        <t>公2023-008</t>
      </is>
    </oc>
    <nc r="H10"/>
  </rcc>
  <rcc rId="2418" sId="1">
    <oc r="I10" t="inlineStr">
      <is>
        <t>2027.1.15</t>
      </is>
    </oc>
    <nc r="I10"/>
  </rcc>
  <rcc rId="2419" sId="1">
    <oc r="B11" t="inlineStr">
      <is>
        <t>1.19</t>
      </is>
    </oc>
    <nc r="B11"/>
  </rcc>
  <rcc rId="2420" sId="1">
    <oc r="E11" t="inlineStr">
      <is>
        <t>东川区铜都街道兴玉路44号西侧</t>
      </is>
    </oc>
    <nc r="E11"/>
  </rcc>
  <rcc rId="2421" sId="1">
    <oc r="F11" t="inlineStr">
      <is>
        <t>新办</t>
      </is>
    </oc>
    <nc r="F11"/>
  </rcc>
  <rcc rId="2422" sId="1">
    <oc r="G11" t="inlineStr">
      <is>
        <t>住宿场所：招待所</t>
      </is>
    </oc>
    <nc r="G11"/>
  </rcc>
  <rcc rId="2423" sId="1">
    <oc r="H11" t="inlineStr">
      <is>
        <t>公2023-009</t>
      </is>
    </oc>
    <nc r="H11"/>
  </rcc>
  <rcc rId="2424" sId="1">
    <oc r="I11" t="inlineStr">
      <is>
        <t>2027.1.18</t>
      </is>
    </oc>
    <nc r="I11"/>
  </rcc>
  <rcc rId="2425" sId="1">
    <oc r="B12" t="inlineStr">
      <is>
        <t>1.19</t>
      </is>
    </oc>
    <nc r="B12"/>
  </rcc>
  <rcc rId="2426" sId="1">
    <oc r="E12" t="inlineStr">
      <is>
        <t>东川区铜都街道炎山社区七组下大木刻通达路中段</t>
      </is>
    </oc>
    <nc r="E12"/>
  </rcc>
  <rcc rId="2427" sId="1">
    <oc r="F12" t="inlineStr">
      <is>
        <t>新办</t>
      </is>
    </oc>
    <nc r="F12"/>
  </rcc>
  <rcc rId="2428" sId="1">
    <oc r="G12" t="inlineStr">
      <is>
        <t>住宿场所：招待所</t>
      </is>
    </oc>
    <nc r="G12"/>
  </rcc>
  <rcc rId="2429" sId="1">
    <oc r="H12" t="inlineStr">
      <is>
        <t>公2023-010</t>
      </is>
    </oc>
    <nc r="H12"/>
  </rcc>
  <rcc rId="2430" sId="1">
    <oc r="I12" t="inlineStr">
      <is>
        <t>2027.1.18</t>
      </is>
    </oc>
    <nc r="I12"/>
  </rcc>
  <rcc rId="2431" sId="1">
    <oc r="B13" t="inlineStr">
      <is>
        <t>1.30</t>
      </is>
    </oc>
    <nc r="B13"/>
  </rcc>
  <rcc rId="2432" sId="1">
    <oc r="E13" t="inlineStr">
      <is>
        <t>东川区铜都镇集义街46号</t>
      </is>
    </oc>
    <nc r="E13"/>
  </rcc>
  <rcc rId="2433" sId="1">
    <oc r="F13" t="inlineStr">
      <is>
        <t>延续</t>
      </is>
    </oc>
    <nc r="F13"/>
  </rcc>
  <rcc rId="2434" sId="1">
    <oc r="G13" t="inlineStr">
      <is>
        <t>美容美发场所：美发店</t>
      </is>
    </oc>
    <nc r="G13"/>
  </rcc>
  <rcc rId="2435" sId="1">
    <oc r="H13" t="inlineStr">
      <is>
        <t>公2019-00008</t>
      </is>
    </oc>
    <nc r="H13"/>
  </rcc>
  <rcc rId="2436" sId="1">
    <oc r="I13" t="inlineStr">
      <is>
        <t>2027.1.29</t>
      </is>
    </oc>
    <nc r="I13"/>
  </rcc>
  <rcc rId="2437" sId="1">
    <oc r="B14" t="inlineStr">
      <is>
        <t>2.7</t>
      </is>
    </oc>
    <nc r="B14"/>
  </rcc>
  <rcc rId="2438" sId="1">
    <oc r="E14" t="inlineStr">
      <is>
        <t>东川区铜都街道办事处东川区移民搬迁铜源社区康和园17栋51-54号商铺</t>
      </is>
    </oc>
    <nc r="E14"/>
  </rcc>
  <rcc rId="2439" sId="1">
    <oc r="F14" t="inlineStr">
      <is>
        <t>新办</t>
      </is>
    </oc>
    <nc r="F14"/>
  </rcc>
  <rcc rId="2440" sId="1">
    <oc r="G14" t="inlineStr">
      <is>
        <t>美容美发场所：美容店；沐浴场所：浴池</t>
      </is>
    </oc>
    <nc r="G14"/>
  </rcc>
  <rcc rId="2441" sId="1">
    <oc r="H14" t="inlineStr">
      <is>
        <t>公2023-011</t>
      </is>
    </oc>
    <nc r="H14"/>
  </rcc>
  <rcc rId="2442" sId="1">
    <oc r="I14" t="inlineStr">
      <is>
        <t>2027.2.6</t>
      </is>
    </oc>
    <nc r="I14"/>
  </rcc>
  <rcc rId="2443" sId="1">
    <oc r="B15" t="inlineStr">
      <is>
        <t>2.8</t>
      </is>
    </oc>
    <nc r="B15"/>
  </rcc>
  <rcc rId="2444" sId="1">
    <oc r="E15" t="inlineStr">
      <is>
        <t>东川区拖布卡新街</t>
      </is>
    </oc>
    <nc r="E15"/>
  </rcc>
  <rcc rId="2445" sId="1">
    <oc r="F15" t="inlineStr">
      <is>
        <t>新办</t>
      </is>
    </oc>
    <nc r="F15"/>
  </rcc>
  <rcc rId="2446" sId="1">
    <oc r="G15" t="inlineStr">
      <is>
        <t>美容美发场所：美发店</t>
      </is>
    </oc>
    <nc r="G15"/>
  </rcc>
  <rcc rId="2447" sId="1">
    <oc r="H15" t="inlineStr">
      <is>
        <t>公2023-012</t>
      </is>
    </oc>
    <nc r="H15"/>
  </rcc>
  <rcc rId="2448" sId="1">
    <oc r="I15" t="inlineStr">
      <is>
        <t>2027.2.7</t>
      </is>
    </oc>
    <nc r="I15"/>
  </rcc>
  <rcc rId="2449" sId="1">
    <oc r="B16" t="inlineStr">
      <is>
        <t>2.9</t>
      </is>
    </oc>
    <nc r="B16"/>
  </rcc>
  <rcc rId="2450" sId="1">
    <oc r="E16" t="inlineStr">
      <is>
        <t>东川区铜都街道办事处东川区移民搬迁铜源社区康和园小区21号商铺</t>
      </is>
    </oc>
    <nc r="E16"/>
  </rcc>
  <rcc rId="2451" sId="1">
    <oc r="F16" t="inlineStr">
      <is>
        <t>新办</t>
      </is>
    </oc>
    <nc r="F16"/>
  </rcc>
  <rcc rId="2452" sId="1">
    <oc r="G16" t="inlineStr">
      <is>
        <t>美容美发场所：美容店</t>
      </is>
    </oc>
    <nc r="G16"/>
  </rcc>
  <rcc rId="2453" sId="1">
    <oc r="H16" t="inlineStr">
      <is>
        <t>公2023-013</t>
      </is>
    </oc>
    <nc r="H16"/>
  </rcc>
  <rcc rId="2454" sId="1">
    <oc r="I16" t="inlineStr">
      <is>
        <t>2027.2.8</t>
      </is>
    </oc>
    <nc r="I16"/>
  </rcc>
  <rcc rId="2455" sId="1">
    <oc r="B17" t="inlineStr">
      <is>
        <t>2.10</t>
      </is>
    </oc>
    <nc r="B17"/>
  </rcc>
  <rcc rId="2456" sId="1">
    <oc r="E17" t="inlineStr">
      <is>
        <t>东川区铜都街道办事处白云街南郊（黄磷厂宿舍）1幢1单元102室</t>
      </is>
    </oc>
    <nc r="E17"/>
  </rcc>
  <rcc rId="2457" sId="1">
    <oc r="F17" t="inlineStr">
      <is>
        <t>变更</t>
      </is>
    </oc>
    <nc r="F17"/>
  </rcc>
  <rcc rId="2458" sId="1">
    <oc r="G17" t="inlineStr">
      <is>
        <t>美容美发场所：美容店</t>
      </is>
    </oc>
    <nc r="G17"/>
  </rcc>
  <rcc rId="2459" sId="1">
    <oc r="H17" t="inlineStr">
      <is>
        <t>公2022-045</t>
      </is>
    </oc>
    <nc r="H17"/>
  </rcc>
  <rcc rId="2460" sId="1">
    <oc r="I17" t="inlineStr">
      <is>
        <t>2026.6.5</t>
      </is>
    </oc>
    <nc r="I17"/>
  </rcc>
  <rcc rId="2461" sId="1">
    <oc r="B18" t="inlineStr">
      <is>
        <t>2.13</t>
      </is>
    </oc>
    <nc r="B18"/>
  </rcc>
  <rcc rId="2462" sId="1">
    <oc r="E18" t="inlineStr">
      <is>
        <t>东川区铜都街道办事处兴玉路18号瑞辰尚居4-5楼</t>
      </is>
    </oc>
    <nc r="E18"/>
  </rcc>
  <rcc rId="2463" sId="1">
    <oc r="F18" t="inlineStr">
      <is>
        <t>新办</t>
      </is>
    </oc>
    <nc r="F18"/>
  </rcc>
  <rcc rId="2464" sId="1">
    <oc r="G18" t="inlineStr">
      <is>
        <t>文化娱乐场所：歌舞厅</t>
      </is>
    </oc>
    <nc r="G18"/>
  </rcc>
  <rcc rId="2465" sId="1">
    <oc r="H18" t="inlineStr">
      <is>
        <t>公2023-014</t>
      </is>
    </oc>
    <nc r="H18"/>
  </rcc>
  <rcc rId="2466" sId="1">
    <oc r="I18" t="inlineStr">
      <is>
        <t>2027.2.12</t>
      </is>
    </oc>
    <nc r="I18"/>
  </rcc>
  <rcc rId="2467" sId="1">
    <oc r="B19" t="inlineStr">
      <is>
        <t>2.14</t>
      </is>
    </oc>
    <nc r="B19"/>
  </rcc>
  <rcc rId="2468" sId="1">
    <oc r="E19" t="inlineStr">
      <is>
        <t>东川区铜都街道办事处碧云街北段</t>
      </is>
    </oc>
    <nc r="E19"/>
  </rcc>
  <rcc rId="2469" sId="1">
    <oc r="F19" t="inlineStr">
      <is>
        <t>延续</t>
      </is>
    </oc>
    <nc r="F19"/>
  </rcc>
  <rcc rId="2470" sId="1">
    <oc r="G19" t="inlineStr">
      <is>
        <t>美容美发场所：美发店</t>
      </is>
    </oc>
    <nc r="G19"/>
  </rcc>
  <rcc rId="2471" sId="1">
    <oc r="H19" t="inlineStr">
      <is>
        <t>公2019-00010</t>
      </is>
    </oc>
    <nc r="H19"/>
  </rcc>
  <rcc rId="2472" sId="1">
    <oc r="I19" t="inlineStr">
      <is>
        <t>2027.2.13</t>
      </is>
    </oc>
    <nc r="I19"/>
  </rcc>
  <rcc rId="2473" sId="1">
    <oc r="B20" t="inlineStr">
      <is>
        <t>2.17</t>
      </is>
    </oc>
    <nc r="B20"/>
  </rcc>
  <rcc rId="2474" sId="1">
    <oc r="E20" t="inlineStr">
      <is>
        <t>东川区碧谷街道办事处凯通路北延线大商汇建材城C8幢1-17号商铺</t>
      </is>
    </oc>
    <nc r="E20"/>
  </rcc>
  <rcc rId="2475" sId="1">
    <oc r="F20" t="inlineStr">
      <is>
        <t>新办</t>
      </is>
    </oc>
    <nc r="F20"/>
  </rcc>
  <rcc rId="2476" sId="1">
    <oc r="G20" t="inlineStr">
      <is>
        <t>文化娱乐场所：歌舞厅</t>
      </is>
    </oc>
    <nc r="G20"/>
  </rcc>
  <rcc rId="2477" sId="1">
    <oc r="H20" t="inlineStr">
      <is>
        <t>公2023-015</t>
      </is>
    </oc>
    <nc r="H20"/>
  </rcc>
  <rcc rId="2478" sId="1">
    <oc r="I20" t="inlineStr">
      <is>
        <t>2027.2.16</t>
      </is>
    </oc>
    <nc r="I20"/>
  </rcc>
  <rcc rId="2479" sId="1">
    <oc r="B21" t="inlineStr">
      <is>
        <t>2.17</t>
      </is>
    </oc>
    <nc r="B21"/>
  </rcc>
  <rcc rId="2480" sId="1">
    <oc r="E21" t="inlineStr">
      <is>
        <t>东川区阳光格勒滨湖小镇7栋309-3号</t>
      </is>
    </oc>
    <nc r="E21"/>
  </rcc>
  <rcc rId="2481" sId="1">
    <oc r="F21" t="inlineStr">
      <is>
        <t>新办</t>
      </is>
    </oc>
    <nc r="F21"/>
  </rcc>
  <rcc rId="2482" sId="1">
    <oc r="G21" t="inlineStr">
      <is>
        <t>美容美发场所：美发店</t>
      </is>
    </oc>
    <nc r="G21"/>
  </rcc>
  <rcc rId="2483" sId="1">
    <oc r="H21" t="inlineStr">
      <is>
        <t>公2023-016</t>
      </is>
    </oc>
    <nc r="H21"/>
  </rcc>
  <rcc rId="2484" sId="1">
    <oc r="I21" t="inlineStr">
      <is>
        <t>2027.2.16</t>
      </is>
    </oc>
    <nc r="I21"/>
  </rcc>
  <rcc rId="2485" sId="1">
    <oc r="B22" t="inlineStr">
      <is>
        <t>2.21</t>
      </is>
    </oc>
    <nc r="B22"/>
  </rcc>
  <rcc rId="2486" sId="1">
    <oc r="E22" t="inlineStr">
      <is>
        <t>东川区铜都街道大寨村委会仓房村热水塘</t>
      </is>
    </oc>
    <nc r="E22"/>
  </rcc>
  <rcc rId="2487" sId="1">
    <oc r="F22" t="inlineStr">
      <is>
        <t>延续</t>
      </is>
    </oc>
    <nc r="F22"/>
  </rcc>
  <rcc rId="2488" sId="1">
    <oc r="G22" t="inlineStr">
      <is>
        <t>沐浴场所：温泉浴</t>
      </is>
    </oc>
    <nc r="G22"/>
  </rcc>
  <rcc rId="2489" sId="1">
    <oc r="H22" t="inlineStr">
      <is>
        <t>公2019-00011</t>
      </is>
    </oc>
    <nc r="H22"/>
  </rcc>
  <rcc rId="2490" sId="1">
    <oc r="I22" t="inlineStr">
      <is>
        <t>2027.2.20</t>
      </is>
    </oc>
    <nc r="I22"/>
  </rcc>
  <rcc rId="2491" sId="1">
    <oc r="B23" t="inlineStr">
      <is>
        <t>2.21</t>
      </is>
    </oc>
    <nc r="B23"/>
  </rcc>
  <rcc rId="2492" sId="1">
    <oc r="E23" t="inlineStr">
      <is>
        <t>东川区红土地镇法者村委会法者街上</t>
      </is>
    </oc>
    <nc r="E23"/>
  </rcc>
  <rcc rId="2493" sId="1">
    <oc r="F23" t="inlineStr">
      <is>
        <t>新办</t>
      </is>
    </oc>
    <nc r="F23"/>
  </rcc>
  <rcc rId="2494" sId="1">
    <oc r="G23" t="inlineStr">
      <is>
        <t>住宿场所：招待所</t>
      </is>
    </oc>
    <nc r="G23"/>
  </rcc>
  <rcc rId="2495" sId="1">
    <oc r="H23" t="inlineStr">
      <is>
        <t>公2023-017</t>
      </is>
    </oc>
    <nc r="H23"/>
  </rcc>
  <rcc rId="2496" sId="1">
    <oc r="I23" t="inlineStr">
      <is>
        <t>2027.2.20</t>
      </is>
    </oc>
    <nc r="I23"/>
  </rcc>
  <rcc rId="2497" sId="1">
    <oc r="B24" t="inlineStr">
      <is>
        <t>3.1</t>
      </is>
    </oc>
    <nc r="B24"/>
  </rcc>
  <rcc rId="2498" sId="1">
    <oc r="E24" t="inlineStr">
      <is>
        <t>东川区铜都街道办事处春晓路建材城内新楼2号铺面</t>
      </is>
    </oc>
    <nc r="E24"/>
  </rcc>
  <rcc rId="2499" sId="1">
    <oc r="F24" t="inlineStr">
      <is>
        <t>新办</t>
      </is>
    </oc>
    <nc r="F24"/>
  </rcc>
  <rcc rId="2500" sId="1">
    <oc r="G24" t="inlineStr">
      <is>
        <t>美容美发场所：美发店</t>
      </is>
    </oc>
    <nc r="G24"/>
  </rcc>
  <rcc rId="2501" sId="1">
    <oc r="H24" t="inlineStr">
      <is>
        <t>公2023-018</t>
      </is>
    </oc>
    <nc r="H24"/>
  </rcc>
  <rcc rId="2502" sId="1">
    <oc r="I24" t="inlineStr">
      <is>
        <t>2027.2.28</t>
      </is>
    </oc>
    <nc r="I24"/>
  </rcc>
  <rcc rId="2503" sId="1">
    <oc r="B25" t="inlineStr">
      <is>
        <t>3.1</t>
      </is>
    </oc>
    <nc r="B25"/>
  </rcc>
  <rcc rId="2504" sId="1">
    <oc r="E25" t="inlineStr">
      <is>
        <t>东川区铜都街道办事处京铜社区居委会兴玉路经典家园一楼21号商铺</t>
      </is>
    </oc>
    <nc r="E25"/>
  </rcc>
  <rcc rId="2505" sId="1">
    <oc r="F25" t="inlineStr">
      <is>
        <t>新办</t>
      </is>
    </oc>
    <nc r="F25"/>
  </rcc>
  <rcc rId="2506" sId="1">
    <oc r="G25" t="inlineStr">
      <is>
        <t>美容美发场所：美容店</t>
      </is>
    </oc>
    <nc r="G25"/>
  </rcc>
  <rcc rId="2507" sId="1">
    <oc r="H25" t="inlineStr">
      <is>
        <t>公2023-019</t>
      </is>
    </oc>
    <nc r="H25"/>
  </rcc>
  <rcc rId="2508" sId="1">
    <oc r="I25" t="inlineStr">
      <is>
        <t>2027.2.28</t>
      </is>
    </oc>
    <nc r="I25"/>
  </rcc>
  <rcc rId="2509" sId="1">
    <oc r="B26" t="inlineStr">
      <is>
        <t>3.1</t>
      </is>
    </oc>
    <nc r="B26"/>
  </rcc>
  <rcc rId="2510" sId="1">
    <oc r="E26" t="inlineStr">
      <is>
        <t>东川区拖布卡镇阳光格勒滨湖小镇51栋176-2号</t>
      </is>
    </oc>
    <nc r="E26"/>
  </rcc>
  <rcc rId="2511" sId="1">
    <oc r="F26" t="inlineStr">
      <is>
        <t>新办</t>
      </is>
    </oc>
    <nc r="F26"/>
  </rcc>
  <rcc rId="2512" sId="1">
    <oc r="G26" t="inlineStr">
      <is>
        <t>美容美发场所：美容店</t>
      </is>
    </oc>
    <nc r="G26"/>
  </rcc>
  <rcc rId="2513" sId="1">
    <oc r="H26" t="inlineStr">
      <is>
        <t>公2023-020</t>
      </is>
    </oc>
    <nc r="H26"/>
  </rcc>
  <rcc rId="2514" sId="1">
    <oc r="I26" t="inlineStr">
      <is>
        <t>2027.2.28</t>
      </is>
    </oc>
    <nc r="I26"/>
  </rcc>
  <rcc rId="2515" sId="1">
    <oc r="B27" t="inlineStr">
      <is>
        <t>3.1</t>
      </is>
    </oc>
    <nc r="B27"/>
  </rcc>
  <rcc rId="2516" sId="1">
    <oc r="E27" t="inlineStr">
      <is>
        <t>东川区铜都街道办事处团结社区居委会驼峰路金源康城图书馆旁5幢一单元一号</t>
      </is>
    </oc>
    <nc r="E27"/>
  </rcc>
  <rcc rId="2517" sId="1">
    <oc r="F27" t="inlineStr">
      <is>
        <t>新办</t>
      </is>
    </oc>
    <nc r="F27"/>
  </rcc>
  <rcc rId="2518" sId="1">
    <oc r="G27" t="inlineStr">
      <is>
        <t>美容美发场所：美容店</t>
      </is>
    </oc>
    <nc r="G27"/>
  </rcc>
  <rcc rId="2519" sId="1">
    <oc r="H27" t="inlineStr">
      <is>
        <t>公2023-021</t>
      </is>
    </oc>
    <nc r="H27"/>
  </rcc>
  <rcc rId="2520" sId="1">
    <oc r="I27" t="inlineStr">
      <is>
        <t>2027.2.28</t>
      </is>
    </oc>
    <nc r="I27"/>
  </rcc>
  <rcc rId="2521" sId="1">
    <oc r="B28" t="inlineStr">
      <is>
        <t>3.2</t>
      </is>
    </oc>
    <nc r="B28"/>
  </rcc>
  <rcc rId="2522" sId="1">
    <oc r="E28" t="inlineStr">
      <is>
        <t>东川区铜都街道办事处桂苑社区居委会古铜路上段水务局旁</t>
      </is>
    </oc>
    <nc r="E28"/>
  </rcc>
  <rcc rId="2523" sId="1">
    <oc r="F28" t="inlineStr">
      <is>
        <t>延续</t>
      </is>
    </oc>
    <nc r="F28"/>
  </rcc>
  <rcc rId="2524" sId="1">
    <oc r="G28" t="inlineStr">
      <is>
        <t>美容美发场所：美发店</t>
      </is>
    </oc>
    <nc r="G28"/>
  </rcc>
  <rcc rId="2525" sId="1">
    <oc r="H28" t="inlineStr">
      <is>
        <t>公2019-00013</t>
      </is>
    </oc>
    <nc r="H28"/>
  </rcc>
  <rcc rId="2526" sId="1">
    <oc r="I28" t="inlineStr">
      <is>
        <t>2027.3.1</t>
      </is>
    </oc>
    <nc r="I28"/>
  </rcc>
  <rcc rId="2527" sId="1">
    <oc r="B29" t="inlineStr">
      <is>
        <t>3.2</t>
      </is>
    </oc>
    <nc r="B29"/>
  </rcc>
  <rcc rId="2528" sId="1">
    <oc r="E29" t="inlineStr">
      <is>
        <t>东川区拖布卡镇新街村委会白泥井小组17号</t>
      </is>
    </oc>
    <nc r="E29"/>
  </rcc>
  <rcc rId="2529" sId="1">
    <oc r="F29" t="inlineStr">
      <is>
        <t>新办</t>
      </is>
    </oc>
    <nc r="F29"/>
  </rcc>
  <rcc rId="2530" sId="1">
    <oc r="G29" t="inlineStr">
      <is>
        <t>住宿场所：招待所</t>
      </is>
    </oc>
    <nc r="G29"/>
  </rcc>
  <rcc rId="2531" sId="1">
    <oc r="H29" t="inlineStr">
      <is>
        <t>公2023-022</t>
      </is>
    </oc>
    <nc r="H29"/>
  </rcc>
  <rcc rId="2532" sId="1">
    <oc r="I29" t="inlineStr">
      <is>
        <t>2027.3.1</t>
      </is>
    </oc>
    <nc r="I29"/>
  </rcc>
  <rcc rId="2533" sId="1">
    <oc r="B30" t="inlineStr">
      <is>
        <t>3.2</t>
      </is>
    </oc>
    <nc r="B30"/>
  </rcc>
  <rcc rId="2534" sId="1">
    <oc r="E30" t="inlineStr">
      <is>
        <t>东川区铜都街道办事处东起路德豪家园7号商铺</t>
      </is>
    </oc>
    <nc r="E30"/>
  </rcc>
  <rcc rId="2535" sId="1">
    <oc r="F30" t="inlineStr">
      <is>
        <t>新办</t>
      </is>
    </oc>
    <nc r="F30"/>
  </rcc>
  <rcc rId="2536" sId="1">
    <oc r="G30" t="inlineStr">
      <is>
        <t>美容美发场所：美发店</t>
      </is>
    </oc>
    <nc r="G30"/>
  </rcc>
  <rcc rId="2537" sId="1">
    <oc r="H30" t="inlineStr">
      <is>
        <t>公2023-023</t>
      </is>
    </oc>
    <nc r="H30"/>
  </rcc>
  <rcc rId="2538" sId="1">
    <oc r="I30" t="inlineStr">
      <is>
        <t>2027.3.1</t>
      </is>
    </oc>
    <nc r="I30"/>
  </rcc>
  <rcc rId="2539" sId="1">
    <oc r="B31" t="inlineStr">
      <is>
        <t>3.6</t>
      </is>
    </oc>
    <nc r="B31"/>
  </rcc>
  <rcc rId="2540" sId="1">
    <oc r="E31" t="inlineStr">
      <is>
        <t>东川区铜都街道古铜路中段泰隆商务大厦地上第一层</t>
      </is>
    </oc>
    <nc r="E31"/>
  </rcc>
  <rcc rId="2541" sId="1">
    <oc r="F31" t="inlineStr">
      <is>
        <t>延续</t>
      </is>
    </oc>
    <nc r="F31"/>
  </rcc>
  <rcc rId="2542" sId="1">
    <oc r="G31" t="inlineStr">
      <is>
        <t>文化娱乐场所：歌舞厅</t>
      </is>
    </oc>
    <nc r="G31"/>
  </rcc>
  <rcc rId="2543" sId="1">
    <oc r="H31" t="inlineStr">
      <is>
        <t>公2019-00021</t>
      </is>
    </oc>
    <nc r="H31"/>
  </rcc>
  <rcc rId="2544" sId="1">
    <oc r="I31" t="inlineStr">
      <is>
        <t>2027.3.5</t>
      </is>
    </oc>
    <nc r="I31"/>
  </rcc>
  <rcc rId="2545" sId="1">
    <oc r="B32" t="inlineStr">
      <is>
        <t>3.6</t>
      </is>
    </oc>
    <nc r="B32"/>
  </rcc>
  <rcc rId="2546" sId="1">
    <oc r="E32" t="inlineStr">
      <is>
        <t>东川区拖布卡镇新街村</t>
      </is>
    </oc>
    <nc r="E32"/>
  </rcc>
  <rcc rId="2547" sId="1">
    <oc r="F32" t="inlineStr">
      <is>
        <t>延续</t>
      </is>
    </oc>
    <nc r="F32"/>
  </rcc>
  <rcc rId="2548" sId="1">
    <oc r="G32" t="inlineStr">
      <is>
        <t>美容美发场所：美发店</t>
      </is>
    </oc>
    <nc r="G32"/>
  </rcc>
  <rcc rId="2549" sId="1">
    <oc r="H32" t="inlineStr">
      <is>
        <t>公2019-00015</t>
      </is>
    </oc>
    <nc r="H32"/>
  </rcc>
  <rcc rId="2550" sId="1">
    <oc r="I32" t="inlineStr">
      <is>
        <t>2027.3.5</t>
      </is>
    </oc>
    <nc r="I32"/>
  </rcc>
  <rcc rId="2551" sId="1">
    <oc r="B33" t="inlineStr">
      <is>
        <t>3.6</t>
      </is>
    </oc>
    <nc r="B33"/>
  </rcc>
  <rcc rId="2552" sId="1">
    <oc r="E33" t="inlineStr">
      <is>
        <t>东川区铜都街道办事处炎山社区居委会春晓路59号孙富平住宅商铺102号</t>
      </is>
    </oc>
    <nc r="E33"/>
  </rcc>
  <rcc rId="2553" sId="1">
    <oc r="F33" t="inlineStr">
      <is>
        <t>新办</t>
      </is>
    </oc>
    <nc r="F33"/>
  </rcc>
  <rcc rId="2554" sId="1">
    <oc r="G33" t="inlineStr">
      <is>
        <t>美容美发场所：美容店</t>
      </is>
    </oc>
    <nc r="G33"/>
  </rcc>
  <rcc rId="2555" sId="1">
    <oc r="H33" t="inlineStr">
      <is>
        <t>公2023-024</t>
      </is>
    </oc>
    <nc r="H33"/>
  </rcc>
  <rcc rId="2556" sId="1">
    <oc r="I33" t="inlineStr">
      <is>
        <t>2027.3.5</t>
      </is>
    </oc>
    <nc r="I33"/>
  </rcc>
  <rcc rId="2557" sId="1">
    <oc r="B34" t="inlineStr">
      <is>
        <t>3.8</t>
      </is>
    </oc>
    <nc r="B34"/>
  </rcc>
  <rcc rId="2558" sId="1">
    <oc r="E34" t="inlineStr">
      <is>
        <t>东川区铜都街道办事处驼峰路44号独享</t>
      </is>
    </oc>
    <nc r="E34"/>
  </rcc>
  <rcc rId="2559" sId="1">
    <oc r="F34" t="inlineStr">
      <is>
        <t>新办</t>
      </is>
    </oc>
    <nc r="F34"/>
  </rcc>
  <rcc rId="2560" sId="1">
    <oc r="G34" t="inlineStr">
      <is>
        <t>美容美发场所：美发店</t>
      </is>
    </oc>
    <nc r="G34"/>
  </rcc>
  <rcc rId="2561" sId="1">
    <oc r="H34" t="inlineStr">
      <is>
        <t>公2023-025</t>
      </is>
    </oc>
    <nc r="H34"/>
  </rcc>
  <rcc rId="2562" sId="1">
    <oc r="I34" t="inlineStr">
      <is>
        <t>2027.3.7</t>
      </is>
    </oc>
    <nc r="I34"/>
  </rcc>
  <rcc rId="2563" sId="1">
    <oc r="B35" t="inlineStr">
      <is>
        <t>3.9</t>
      </is>
    </oc>
    <nc r="B35"/>
  </rcc>
  <rcc rId="2564" sId="1">
    <oc r="E35" t="inlineStr">
      <is>
        <t>东川区拖布卡镇阳光格勒滨湖小镇68栋004号二楼</t>
      </is>
    </oc>
    <nc r="E35"/>
  </rcc>
  <rcc rId="2565" sId="1">
    <oc r="F35" t="inlineStr">
      <is>
        <t>新办</t>
      </is>
    </oc>
    <nc r="F35"/>
  </rcc>
  <rcc rId="2566" sId="1">
    <oc r="G35" t="inlineStr">
      <is>
        <t>住宿场所：招待所</t>
      </is>
    </oc>
    <nc r="G35"/>
  </rcc>
  <rcc rId="2567" sId="1">
    <oc r="H35" t="inlineStr">
      <is>
        <t>公2023-026</t>
      </is>
    </oc>
    <nc r="H35"/>
  </rcc>
  <rcc rId="2568" sId="1">
    <oc r="I35" t="inlineStr">
      <is>
        <t>2027.3.8</t>
      </is>
    </oc>
    <nc r="I35"/>
  </rcc>
  <rcc rId="2569" sId="1">
    <oc r="B36" t="inlineStr">
      <is>
        <t>3.10</t>
      </is>
    </oc>
    <nc r="B36"/>
  </rcc>
  <rcc rId="2570" sId="1">
    <oc r="E36" t="inlineStr">
      <is>
        <t>东川区铜都街道办事处京铜社区居委会东起路铜都商业街21-1-2号商铺</t>
      </is>
    </oc>
    <nc r="E36"/>
  </rcc>
  <rcc rId="2571" sId="1">
    <oc r="F36" t="inlineStr">
      <is>
        <t>新办</t>
      </is>
    </oc>
    <nc r="F36"/>
  </rcc>
  <rcc rId="2572" sId="1">
    <oc r="G36" t="inlineStr">
      <is>
        <t>美容美发场所：美容店</t>
      </is>
    </oc>
    <nc r="G36"/>
  </rcc>
  <rcc rId="2573" sId="1">
    <oc r="H36" t="inlineStr">
      <is>
        <t>公2023-027</t>
      </is>
    </oc>
    <nc r="H36"/>
  </rcc>
  <rcc rId="2574" sId="1">
    <oc r="I36" t="inlineStr">
      <is>
        <t>2027.3.9</t>
      </is>
    </oc>
    <nc r="I36"/>
  </rcc>
  <rcc rId="2575" sId="1">
    <oc r="B37" t="inlineStr">
      <is>
        <t>3.13</t>
      </is>
    </oc>
    <nc r="B37"/>
  </rcc>
  <rcc rId="2576" sId="1">
    <oc r="E37" t="inlineStr">
      <is>
        <t>东川区铜都街道办事处石羊社区居委会石羊村5号（体育场大门右边）</t>
      </is>
    </oc>
    <nc r="E37"/>
  </rcc>
  <rcc rId="2577" sId="1">
    <oc r="F37" t="inlineStr">
      <is>
        <t>新办</t>
      </is>
    </oc>
    <nc r="F37"/>
  </rcc>
  <rcc rId="2578" sId="1">
    <oc r="G37" t="inlineStr">
      <is>
        <t>美容美发场所：美发店</t>
      </is>
    </oc>
    <nc r="G37"/>
  </rcc>
  <rcc rId="2579" sId="1">
    <oc r="H37" t="inlineStr">
      <is>
        <t>公2023-028</t>
      </is>
    </oc>
    <nc r="H37"/>
  </rcc>
  <rcc rId="2580" sId="1">
    <oc r="I37" t="inlineStr">
      <is>
        <t>2027.3.12</t>
      </is>
    </oc>
    <nc r="I37"/>
  </rcc>
  <rcc rId="2581" sId="1">
    <oc r="B38" t="inlineStr">
      <is>
        <t>3.13</t>
      </is>
    </oc>
    <nc r="B38"/>
  </rcc>
  <rcc rId="2582" sId="1">
    <oc r="E38" t="inlineStr">
      <is>
        <t>东川区铜都街道碧云街南段下排</t>
      </is>
    </oc>
    <nc r="E38"/>
  </rcc>
  <rcc rId="2583" sId="1">
    <oc r="F38" t="inlineStr">
      <is>
        <t>延续</t>
      </is>
    </oc>
    <nc r="F38"/>
  </rcc>
  <rcc rId="2584" sId="1">
    <oc r="G38" t="inlineStr">
      <is>
        <t>住宿场所：旅馆</t>
      </is>
    </oc>
    <nc r="G38"/>
  </rcc>
  <rcc rId="2585" sId="1">
    <oc r="H38" t="inlineStr">
      <is>
        <t>公2019-00024</t>
      </is>
    </oc>
    <nc r="H38"/>
  </rcc>
  <rcc rId="2586" sId="1">
    <oc r="I38" t="inlineStr">
      <is>
        <t>2027.3.12</t>
      </is>
    </oc>
    <nc r="I38"/>
  </rcc>
  <rcc rId="2587" sId="1">
    <oc r="B39" t="inlineStr">
      <is>
        <t>3.13</t>
      </is>
    </oc>
    <nc r="B39"/>
  </rcc>
  <rcc rId="2588" sId="1">
    <oc r="E39" t="inlineStr">
      <is>
        <t>东川区铜都街道办事处碧云社区居委会碧云街47号</t>
      </is>
    </oc>
    <nc r="E39"/>
  </rcc>
  <rcc rId="2589" sId="1">
    <oc r="F39" t="inlineStr">
      <is>
        <t>新办</t>
      </is>
    </oc>
    <nc r="F39"/>
  </rcc>
  <rcc rId="2590" sId="1">
    <oc r="G39" t="inlineStr">
      <is>
        <t>沐浴场所：足浴</t>
      </is>
    </oc>
    <nc r="G39"/>
  </rcc>
  <rcc rId="2591" sId="1">
    <oc r="H39" t="inlineStr">
      <is>
        <t>公2023-029</t>
      </is>
    </oc>
    <nc r="H39"/>
  </rcc>
  <rcc rId="2592" sId="1">
    <oc r="I39" t="inlineStr">
      <is>
        <t>2027.3.12</t>
      </is>
    </oc>
    <nc r="I39"/>
  </rcc>
  <rcc rId="2593" sId="1">
    <oc r="B40" t="inlineStr">
      <is>
        <t>3.14</t>
      </is>
    </oc>
    <nc r="B40"/>
  </rcc>
  <rcc rId="2594" sId="1">
    <oc r="E40" t="inlineStr">
      <is>
        <t>东川区红土地镇花沟村委会冬瓜湾小组6号</t>
      </is>
    </oc>
    <nc r="E40"/>
  </rcc>
  <rcc rId="2595" sId="1">
    <oc r="F40" t="inlineStr">
      <is>
        <t>延续</t>
      </is>
    </oc>
    <nc r="F40"/>
  </rcc>
  <rcc rId="2596" sId="1">
    <oc r="G40" t="inlineStr">
      <is>
        <t>住宿场所：招待所</t>
      </is>
    </oc>
    <nc r="G40"/>
  </rcc>
  <rcc rId="2597" sId="1">
    <oc r="H40" t="inlineStr">
      <is>
        <t>公2019-00041</t>
      </is>
    </oc>
    <nc r="H40"/>
  </rcc>
  <rcc rId="2598" sId="1">
    <oc r="I40" t="inlineStr">
      <is>
        <t>2027.3.13</t>
      </is>
    </oc>
    <nc r="I40"/>
  </rcc>
  <rcc rId="2599" sId="1">
    <oc r="B41" t="inlineStr">
      <is>
        <t>3.15</t>
      </is>
    </oc>
    <nc r="B41"/>
  </rcc>
  <rcc rId="2600" sId="1">
    <oc r="E41" t="inlineStr">
      <is>
        <t>东川区铜都街道办事处碧云社区居委会碧云街92号世兴佳园14栋107号</t>
      </is>
    </oc>
    <nc r="E41"/>
  </rcc>
  <rcc rId="2601" sId="1">
    <oc r="F41" t="inlineStr">
      <is>
        <t>新办</t>
      </is>
    </oc>
    <nc r="F41"/>
  </rcc>
  <rcc rId="2602" sId="1">
    <oc r="G41" t="inlineStr">
      <is>
        <t>美容美发场所：美发店</t>
      </is>
    </oc>
    <nc r="G41"/>
  </rcc>
  <rcc rId="2603" sId="1">
    <oc r="H41" t="inlineStr">
      <is>
        <t>公2023-030</t>
      </is>
    </oc>
    <nc r="H41"/>
  </rcc>
  <rcc rId="2604" sId="1">
    <oc r="I41" t="inlineStr">
      <is>
        <t>2027.3.14</t>
      </is>
    </oc>
    <nc r="I41"/>
  </rcc>
  <rcc rId="2605" sId="1">
    <oc r="B42" t="inlineStr">
      <is>
        <t>3.15</t>
      </is>
    </oc>
    <nc r="B42"/>
  </rcc>
  <rcc rId="2606" sId="1">
    <oc r="E42" t="inlineStr">
      <is>
        <t>东川区铜都街道办事处团结社区居委会驼峰路金源康城商铺6栋201</t>
      </is>
    </oc>
    <nc r="E42"/>
  </rcc>
  <rcc rId="2607" sId="1">
    <oc r="F42" t="inlineStr">
      <is>
        <t>新办</t>
      </is>
    </oc>
    <nc r="F42"/>
  </rcc>
  <rcc rId="2608" sId="1">
    <oc r="G42" t="inlineStr">
      <is>
        <t>美容美发场所：美容店</t>
      </is>
    </oc>
    <nc r="G42"/>
  </rcc>
  <rcc rId="2609" sId="1">
    <oc r="H42" t="inlineStr">
      <is>
        <t>公2023-031</t>
      </is>
    </oc>
    <nc r="H42"/>
  </rcc>
  <rcc rId="2610" sId="1">
    <oc r="I42" t="inlineStr">
      <is>
        <t>2027.3.14</t>
      </is>
    </oc>
    <nc r="I42"/>
  </rcc>
  <rcc rId="2611" sId="1">
    <oc r="B43" t="inlineStr">
      <is>
        <t>3.16</t>
      </is>
    </oc>
    <nc r="B43"/>
  </rcc>
  <rcc rId="2612" sId="1">
    <oc r="E43" t="inlineStr">
      <is>
        <t>东川区碧云街南段67号</t>
      </is>
    </oc>
    <nc r="E43"/>
  </rcc>
  <rcc rId="2613" sId="1">
    <oc r="F43" t="inlineStr">
      <is>
        <t>延续</t>
      </is>
    </oc>
    <nc r="F43"/>
  </rcc>
  <rcc rId="2614" sId="1">
    <oc r="G43" t="inlineStr">
      <is>
        <t>美容美发场所：美发店</t>
      </is>
    </oc>
    <nc r="G43"/>
  </rcc>
  <rcc rId="2615" sId="1">
    <oc r="H43" t="inlineStr">
      <is>
        <t>公2019-00023</t>
      </is>
    </oc>
    <nc r="H43"/>
  </rcc>
  <rcc rId="2616" sId="1">
    <oc r="I43" t="inlineStr">
      <is>
        <t>2027.3.15</t>
      </is>
    </oc>
    <nc r="I43"/>
  </rcc>
  <rcc rId="2617" sId="1">
    <oc r="B44" t="inlineStr">
      <is>
        <t>3.17</t>
      </is>
    </oc>
    <nc r="B44"/>
  </rcc>
  <rcc rId="2618" sId="1">
    <oc r="E44" t="inlineStr">
      <is>
        <t>东川区铜都街道办事处东起路铜都商业街26栋2楼1号商铺</t>
      </is>
    </oc>
    <nc r="E44"/>
  </rcc>
  <rcc rId="2619" sId="1">
    <oc r="F44" t="inlineStr">
      <is>
        <t>新办</t>
      </is>
    </oc>
    <nc r="F44"/>
  </rcc>
  <rcc rId="2620" sId="1">
    <oc r="G44" t="inlineStr">
      <is>
        <t>美容美发场所：美容店</t>
      </is>
    </oc>
    <nc r="G44"/>
  </rcc>
  <rcc rId="2621" sId="1">
    <oc r="H44" t="inlineStr">
      <is>
        <t>公2023-032</t>
      </is>
    </oc>
    <nc r="H44"/>
  </rcc>
  <rcc rId="2622" sId="1">
    <oc r="I44" t="inlineStr">
      <is>
        <t>2027.3.16</t>
      </is>
    </oc>
    <nc r="I44"/>
  </rcc>
  <rcc rId="2623" sId="1">
    <oc r="B45" t="inlineStr">
      <is>
        <t>3.20</t>
      </is>
    </oc>
    <nc r="B45"/>
  </rcc>
  <rcc rId="2624" sId="1">
    <oc r="E45" t="inlineStr">
      <is>
        <t>东川区铜都街道古铜路27号</t>
      </is>
    </oc>
    <nc r="E45"/>
  </rcc>
  <rcc rId="2625" sId="1">
    <oc r="F45" t="inlineStr">
      <is>
        <t>新办</t>
      </is>
    </oc>
    <nc r="F45"/>
  </rcc>
  <rcc rId="2626" sId="1">
    <oc r="G45" t="inlineStr">
      <is>
        <t>美容美发场所：美发店</t>
      </is>
    </oc>
    <nc r="G45"/>
  </rcc>
  <rcc rId="2627" sId="1">
    <oc r="H45" t="inlineStr">
      <is>
        <t>公2023-033</t>
      </is>
    </oc>
    <nc r="H45"/>
  </rcc>
  <rcc rId="2628" sId="1">
    <oc r="I45" t="inlineStr">
      <is>
        <t>2027.3.19</t>
      </is>
    </oc>
    <nc r="I45"/>
  </rcc>
  <rcc rId="2629" sId="1">
    <oc r="B46" t="inlineStr">
      <is>
        <t>3.21</t>
      </is>
    </oc>
    <nc r="B46"/>
  </rcc>
  <rcc rId="2630" sId="1">
    <oc r="E46" t="inlineStr">
      <is>
        <t>东川区铜都街道办事处京铜社区居委会兴玉路玉美新城5期65栋23号商铺</t>
      </is>
    </oc>
    <nc r="E46"/>
  </rcc>
  <rcc rId="2631" sId="1">
    <oc r="F46" t="inlineStr">
      <is>
        <t>新办</t>
      </is>
    </oc>
    <nc r="F46"/>
  </rcc>
  <rcc rId="2632" sId="1">
    <oc r="G46" t="inlineStr">
      <is>
        <t>美容美发场所：美容店</t>
      </is>
    </oc>
    <nc r="G46"/>
  </rcc>
  <rcc rId="2633" sId="1">
    <oc r="H46" t="inlineStr">
      <is>
        <t>公2023-034</t>
      </is>
    </oc>
    <nc r="H46"/>
  </rcc>
  <rcc rId="2634" sId="1">
    <oc r="I46" t="inlineStr">
      <is>
        <t>2027.3.20</t>
      </is>
    </oc>
    <nc r="I46"/>
  </rcc>
  <rcc rId="2635" sId="1">
    <oc r="B47" t="inlineStr">
      <is>
        <t>3.21</t>
      </is>
    </oc>
    <nc r="B47"/>
  </rcc>
  <rcc rId="2636" sId="1">
    <oc r="E47" t="inlineStr">
      <is>
        <t>东川区红土地镇花沟村委会花石头小组27号</t>
      </is>
    </oc>
    <nc r="E47"/>
  </rcc>
  <rcc rId="2637" sId="1">
    <oc r="F47" t="inlineStr">
      <is>
        <t>新办</t>
      </is>
    </oc>
    <nc r="F47"/>
  </rcc>
  <rcc rId="2638" sId="1">
    <oc r="G47" t="inlineStr">
      <is>
        <t>住宿场所：招待所</t>
      </is>
    </oc>
    <nc r="G47"/>
  </rcc>
  <rcc rId="2639" sId="1">
    <oc r="H47" t="inlineStr">
      <is>
        <t>公2023-035</t>
      </is>
    </oc>
    <nc r="H47"/>
  </rcc>
  <rcc rId="2640" sId="1">
    <oc r="I47" t="inlineStr">
      <is>
        <t>2027.3.20</t>
      </is>
    </oc>
    <nc r="I47"/>
  </rcc>
  <rcc rId="2641" sId="1">
    <oc r="B48" t="inlineStr">
      <is>
        <t>3.21</t>
      </is>
    </oc>
    <nc r="B48"/>
  </rcc>
  <rcc rId="2642" sId="1">
    <oc r="E48" t="inlineStr">
      <is>
        <t>东川区红土地镇花沟村委会花石头小组16号</t>
      </is>
    </oc>
    <nc r="E48"/>
  </rcc>
  <rcc rId="2643" sId="1">
    <oc r="F48" t="inlineStr">
      <is>
        <t>新办</t>
      </is>
    </oc>
    <nc r="F48"/>
  </rcc>
  <rcc rId="2644" sId="1">
    <oc r="G48" t="inlineStr">
      <is>
        <t>住宿场所：招待所</t>
      </is>
    </oc>
    <nc r="G48"/>
  </rcc>
  <rcc rId="2645" sId="1">
    <oc r="H48" t="inlineStr">
      <is>
        <t>公2023-036</t>
      </is>
    </oc>
    <nc r="H48"/>
  </rcc>
  <rcc rId="2646" sId="1">
    <oc r="I48" t="inlineStr">
      <is>
        <t>2027.3.20</t>
      </is>
    </oc>
    <nc r="I48"/>
  </rcc>
  <rcc rId="2647" sId="1">
    <oc r="B49" t="inlineStr">
      <is>
        <t>3.21</t>
      </is>
    </oc>
    <nc r="B49"/>
  </rcc>
  <rcc rId="2648" sId="1">
    <oc r="E49" t="inlineStr">
      <is>
        <t>东川区红土地镇花沟村委会花石头小组28号</t>
      </is>
    </oc>
    <nc r="E49"/>
  </rcc>
  <rcc rId="2649" sId="1">
    <oc r="F49" t="inlineStr">
      <is>
        <t>新办</t>
      </is>
    </oc>
    <nc r="F49"/>
  </rcc>
  <rcc rId="2650" sId="1">
    <oc r="G49" t="inlineStr">
      <is>
        <t>住宿场所：招待所</t>
      </is>
    </oc>
    <nc r="G49"/>
  </rcc>
  <rcc rId="2651" sId="1">
    <oc r="H49" t="inlineStr">
      <is>
        <t>公2023-037</t>
      </is>
    </oc>
    <nc r="H49"/>
  </rcc>
  <rcc rId="2652" sId="1">
    <oc r="I49" t="inlineStr">
      <is>
        <t>2027.3.20</t>
      </is>
    </oc>
    <nc r="I49"/>
  </rcc>
  <rcc rId="2653" sId="1">
    <oc r="B50" t="inlineStr">
      <is>
        <t>3.22</t>
      </is>
    </oc>
    <nc r="B50"/>
  </rcc>
  <rcc rId="2654" sId="1">
    <oc r="E50" t="inlineStr">
      <is>
        <t>东川区红土地镇花沟村委会花沟小组40号</t>
      </is>
    </oc>
    <nc r="E50"/>
  </rcc>
  <rcc rId="2655" sId="1">
    <oc r="F50" t="inlineStr">
      <is>
        <t>新办</t>
      </is>
    </oc>
    <nc r="F50"/>
  </rcc>
  <rcc rId="2656" sId="1">
    <oc r="G50" t="inlineStr">
      <is>
        <t>住宿场所：招待所</t>
      </is>
    </oc>
    <nc r="G50"/>
  </rcc>
  <rcc rId="2657" sId="1">
    <oc r="H50" t="inlineStr">
      <is>
        <t>公2023-038</t>
      </is>
    </oc>
    <nc r="H50"/>
  </rcc>
  <rcc rId="2658" sId="1">
    <oc r="I50" t="inlineStr">
      <is>
        <t>2027.3.21</t>
      </is>
    </oc>
    <nc r="I50"/>
  </rcc>
  <rcc rId="2659" sId="1">
    <oc r="B51" t="inlineStr">
      <is>
        <t>3.22</t>
      </is>
    </oc>
    <nc r="B51"/>
  </rcc>
  <rcc rId="2660" sId="1">
    <oc r="E51" t="inlineStr">
      <is>
        <t>东川区红土地镇花沟村委会花沟小组61号</t>
      </is>
    </oc>
    <nc r="E51"/>
  </rcc>
  <rcc rId="2661" sId="1">
    <oc r="F51" t="inlineStr">
      <is>
        <t>新办</t>
      </is>
    </oc>
    <nc r="F51"/>
  </rcc>
  <rcc rId="2662" sId="1">
    <oc r="G51" t="inlineStr">
      <is>
        <t>住宿场所：招待所</t>
      </is>
    </oc>
    <nc r="G51"/>
  </rcc>
  <rcc rId="2663" sId="1">
    <oc r="H51" t="inlineStr">
      <is>
        <t>公2023-039</t>
      </is>
    </oc>
    <nc r="H51"/>
  </rcc>
  <rcc rId="2664" sId="1">
    <oc r="I51" t="inlineStr">
      <is>
        <t>2027.3.21</t>
      </is>
    </oc>
    <nc r="I51"/>
  </rcc>
  <rcc rId="2665" sId="1">
    <oc r="B52" t="inlineStr">
      <is>
        <t>3.24</t>
      </is>
    </oc>
    <nc r="B52"/>
  </rcc>
  <rcc rId="2666" sId="1">
    <oc r="E52" t="inlineStr">
      <is>
        <t>东川区铜都街道办事处勋业市场B-26</t>
      </is>
    </oc>
    <nc r="E52"/>
  </rcc>
  <rcc rId="2667" sId="1">
    <oc r="F52" t="inlineStr">
      <is>
        <t>新办</t>
      </is>
    </oc>
    <nc r="F52"/>
  </rcc>
  <rcc rId="2668" sId="1">
    <oc r="G52" t="inlineStr">
      <is>
        <t>美容美发场所：美容店</t>
      </is>
    </oc>
    <nc r="G52"/>
  </rcc>
  <rcc rId="2669" sId="1">
    <oc r="H52" t="inlineStr">
      <is>
        <t>公2023-040</t>
      </is>
    </oc>
    <nc r="H52"/>
  </rcc>
  <rcc rId="2670" sId="1">
    <oc r="I52" t="inlineStr">
      <is>
        <t>2027.3.23</t>
      </is>
    </oc>
    <nc r="I52"/>
  </rcc>
  <rcc rId="2671" sId="1">
    <oc r="B53" t="inlineStr">
      <is>
        <t>3.24</t>
      </is>
    </oc>
    <nc r="B53"/>
  </rcc>
  <rcc rId="2672" sId="1">
    <oc r="E53" t="inlineStr">
      <is>
        <t>东川区铜都街道办事处炎山社区居委会铜都街道东起路26-1-11</t>
      </is>
    </oc>
    <nc r="E53"/>
  </rcc>
  <rcc rId="2673" sId="1">
    <oc r="F53" t="inlineStr">
      <is>
        <t>新办</t>
      </is>
    </oc>
    <nc r="F53"/>
  </rcc>
  <rcc rId="2674" sId="1">
    <oc r="G53" t="inlineStr">
      <is>
        <t>美容美发场所：美发店</t>
      </is>
    </oc>
    <nc r="G53"/>
  </rcc>
  <rcc rId="2675" sId="1">
    <oc r="H53" t="inlineStr">
      <is>
        <t>公2023-041</t>
      </is>
    </oc>
    <nc r="H53"/>
  </rcc>
  <rcc rId="2676" sId="1">
    <oc r="I53" t="inlineStr">
      <is>
        <t>2027.3.23</t>
      </is>
    </oc>
    <nc r="I53"/>
  </rcc>
  <rcc rId="2677" sId="1">
    <oc r="B54" t="inlineStr">
      <is>
        <t>3.27</t>
      </is>
    </oc>
    <nc r="B54"/>
  </rcc>
  <rcc rId="2678" sId="1">
    <oc r="E54" t="inlineStr">
      <is>
        <t>东川区碧谷街道办事处营盘社区居委会上海小组63号</t>
      </is>
    </oc>
    <nc r="E54"/>
  </rcc>
  <rcc rId="2679" sId="1">
    <oc r="F54" t="inlineStr">
      <is>
        <t>新办</t>
      </is>
    </oc>
    <nc r="F54"/>
  </rcc>
  <rcc rId="2680" sId="1">
    <oc r="G54" t="inlineStr">
      <is>
        <t>美容美发场所：美发店</t>
      </is>
    </oc>
    <nc r="G54"/>
  </rcc>
  <rcc rId="2681" sId="1">
    <oc r="H54" t="inlineStr">
      <is>
        <t>公2023-042</t>
      </is>
    </oc>
    <nc r="H54"/>
  </rcc>
  <rcc rId="2682" sId="1">
    <oc r="I54" t="inlineStr">
      <is>
        <t>2027.3.26</t>
      </is>
    </oc>
    <nc r="I54"/>
  </rcc>
  <rcc rId="2683" sId="1">
    <oc r="B55" t="inlineStr">
      <is>
        <t>3.29</t>
      </is>
    </oc>
    <nc r="B55"/>
  </rcc>
  <rcc rId="2684" sId="1">
    <oc r="E55" t="inlineStr">
      <is>
        <t>东川区铜都街道办事处碧云社区居委会春晓路9号</t>
      </is>
    </oc>
    <nc r="E55"/>
  </rcc>
  <rcc rId="2685" sId="1">
    <oc r="F55" t="inlineStr">
      <is>
        <t>新办</t>
      </is>
    </oc>
    <nc r="F55"/>
  </rcc>
  <rcc rId="2686" sId="1">
    <oc r="G55" t="inlineStr">
      <is>
        <t>沐浴场所：足浴</t>
      </is>
    </oc>
    <nc r="G55"/>
  </rcc>
  <rcc rId="2687" sId="1">
    <oc r="H55" t="inlineStr">
      <is>
        <t>公2023-043</t>
      </is>
    </oc>
    <nc r="H55"/>
  </rcc>
  <rcc rId="2688" sId="1">
    <oc r="I55" t="inlineStr">
      <is>
        <t>2027.3.28</t>
      </is>
    </oc>
    <nc r="I55"/>
  </rcc>
  <rcc rId="2689" sId="1">
    <oc r="B56" t="inlineStr">
      <is>
        <t>3.30</t>
      </is>
    </oc>
    <nc r="B56"/>
  </rcc>
  <rcc rId="2690" sId="1">
    <oc r="E56" t="inlineStr">
      <is>
        <t>东川区铜都街道办事处兴玉路玉美新城七期20号</t>
      </is>
    </oc>
    <nc r="E56"/>
  </rcc>
  <rcc rId="2691" sId="1">
    <oc r="F56" t="inlineStr">
      <is>
        <t>新办</t>
      </is>
    </oc>
    <nc r="F56"/>
  </rcc>
  <rcc rId="2692" sId="1">
    <oc r="G56" t="inlineStr">
      <is>
        <t>美容美发场所：美容店</t>
      </is>
    </oc>
    <nc r="G56"/>
  </rcc>
  <rcc rId="2693" sId="1">
    <oc r="H56" t="inlineStr">
      <is>
        <t>公2023-044</t>
      </is>
    </oc>
    <nc r="H56"/>
  </rcc>
  <rcc rId="2694" sId="1">
    <oc r="I56" t="inlineStr">
      <is>
        <t>2027.3.29</t>
      </is>
    </oc>
    <nc r="I56"/>
  </rcc>
  <rcc rId="2695" sId="1">
    <oc r="B57" t="inlineStr">
      <is>
        <t>3.31</t>
      </is>
    </oc>
    <nc r="B57"/>
  </rcc>
  <rcc rId="2696" sId="1">
    <oc r="E57" t="inlineStr">
      <is>
        <t>东川区红土地镇花沟村委会冬瓜湾小组小陷塘地4号</t>
      </is>
    </oc>
    <nc r="E57"/>
  </rcc>
  <rcc rId="2697" sId="1">
    <oc r="F57" t="inlineStr">
      <is>
        <t>延续</t>
      </is>
    </oc>
    <nc r="F57"/>
  </rcc>
  <rcc rId="2698" sId="1">
    <oc r="G57" t="inlineStr">
      <is>
        <t>住宿场所：招待所</t>
      </is>
    </oc>
    <nc r="G57"/>
  </rcc>
  <rcc rId="2699" sId="1">
    <oc r="H57" t="inlineStr">
      <is>
        <t>公2019-00037</t>
      </is>
    </oc>
    <nc r="H57"/>
  </rcc>
  <rcc rId="2700" sId="1">
    <oc r="I57" t="inlineStr">
      <is>
        <t>2027.3.30</t>
      </is>
    </oc>
    <nc r="I57"/>
  </rcc>
  <rcc rId="2701" sId="1">
    <oc r="B58" t="n">
      <v>1.3</v>
    </oc>
    <nc r="B58"/>
  </rcc>
  <rcc rId="2702" sId="1">
    <oc r="E58" t="inlineStr">
      <is>
        <t>东川区学府路</t>
      </is>
    </oc>
    <nc r="E58"/>
  </rcc>
  <rcc rId="2703" sId="1">
    <oc r="F58" t="inlineStr">
      <is>
        <t>变更</t>
      </is>
    </oc>
    <nc r="F58"/>
  </rcc>
  <rcc rId="2704" sId="1">
    <oc r="G58" t="inlineStr">
      <is>
        <t>生活饮用水：二次供水</t>
      </is>
    </oc>
    <nc r="G58"/>
  </rcc>
  <rcc rId="2705" sId="1">
    <oc r="H58" t="inlineStr">
      <is>
        <t>水2021-00084</t>
      </is>
    </oc>
    <nc r="H58"/>
  </rcc>
  <rcc rId="2706" sId="1">
    <oc r="I58" t="inlineStr">
      <is>
        <t>2025.6.14</t>
      </is>
    </oc>
    <nc r="I58"/>
  </rcc>
  <rcc rId="2707" sId="1">
    <oc r="B59" t="inlineStr">
      <is>
        <t>1.4</t>
      </is>
    </oc>
    <nc r="B59"/>
  </rcc>
  <rcc rId="2708" sId="1">
    <oc r="E59" t="inlineStr">
      <is>
        <t>云南省昆明市东川区乌龙镇政府后大门</t>
      </is>
    </oc>
    <nc r="E59"/>
  </rcc>
  <rcc rId="2709" sId="1">
    <oc r="F59" t="inlineStr">
      <is>
        <t>变更</t>
      </is>
    </oc>
    <nc r="F59"/>
  </rcc>
  <rcc rId="2710" sId="1">
    <oc r="G59" t="inlineStr">
      <is>
        <t>生活饮用水：集中式供水</t>
      </is>
    </oc>
    <nc r="G59"/>
  </rcc>
  <rcc rId="2711" sId="1">
    <oc r="H59" t="inlineStr">
      <is>
        <t>水2020-00015</t>
      </is>
    </oc>
    <nc r="H59"/>
  </rcc>
  <rcc rId="2712" sId="1">
    <oc r="I59" t="inlineStr">
      <is>
        <t>2024.3.18</t>
      </is>
    </oc>
    <nc r="I59"/>
  </rcc>
  <rcc rId="2713" sId="1">
    <oc r="A1" t="inlineStr">
      <is>
        <t>2023年公共场所和生活饮用水许可公示表（一）</t>
      </is>
    </oc>
    <nc r="A1" t="inlineStr">
      <is>
        <t>2023年公共场所和生活饮用水许可公示表（二）</t>
      </is>
    </nc>
  </rcc>
  <rcc rId="2714" sId="1">
    <oc r="C3" t="inlineStr">
      <is>
        <t>东川区尚熙美容会所</t>
      </is>
    </oc>
    <nc r="C3" t="inlineStr">
      <is>
        <t>东川区红土地镇风景线张家大院</t>
      </is>
    </nc>
  </rcc>
  <rcc rId="2715" sId="1">
    <oc r="C4" t="inlineStr">
      <is>
        <t>东川区红土地镇望山庭院</t>
      </is>
    </oc>
    <nc r="C4" t="inlineStr">
      <is>
        <t>东川区兴美理发室</t>
      </is>
    </nc>
  </rcc>
  <rcc rId="2716" sId="1">
    <oc r="C5" t="inlineStr">
      <is>
        <t>东川区怡心阁美容美体服务店</t>
      </is>
    </oc>
    <nc r="C5" t="inlineStr">
      <is>
        <t>东川区金满楼旅社</t>
      </is>
    </nc>
  </rcc>
  <rcc rId="2717" sId="1">
    <oc r="C6" t="inlineStr">
      <is>
        <t>东川区红土地镇温馨家园酒店</t>
      </is>
    </oc>
    <nc r="C6" t="inlineStr">
      <is>
        <t>东川铜都大酒店</t>
      </is>
    </nc>
  </rcc>
  <rcc rId="2718" sId="1">
    <oc r="C7" t="inlineStr">
      <is>
        <t>东川区点亮美容美发店</t>
      </is>
    </oc>
    <nc r="C7" t="inlineStr">
      <is>
        <t>东川区顺宏旅社</t>
      </is>
    </nc>
  </rcc>
  <rcc rId="2719" sId="1">
    <oc r="C8" t="inlineStr">
      <is>
        <t>东川区欣润生活服务馆</t>
      </is>
    </oc>
    <nc r="C8" t="inlineStr">
      <is>
        <t>东川区米兰美容美发店</t>
      </is>
    </nc>
  </rcc>
  <rcc rId="2720" sId="1">
    <oc r="C9" t="inlineStr">
      <is>
        <t>东川区薪旅商务酒店</t>
      </is>
    </oc>
    <nc r="C9" t="inlineStr">
      <is>
        <t>东川区创意美学美容美发店</t>
      </is>
    </nc>
  </rcc>
  <rcc rId="2721" sId="1">
    <oc r="C10" t="inlineStr">
      <is>
        <t>东川区时美发型设计室</t>
      </is>
    </oc>
    <nc r="C10" t="inlineStr">
      <is>
        <t>东川区足驿足浴坊</t>
      </is>
    </nc>
  </rcc>
  <rcc rId="2722" sId="1">
    <oc r="C11" t="inlineStr">
      <is>
        <t>昆明金希酒店管理有限公司</t>
      </is>
    </oc>
    <nc r="C11" t="inlineStr">
      <is>
        <t>东川区汤丹小车队招待所</t>
      </is>
    </nc>
  </rcc>
  <rcc rId="2723" sId="1">
    <oc r="C12" t="inlineStr">
      <is>
        <t>东川区隆城酒店一分店</t>
      </is>
    </oc>
    <nc r="C12" t="inlineStr">
      <is>
        <t>东川区千鼓彝寨民宿部</t>
      </is>
    </nc>
  </rcc>
  <rcc rId="2724" sId="1">
    <oc r="C13" t="inlineStr">
      <is>
        <t>东川区风尚美发室</t>
      </is>
    </oc>
    <nc r="C13" t="inlineStr">
      <is>
        <t>东川区舒雅阁宾馆</t>
      </is>
    </nc>
  </rcc>
  <rcc rId="2725" sId="1">
    <oc r="C14" t="inlineStr">
      <is>
        <t>东川区东辉药浴养生馆</t>
      </is>
    </oc>
    <nc r="C14" t="inlineStr">
      <is>
        <t>昆明鑫泰然酒店有限公司</t>
      </is>
    </nc>
  </rcc>
  <rcc rId="2726" sId="1">
    <oc r="C15" t="inlineStr">
      <is>
        <t>东川区拖布卡天姿美容美发店</t>
      </is>
    </oc>
    <nc r="C15" t="inlineStr">
      <is>
        <t>东川区富贤足浴店</t>
      </is>
    </nc>
  </rcc>
  <rcc rId="2727" sId="1">
    <oc r="C16" t="inlineStr">
      <is>
        <t>东川区晓梅化妆品店</t>
      </is>
    </oc>
    <nc r="C16" t="inlineStr">
      <is>
        <t>东川区鼎豪大酒店</t>
      </is>
    </nc>
  </rcc>
  <rcc rId="2728" sId="1">
    <oc r="C17" t="inlineStr">
      <is>
        <t>东川区瑶融日用百货商店</t>
      </is>
    </oc>
    <nc r="C17" t="inlineStr">
      <is>
        <t>东川区东海物流中心</t>
      </is>
    </nc>
  </rcc>
  <rcc rId="2729" sId="1">
    <oc r="C18" t="inlineStr">
      <is>
        <t>东川区潮流尚岛娱乐歌厅</t>
      </is>
    </oc>
    <nc r="C18" t="inlineStr">
      <is>
        <t>东川区东海物流中心</t>
      </is>
    </nc>
  </rcc>
  <rcc rId="2730" sId="1">
    <oc r="C19" t="inlineStr">
      <is>
        <t>东川区尚剪理发室</t>
      </is>
    </oc>
    <nc r="C19" t="inlineStr">
      <is>
        <t>东川区南烛叶美发店</t>
      </is>
    </nc>
  </rcc>
  <rcc rId="2731" sId="1">
    <oc r="C20" t="inlineStr">
      <is>
        <t>东川区魔方娱乐城</t>
      </is>
    </oc>
    <nc r="C20" t="inlineStr">
      <is>
        <t>东川区微斯帕美容美体中心</t>
      </is>
    </nc>
  </rcc>
  <rcc rId="2732" sId="1">
    <oc r="C21" t="inlineStr">
      <is>
        <t>东川区乱剪理发室</t>
      </is>
    </oc>
    <nc r="C21" t="inlineStr">
      <is>
        <t>东川区锦华住宿部</t>
      </is>
    </nc>
  </rcc>
  <rcc rId="2733" sId="1">
    <oc r="C22" t="inlineStr">
      <is>
        <t>昆明市东川区玉龙潭温泉开发有限公司</t>
      </is>
    </oc>
    <nc r="C22" t="inlineStr">
      <is>
        <t>东川区红土地镇顺宏园酒店</t>
      </is>
    </nc>
  </rcc>
  <rcc rId="2734" sId="1">
    <oc r="C23" t="inlineStr">
      <is>
        <t>东川区红土地镇福运客栈</t>
      </is>
    </oc>
    <nc r="C23" t="inlineStr">
      <is>
        <t>东川区星都美容院</t>
      </is>
    </nc>
  </rcc>
  <rcc rId="2735" sId="1">
    <oc r="C24" t="inlineStr">
      <is>
        <t>东川区兰艺美发店</t>
      </is>
    </oc>
    <nc r="C24" t="inlineStr">
      <is>
        <t>东川区春姿发屋</t>
      </is>
    </nc>
  </rcc>
  <rcc rId="2736" sId="1">
    <oc r="C25" t="inlineStr">
      <is>
        <t>东川区晏雅美容美甲店</t>
      </is>
    </oc>
    <nc r="C25" t="inlineStr">
      <is>
        <t>东川区碧兴大酒店</t>
      </is>
    </nc>
  </rcc>
  <rcc rId="2737" sId="1">
    <oc r="C26" t="inlineStr">
      <is>
        <t>东川区臻颜化妆品店</t>
      </is>
    </oc>
    <nc r="C26" t="inlineStr">
      <is>
        <t>东川区妙缘养生馆</t>
      </is>
    </nc>
  </rcc>
  <rcc rId="2738" sId="1">
    <oc r="C27" t="inlineStr">
      <is>
        <t>东川区金源秋丽美容店</t>
      </is>
    </oc>
    <nc r="C27" t="inlineStr">
      <is>
        <t>东川区芸水汇足浴店</t>
      </is>
    </nc>
  </rcc>
  <rcc rId="2739" sId="1">
    <oc r="C28" t="inlineStr">
      <is>
        <t>东川区艺尚剪理发店</t>
      </is>
    </oc>
    <nc r="C28" t="inlineStr">
      <is>
        <t>东川区志远旅社</t>
      </is>
    </nc>
  </rcc>
  <rcc rId="2740" sId="1">
    <oc r="C29" t="inlineStr">
      <is>
        <t>东川区惜梦缘民宿</t>
      </is>
    </oc>
    <nc r="C29" t="inlineStr">
      <is>
        <t>东川区晓晓理发室</t>
      </is>
    </nc>
  </rcc>
  <rcc rId="2741" sId="1">
    <oc r="C30" t="inlineStr">
      <is>
        <t>东川区星派美艺美发店</t>
      </is>
    </oc>
    <nc r="C30" t="inlineStr">
      <is>
        <t>东川区阿梅养生美容理疗馆</t>
      </is>
    </nc>
  </rcc>
  <rcc rId="2742" sId="1">
    <oc r="C31" t="inlineStr">
      <is>
        <t>东川区亿歌歌厅</t>
      </is>
    </oc>
    <nc r="C31" t="inlineStr">
      <is>
        <t>东川区椿莳美肌美容美体馆</t>
      </is>
    </nc>
  </rcc>
  <rcc rId="2743" sId="1">
    <oc r="C32" t="inlineStr">
      <is>
        <t>东川区拖布卡小英发艺</t>
      </is>
    </oc>
    <nc r="C32" t="inlineStr">
      <is>
        <t>东川区青杰美发店</t>
      </is>
    </nc>
  </rcc>
  <rcc rId="2744" sId="1">
    <oc r="C33" t="inlineStr">
      <is>
        <t>东川区果素堂美容美发服务馆</t>
      </is>
    </oc>
    <nc r="C33" t="inlineStr">
      <is>
        <t>东川区名剪艺人烫染驿站</t>
      </is>
    </nc>
  </rcc>
  <rcc rId="2745" sId="1">
    <oc r="C34" t="inlineStr">
      <is>
        <t>东川区独享美容美发厅</t>
      </is>
    </oc>
    <nc r="C34" t="inlineStr">
      <is>
        <t>东川区缘聚宾馆</t>
      </is>
    </nc>
  </rcc>
  <rcc rId="2746" sId="1">
    <oc r="C35" t="inlineStr">
      <is>
        <t>东川区江涵民宿</t>
      </is>
    </oc>
    <nc r="C35" t="inlineStr">
      <is>
        <t>东川区缘来歇客栈</t>
      </is>
    </nc>
  </rcc>
  <rcc rId="2747" sId="1">
    <oc r="C36" t="inlineStr">
      <is>
        <t>东川区你好大美人化妆品店</t>
      </is>
    </oc>
    <nc r="C36" t="inlineStr">
      <is>
        <t>东川区阿旺阿贵招待所</t>
      </is>
    </nc>
  </rcc>
  <rcc rId="2748" sId="1">
    <oc r="C37" t="inlineStr">
      <is>
        <t>东川区优尚理发店</t>
      </is>
    </oc>
    <nc r="C37" t="inlineStr">
      <is>
        <t>东川区美時美刻美容美甲店</t>
      </is>
    </nc>
  </rcc>
  <rcc rId="2749" sId="1">
    <oc r="C38" t="inlineStr">
      <is>
        <t>东川区楼外楼旅社</t>
      </is>
    </oc>
    <nc r="C38" t="inlineStr">
      <is>
        <t>东川区首席美发店</t>
      </is>
    </nc>
  </rcc>
  <rcc rId="2750" sId="1">
    <oc r="C39" t="inlineStr">
      <is>
        <t>东川区御足堂足浴店</t>
      </is>
    </oc>
    <nc r="C39" t="inlineStr">
      <is>
        <t>东川区博艺美学美发店</t>
      </is>
    </nc>
  </rcc>
  <rcc rId="2751" sId="1">
    <oc r="C40" t="inlineStr">
      <is>
        <t>东川区红土地镇落霞居民宿</t>
      </is>
    </oc>
    <nc r="C40" t="inlineStr">
      <is>
        <t>东川区艺廊理发店</t>
      </is>
    </nc>
  </rcc>
  <rcc rId="2752" sId="1">
    <oc r="C41" t="inlineStr">
      <is>
        <t>东川区纹艺理发店</t>
      </is>
    </oc>
    <nc r="C41" t="inlineStr">
      <is>
        <t>东川区美秀养发馆</t>
      </is>
    </nc>
  </rcc>
  <rcc rId="2753" sId="1">
    <oc r="C42" t="inlineStr">
      <is>
        <t>东川区木马美容美体吧</t>
      </is>
    </oc>
    <nc r="C42" t="inlineStr">
      <is>
        <t>东川区隆城酒店</t>
      </is>
    </nc>
  </rcc>
  <rcc rId="2754" sId="1">
    <oc r="C43" t="inlineStr">
      <is>
        <t>东川区皇剪理发店</t>
      </is>
    </oc>
    <nc r="C43" t="inlineStr">
      <is>
        <t>东川区甲木美发店</t>
      </is>
    </nc>
  </rcc>
  <rcc rId="2755" sId="1">
    <oc r="C44" t="inlineStr">
      <is>
        <t>东川区苏黎美容中心</t>
      </is>
    </oc>
    <nc r="C44" t="inlineStr">
      <is>
        <t>东川区知足馆足浴店</t>
      </is>
    </nc>
  </rcc>
  <rcc rId="2756" sId="1">
    <oc r="C45" t="inlineStr">
      <is>
        <t>东川区新感觉发型工作室</t>
      </is>
    </oc>
    <nc r="C45" t="inlineStr">
      <is>
        <t>东川区德玛美容院</t>
      </is>
    </nc>
  </rcc>
  <rcc rId="2757" sId="1">
    <oc r="C46" t="inlineStr">
      <is>
        <t>东川区雅曼姿美容阁</t>
      </is>
    </oc>
    <nc r="C46" t="inlineStr">
      <is>
        <t>东川区川缘美容店</t>
      </is>
    </nc>
  </rcc>
  <rcc rId="2758" sId="1">
    <oc r="C47" t="inlineStr">
      <is>
        <t>东川区红土地镇耕缘农庄</t>
      </is>
    </oc>
    <nc r="C47" t="inlineStr">
      <is>
        <t>东川区爱剪理发店</t>
      </is>
    </nc>
  </rcc>
  <rcc rId="2759" sId="1">
    <oc r="C48" t="inlineStr">
      <is>
        <t xml:space="preserve"> 东川区红土地镇隆凤酒店</t>
      </is>
    </oc>
    <nc r="C48" t="inlineStr">
      <is>
        <t>东川区鑫和足浴店</t>
      </is>
    </nc>
  </rcc>
  <rcc rId="2760" sId="1">
    <oc r="C49" t="inlineStr">
      <is>
        <t>东川区红土地镇天洪摄影乐园</t>
      </is>
    </oc>
    <nc r="C49" t="inlineStr">
      <is>
        <t>东川区宣宣美发店</t>
      </is>
    </nc>
  </rcc>
  <rcc rId="2761" sId="1">
    <oc r="C50" t="inlineStr">
      <is>
        <t>昆明倘甸产业园区红土地镇油菜花酒店</t>
      </is>
    </oc>
    <nc r="C50" t="inlineStr">
      <is>
        <t>东川区药了个浴美容美体店</t>
      </is>
    </nc>
  </rcc>
  <rcc rId="2762" sId="1">
    <oc r="C51" t="inlineStr">
      <is>
        <t>东川区红土地镇蓝影酒店</t>
      </is>
    </oc>
    <nc r="C51" t="inlineStr">
      <is>
        <t>东川区美方美容店</t>
      </is>
    </nc>
  </rcc>
  <rcc rId="2763" sId="1">
    <oc r="C52" t="inlineStr">
      <is>
        <t>东川区舒适美坊保健美容馆</t>
      </is>
    </oc>
    <nc r="C52" t="inlineStr">
      <is>
        <t>东川区简睫美容美甲店</t>
      </is>
    </nc>
  </rcc>
  <rcc rId="2764" sId="1">
    <oc r="C53" t="inlineStr">
      <is>
        <t>东川区千艺美发店</t>
      </is>
    </oc>
    <nc r="C53" t="inlineStr">
      <is>
        <t>东川区和谐楼</t>
      </is>
    </nc>
  </rcc>
  <rcc rId="2765" sId="1">
    <oc r="C54" t="inlineStr">
      <is>
        <t>东川区亮芬理发店</t>
      </is>
    </oc>
    <nc r="C54" t="inlineStr">
      <is>
        <t>东川区轻颜美容美甲店</t>
      </is>
    </nc>
  </rcc>
  <rcc rId="2766" sId="1">
    <oc r="C55" t="inlineStr">
      <is>
        <t>东川区足泰足浴店</t>
      </is>
    </oc>
    <nc r="C55" t="inlineStr">
      <is>
        <t>东川区魔发师形象空间</t>
      </is>
    </nc>
  </rcc>
  <rcc rId="2767" sId="1">
    <oc r="C56" t="inlineStr">
      <is>
        <t>东川区尚禹美容会所</t>
      </is>
    </oc>
    <nc r="C56" t="inlineStr">
      <is>
        <t>东川区滨岛饭店</t>
      </is>
    </nc>
  </rcc>
  <rcc rId="2768" sId="1">
    <oc r="C57" t="inlineStr">
      <is>
        <t>东川区红土地镇留住时光精品客栈</t>
      </is>
    </oc>
    <nc r="C57" t="inlineStr">
      <is>
        <t>东川区运通舞厅</t>
      </is>
    </nc>
  </rcc>
  <rcc rId="2769" sId="1">
    <oc r="C58" t="inlineStr">
      <is>
        <t>云南省昆明市东川区高级中学</t>
      </is>
    </oc>
    <nc r="C58" t="inlineStr">
      <is>
        <t>东川区燕萍养生保健馆</t>
      </is>
    </nc>
  </rcc>
  <rcc rId="2770" sId="1">
    <oc r="C59" t="inlineStr">
      <is>
        <t>云南乌蒙水业有限公司</t>
      </is>
    </oc>
    <nc r="C59" t="inlineStr">
      <is>
        <t>东川区元亨酒店</t>
      </is>
    </nc>
  </rcc>
  <rcc rId="2771" sId="1">
    <oc r="D3" t="inlineStr">
      <is>
        <t>肖天燕</t>
      </is>
    </oc>
    <nc r="D3" t="inlineStr">
      <is>
        <t>张朝恩</t>
      </is>
    </nc>
  </rcc>
  <rcc rId="2772" sId="1">
    <oc r="D4" t="inlineStr">
      <is>
        <t>邹俊</t>
      </is>
    </oc>
    <nc r="D4" t="inlineStr">
      <is>
        <t>李兴美</t>
      </is>
    </nc>
  </rcc>
  <rcc rId="2773" sId="1">
    <oc r="D5" t="inlineStr">
      <is>
        <t>洪外巧</t>
      </is>
    </oc>
    <nc r="D5" t="inlineStr">
      <is>
        <t>王琼秧</t>
      </is>
    </nc>
  </rcc>
  <rcc rId="2774" sId="1">
    <oc r="D6" t="inlineStr">
      <is>
        <t>罗飞龙</t>
      </is>
    </oc>
    <nc r="D6" t="inlineStr">
      <is>
        <t>沈云川</t>
      </is>
    </nc>
  </rcc>
  <rcc rId="2775" sId="1">
    <oc r="D7" t="inlineStr">
      <is>
        <t>周正花</t>
      </is>
    </oc>
    <nc r="D7" t="inlineStr">
      <is>
        <t>杨友会</t>
      </is>
    </nc>
  </rcc>
  <rcc rId="2776" sId="1">
    <oc r="D8" t="inlineStr">
      <is>
        <t>马英</t>
      </is>
    </oc>
    <nc r="D8" t="inlineStr">
      <is>
        <t>何燕梅</t>
      </is>
    </nc>
  </rcc>
  <rcc rId="2777" sId="1">
    <oc r="D9" t="inlineStr">
      <is>
        <t>高梓豪</t>
      </is>
    </oc>
    <nc r="D9" t="inlineStr">
      <is>
        <t>伍政</t>
      </is>
    </nc>
  </rcc>
  <rcc rId="2778" sId="1">
    <oc r="D10" t="inlineStr">
      <is>
        <t>张外英</t>
      </is>
    </oc>
    <nc r="D10" t="inlineStr">
      <is>
        <t>李顺丽</t>
      </is>
    </nc>
  </rcc>
  <rcc rId="2779" sId="1">
    <oc r="D11" t="inlineStr">
      <is>
        <t>徐庆</t>
      </is>
    </oc>
    <nc r="D11" t="inlineStr">
      <is>
        <t>黄子明</t>
      </is>
    </nc>
  </rcc>
  <rcc rId="2780" sId="1">
    <oc r="D12" t="inlineStr">
      <is>
        <t>毛永欣</t>
      </is>
    </oc>
    <nc r="D12" t="inlineStr">
      <is>
        <t>邵小雪</t>
      </is>
    </nc>
  </rcc>
  <rcc rId="2781" sId="1">
    <oc r="D13" t="inlineStr">
      <is>
        <t>李忠双</t>
      </is>
    </oc>
    <nc r="D13" t="inlineStr">
      <is>
        <t>陈开玉</t>
      </is>
    </nc>
  </rcc>
  <rcc rId="2782" sId="1">
    <oc r="D14" t="inlineStr">
      <is>
        <t>毛天敏</t>
      </is>
    </oc>
    <nc r="D14" t="inlineStr">
      <is>
        <t>马世华</t>
      </is>
    </nc>
  </rcc>
  <rcc rId="2783" sId="1">
    <oc r="D15" t="inlineStr">
      <is>
        <t>赵有会</t>
      </is>
    </oc>
    <nc r="D15" t="inlineStr">
      <is>
        <t>付文英</t>
      </is>
    </nc>
  </rcc>
  <rcc rId="2784" sId="1">
    <oc r="D16" t="inlineStr">
      <is>
        <t>张美华</t>
      </is>
    </oc>
    <nc r="D16" t="inlineStr">
      <is>
        <t>毛永兰</t>
      </is>
    </nc>
  </rcc>
  <rcc rId="2785" sId="1">
    <oc r="D17" t="inlineStr">
      <is>
        <t>杨直仙</t>
      </is>
    </oc>
    <nc r="D17" t="inlineStr">
      <is>
        <t>马专</t>
      </is>
    </nc>
  </rcc>
  <rcc rId="2786" sId="1">
    <oc r="D18" t="inlineStr">
      <is>
        <t>马龙</t>
      </is>
    </oc>
    <nc r="D18" t="inlineStr">
      <is>
        <t>马专</t>
      </is>
    </nc>
  </rcc>
  <rcc rId="2787" sId="1">
    <oc r="D19" t="inlineStr">
      <is>
        <t>王存敏</t>
      </is>
    </oc>
    <nc r="D19" t="inlineStr">
      <is>
        <t>冯锦芬</t>
      </is>
    </nc>
  </rcc>
  <rcc rId="2788" sId="1">
    <oc r="D20" t="inlineStr">
      <is>
        <t>梁祖荣</t>
      </is>
    </oc>
    <nc r="D20" t="inlineStr">
      <is>
        <t>谭丽</t>
      </is>
    </nc>
  </rcc>
  <rcc rId="2789" sId="1">
    <oc r="D21" t="inlineStr">
      <is>
        <t>王华芬</t>
      </is>
    </oc>
    <nc r="D21" t="inlineStr">
      <is>
        <t>吴万华</t>
      </is>
    </nc>
  </rcc>
  <rcc rId="2790" sId="1">
    <oc r="D22" t="inlineStr">
      <is>
        <t>张传红</t>
      </is>
    </oc>
    <nc r="D22" t="inlineStr">
      <is>
        <t>王志梅</t>
      </is>
    </nc>
  </rcc>
  <rcc rId="2791" sId="1">
    <oc r="D23" t="inlineStr">
      <is>
        <t>王有福</t>
      </is>
    </oc>
    <nc r="D23" t="inlineStr">
      <is>
        <t>李莲</t>
      </is>
    </nc>
  </rcc>
  <rcc rId="2792" sId="1">
    <oc r="D24" t="inlineStr">
      <is>
        <t>陈兴兰</t>
      </is>
    </oc>
    <nc r="D24" t="inlineStr">
      <is>
        <t>王素珍</t>
      </is>
    </nc>
  </rcc>
  <rcc rId="2793" sId="1">
    <oc r="D25" t="inlineStr">
      <is>
        <t>马素珍</t>
      </is>
    </oc>
    <nc r="D25" t="inlineStr">
      <is>
        <t>李忠俊</t>
      </is>
    </nc>
  </rcc>
  <rcc rId="2794" sId="1">
    <oc r="D26" t="inlineStr">
      <is>
        <t>李顺丹</t>
      </is>
    </oc>
    <nc r="D26" t="inlineStr">
      <is>
        <t>杜晏琴</t>
      </is>
    </nc>
  </rcc>
  <rcc rId="2795" sId="1">
    <oc r="D27" t="inlineStr">
      <is>
        <t>刘丽</t>
      </is>
    </oc>
    <nc r="D27" t="inlineStr">
      <is>
        <t>李顺梅</t>
      </is>
    </nc>
  </rcc>
  <rcc rId="2796" sId="1">
    <oc r="D28" t="inlineStr">
      <is>
        <t>李国英</t>
      </is>
    </oc>
    <nc r="D28" t="inlineStr">
      <is>
        <t>聂胜华</t>
      </is>
    </nc>
  </rcc>
  <rcc rId="2797" sId="1">
    <oc r="D29" t="inlineStr">
      <is>
        <t>舒发金</t>
      </is>
    </oc>
    <nc r="D29" t="inlineStr">
      <is>
        <t>赵淑华</t>
      </is>
    </nc>
  </rcc>
  <rcc rId="2798" sId="1">
    <oc r="D30" t="inlineStr">
      <is>
        <t>车进红</t>
      </is>
    </oc>
    <nc r="D30" t="inlineStr">
      <is>
        <t>张柱梅</t>
      </is>
    </nc>
  </rcc>
  <rcc rId="2799" sId="1">
    <oc r="D31" t="inlineStr">
      <is>
        <t>吴贵馨</t>
      </is>
    </oc>
    <nc r="D31" t="inlineStr">
      <is>
        <t>胡燕</t>
      </is>
    </nc>
  </rcc>
  <rcc rId="2800" sId="1">
    <oc r="D32" t="inlineStr">
      <is>
        <t>贺传英</t>
      </is>
    </oc>
    <nc r="D32" t="inlineStr">
      <is>
        <t>何老巧</t>
      </is>
    </nc>
  </rcc>
  <rcc rId="2801" sId="1">
    <oc r="D33" t="inlineStr">
      <is>
        <t>赵会粉</t>
      </is>
    </oc>
    <nc r="D33" t="inlineStr">
      <is>
        <t>肖静</t>
      </is>
    </nc>
  </rcc>
  <rcc rId="2802" sId="1">
    <oc r="D34" t="inlineStr">
      <is>
        <t>杨森</t>
      </is>
    </oc>
    <nc r="D34" t="inlineStr">
      <is>
        <t>年开文</t>
      </is>
    </nc>
  </rcc>
  <rcc rId="2803" sId="1">
    <oc r="D35" t="inlineStr">
      <is>
        <t>魏荣芝</t>
      </is>
    </oc>
    <nc r="D35" t="inlineStr">
      <is>
        <t>黄兴聪</t>
      </is>
    </nc>
  </rcc>
  <rcc rId="2804" sId="1">
    <oc r="D36" t="inlineStr">
      <is>
        <t>朱礼梅</t>
      </is>
    </oc>
    <nc r="D36" t="inlineStr">
      <is>
        <t>王任玲</t>
      </is>
    </nc>
  </rcc>
  <rcc rId="2805" sId="1">
    <oc r="D37" t="inlineStr">
      <is>
        <t>冯春明</t>
      </is>
    </oc>
    <nc r="D37" t="inlineStr">
      <is>
        <t>赵丽</t>
      </is>
    </nc>
  </rcc>
  <rcc rId="2806" sId="1">
    <oc r="D38" t="inlineStr">
      <is>
        <t>宋顺秧</t>
      </is>
    </oc>
    <nc r="D38" t="inlineStr">
      <is>
        <t>梁波波</t>
      </is>
    </nc>
  </rcc>
  <rcc rId="2807" sId="1">
    <oc r="D39" t="inlineStr">
      <is>
        <t>吴得高</t>
      </is>
    </oc>
    <nc r="D39" t="inlineStr">
      <is>
        <t>张大彪</t>
      </is>
    </nc>
  </rcc>
  <rcc rId="2808" sId="1">
    <oc r="D40" t="inlineStr">
      <is>
        <t>郑燕梅</t>
      </is>
    </oc>
    <nc r="D40" t="inlineStr">
      <is>
        <t>吕宗明</t>
      </is>
    </nc>
  </rcc>
  <rcc rId="2809" sId="1">
    <oc r="D41" t="inlineStr">
      <is>
        <t>魏成飞</t>
      </is>
    </oc>
    <nc r="D41" t="inlineStr">
      <is>
        <t>沈兴美</t>
      </is>
    </nc>
  </rcc>
  <rcc rId="2810" sId="1">
    <oc r="D42" t="inlineStr">
      <is>
        <t>董贵艳</t>
      </is>
    </oc>
    <nc r="D42" t="inlineStr">
      <is>
        <t>毛永欣</t>
      </is>
    </nc>
  </rcc>
  <rcc rId="2811" sId="1">
    <oc r="D43" t="inlineStr">
      <is>
        <t>何开顺</t>
      </is>
    </oc>
    <nc r="D43" t="inlineStr">
      <is>
        <t>段迅</t>
      </is>
    </nc>
  </rcc>
  <rcc rId="2812" sId="1">
    <oc r="D44" t="inlineStr">
      <is>
        <t>保丽</t>
      </is>
    </oc>
    <nc r="D44" t="inlineStr">
      <is>
        <t>张益榕</t>
      </is>
    </nc>
  </rcc>
  <rcc rId="2813" sId="1">
    <oc r="D45" t="inlineStr">
      <is>
        <t>唐波</t>
      </is>
    </oc>
    <nc r="D45" t="inlineStr">
      <is>
        <t>宁功琼</t>
      </is>
    </nc>
  </rcc>
  <rcc rId="2814" sId="1">
    <oc r="D46" t="inlineStr">
      <is>
        <t>张红娥</t>
      </is>
    </oc>
    <nc r="D46" t="inlineStr">
      <is>
        <t>杨小艳</t>
      </is>
    </nc>
  </rcc>
  <rcc rId="2815" sId="1">
    <oc r="D47" t="inlineStr">
      <is>
        <t>王天富</t>
      </is>
    </oc>
    <nc r="D47" t="inlineStr">
      <is>
        <t>张丽</t>
      </is>
    </nc>
  </rcc>
  <rcc rId="2816" sId="1">
    <oc r="D48" t="inlineStr">
      <is>
        <t>李天德</t>
      </is>
    </oc>
    <nc r="D48" t="inlineStr">
      <is>
        <t>马鑫</t>
      </is>
    </nc>
  </rcc>
  <rcc rId="2817" sId="1">
    <oc r="D49" t="inlineStr">
      <is>
        <t>李天洪</t>
      </is>
    </oc>
    <nc r="D49" t="inlineStr">
      <is>
        <t>李宣辰</t>
      </is>
    </nc>
  </rcc>
  <rcc rId="2818" sId="1">
    <oc r="D50" t="inlineStr">
      <is>
        <t>秦四</t>
      </is>
    </oc>
    <nc r="D50" t="inlineStr">
      <is>
        <t>毛天敏</t>
      </is>
    </nc>
  </rcc>
  <rcc rId="2819" sId="1">
    <oc r="D51" t="inlineStr">
      <is>
        <t>何玉华</t>
      </is>
    </oc>
    <nc r="D51" t="inlineStr">
      <is>
        <t>徐美花</t>
      </is>
    </nc>
  </rcc>
  <rcc rId="2820" sId="1">
    <oc r="D52" t="inlineStr">
      <is>
        <t>包燕</t>
      </is>
    </oc>
    <nc r="D52" t="inlineStr">
      <is>
        <t>任明珠</t>
      </is>
    </nc>
  </rcc>
  <rcc rId="2821" sId="1">
    <oc r="D53" t="inlineStr">
      <is>
        <t>刘正贵</t>
      </is>
    </oc>
    <nc r="D53" t="inlineStr">
      <is>
        <t>张建芬</t>
      </is>
    </nc>
  </rcc>
  <rcc rId="2822" sId="1">
    <oc r="D54" t="inlineStr">
      <is>
        <t>周正花</t>
      </is>
    </oc>
    <nc r="D54" t="inlineStr">
      <is>
        <t>张芯宁</t>
      </is>
    </nc>
  </rcc>
  <rcc rId="2823" sId="1">
    <oc r="D55" t="inlineStr">
      <is>
        <t>付学炳</t>
      </is>
    </oc>
    <nc r="D55" t="inlineStr">
      <is>
        <t>姚方华</t>
      </is>
    </nc>
  </rcc>
  <rcc rId="2824" sId="1">
    <oc r="D56" t="inlineStr">
      <is>
        <t>史天云</t>
      </is>
    </oc>
    <nc r="D56" t="inlineStr">
      <is>
        <t>陆荣春</t>
      </is>
    </nc>
  </rcc>
  <rcc rId="2825" sId="1">
    <oc r="D57" t="inlineStr">
      <is>
        <t>彭露平</t>
      </is>
    </oc>
    <nc r="D57" t="inlineStr">
      <is>
        <t>黎顺金</t>
      </is>
    </nc>
  </rcc>
  <rcc rId="2826" sId="1">
    <oc r="D58" t="inlineStr">
      <is>
        <t>祝明</t>
      </is>
    </oc>
    <nc r="D58" t="inlineStr">
      <is>
        <t>王明莲</t>
      </is>
    </nc>
  </rcc>
  <rcc rId="2827" sId="1">
    <oc r="D59" t="inlineStr">
      <is>
        <t>摆娜</t>
      </is>
    </oc>
    <nc r="D59" t="inlineStr">
      <is>
        <t>骆冬香</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8" sId="1">
    <nc r="E3" t="inlineStr">
      <is>
        <t>东川区红土地镇花沟村委会花石头小组6号</t>
      </is>
    </nc>
  </rcc>
  <rcc rId="2829" sId="1">
    <nc r="E4" t="inlineStr">
      <is>
        <t>东川区乌龙镇生态小区11-3</t>
      </is>
    </nc>
  </rcc>
  <rcc rId="2830" sId="1">
    <nc r="E5" t="inlineStr">
      <is>
        <t>东川区炎山村大木刻六社</t>
      </is>
    </nc>
  </rcc>
  <rcc rId="2831" sId="1">
    <nc r="E6" t="inlineStr">
      <is>
        <t>东川区古铜路中段</t>
      </is>
    </nc>
  </rcc>
  <rcc rId="2832" sId="1">
    <nc r="E7" t="inlineStr">
      <is>
        <t>东川区铜都街道凯通路南段</t>
      </is>
    </nc>
  </rcc>
  <rcc rId="2833" sId="1">
    <nc r="E8" t="inlineStr">
      <is>
        <t>东川区铜都街道办事处京铜社区居委会东起路南段西侧鑫隆源商住楼28栋26号商铺</t>
      </is>
    </nc>
  </rcc>
  <rcc rId="2834" sId="1">
    <nc r="E9" t="inlineStr">
      <is>
        <t>东川区铜都街道办事处白云社区居委会白云街68号2-15商铺</t>
      </is>
    </nc>
  </rcc>
  <rcc rId="2835" sId="1">
    <nc r="E10" t="inlineStr">
      <is>
        <t>东川区铜都街道办事处白云社区居委会白云街车管所对面职教中心实训一楼9-10号</t>
      </is>
    </nc>
  </rcc>
  <rcc rId="2836" sId="1">
    <nc r="E11" t="inlineStr">
      <is>
        <t>东川区汤丹镇菜园</t>
      </is>
    </nc>
  </rcc>
  <rcc rId="2837" sId="1">
    <nc r="E12" t="inlineStr">
      <is>
        <t>东川区阿旺镇岩头村委会太阳谷工业园区</t>
      </is>
    </nc>
  </rcc>
  <rcc rId="2838" sId="1">
    <nc r="E13" t="inlineStr">
      <is>
        <t>东川区石羊路</t>
      </is>
    </nc>
  </rcc>
  <rcc rId="2839" sId="1">
    <nc r="E14" t="inlineStr">
      <is>
        <t>东川区白云街南段</t>
      </is>
    </nc>
  </rcc>
  <rcc rId="2840" sId="1">
    <nc r="E15" t="inlineStr">
      <is>
        <t>东川区铜都街道办事处碧云社区居委会春晓路9号D-3</t>
      </is>
    </nc>
  </rcc>
  <rcc rId="2841" sId="1">
    <nc r="E16" t="inlineStr">
      <is>
        <t>东川区拖布卡镇新街村委会白泥井小组政府大广场南</t>
      </is>
    </nc>
  </rcc>
  <rcc rId="2842" sId="1">
    <nc r="E17" t="inlineStr">
      <is>
        <t>东川区入城通道右侧</t>
      </is>
    </nc>
  </rcc>
  <rcc rId="2843" sId="1">
    <nc r="E18" t="inlineStr">
      <is>
        <t>东川区入城通道右侧</t>
      </is>
    </nc>
  </rcc>
  <rcc rId="2844" sId="1">
    <nc r="E19" t="inlineStr">
      <is>
        <t>东川区铜都街道办事处沙坝社区居委会凯通路勋业市场3幢2单元41号商铺</t>
      </is>
    </nc>
  </rcc>
  <rcc rId="2845" sId="1">
    <nc r="E20" t="inlineStr">
      <is>
        <t>东川区铜都街道办事处碧云社区居委会东川区东起路铜都商业街23-S-1号商铺</t>
      </is>
    </nc>
  </rcc>
  <rcc rId="2846" sId="1">
    <nc r="E21" t="inlineStr">
      <is>
        <t>东川区铜都街道凯通路南段上排</t>
      </is>
    </nc>
  </rcc>
  <rcc rId="2847" sId="1">
    <nc r="E22" t="inlineStr">
      <is>
        <t>东川区红土地镇花沟村委会大坪滩小组2号</t>
      </is>
    </nc>
  </rcc>
  <rcc rId="2848" sId="1">
    <nc r="E23" t="inlineStr">
      <is>
        <t>东川区白云街北段</t>
      </is>
    </nc>
  </rcc>
  <rcc rId="2849" sId="1">
    <nc r="E24" t="inlineStr">
      <is>
        <t>东川区铜都街道团结路下段</t>
      </is>
    </nc>
  </rcc>
  <rcc rId="2850" sId="1">
    <nc r="E25" t="inlineStr">
      <is>
        <t>东川区铜都街道小新街社区碧新路中段</t>
      </is>
    </nc>
  </rcc>
  <rcc rId="2851" sId="1">
    <nc r="E26" t="inlineStr">
      <is>
        <t>东川区乌龙镇老街</t>
      </is>
    </nc>
  </rcc>
  <rcc rId="2852" sId="1">
    <nc r="E27" t="inlineStr">
      <is>
        <t>东川区铜都街道办事处春晓路9号E8</t>
      </is>
    </nc>
  </rcc>
  <rcc rId="2853" sId="1">
    <nc r="E28" t="inlineStr">
      <is>
        <t>东川区石羊路下段小海巷24号</t>
      </is>
    </nc>
  </rcc>
  <rcc rId="2854" sId="1">
    <nc r="E29" t="inlineStr">
      <is>
        <t>东川区碧谷三车队岔路口</t>
      </is>
    </nc>
  </rcc>
  <rcc rId="2855" sId="1">
    <nc r="E30" t="inlineStr">
      <is>
        <t>东川区阿旺镇阿兴路</t>
      </is>
    </nc>
  </rcc>
  <rcc rId="2856" sId="1">
    <nc r="E31" t="inlineStr">
      <is>
        <t>东川区铜都街道办事处京铜社区居委会东起路东方福源５期４９号９号商铺</t>
      </is>
    </nc>
  </rcc>
  <rcc rId="2857" sId="1">
    <nc r="E32" t="inlineStr">
      <is>
        <t>东川区铜都街道办事处碧云社区居委会碧云街88号</t>
      </is>
    </nc>
  </rcc>
  <rcc rId="2858" sId="1">
    <nc r="E33" t="inlineStr">
      <is>
        <t>东川区碧云街中段</t>
      </is>
    </nc>
  </rcc>
  <rcc rId="2859" sId="1">
    <nc r="E34" t="inlineStr">
      <is>
        <t>东川区凯通路南段</t>
      </is>
    </nc>
  </rcc>
  <rcc rId="2860" sId="1">
    <nc r="E35" t="inlineStr">
      <is>
        <t>云南省昆明市东川区铜都街道碧云街南段</t>
      </is>
    </nc>
  </rcc>
  <rcc rId="2861" sId="1">
    <nc r="E36" t="inlineStr">
      <is>
        <t>东川区阿旺镇向阳社区阿旺收费站前300米</t>
      </is>
    </nc>
  </rcc>
  <rcc rId="2862" sId="1">
    <nc r="E37" t="inlineStr">
      <is>
        <t>东川区铜都街道办事处白云社区居委会白云街39号一层101号</t>
      </is>
    </nc>
  </rcc>
  <rcc rId="2863" sId="1">
    <nc r="E38" t="inlineStr">
      <is>
        <t>东川区铜都街道办事处碧云社区居委会碧云街31号</t>
      </is>
    </nc>
  </rcc>
  <rcc rId="2864" sId="1">
    <nc r="E39" t="inlineStr">
      <is>
        <t>东川区铜都街道办事处白云社区居委会白云路66号2-11</t>
      </is>
    </nc>
  </rcc>
  <rcc rId="2865" sId="1">
    <nc r="E40" t="inlineStr">
      <is>
        <t>东川区铜都街道办事处白云社区居委会白云街9号商铺</t>
      </is>
    </nc>
  </rcc>
  <rcc rId="2866" sId="1">
    <nc r="E41" t="inlineStr">
      <is>
        <t>东川区阿旺镇向阳社区易霖街中段</t>
      </is>
    </nc>
  </rcc>
  <rcc rId="2867" sId="1">
    <nc r="E42" t="inlineStr">
      <is>
        <t>东川区通达路上段</t>
      </is>
    </nc>
  </rcc>
  <rcc rId="2868" sId="1">
    <nc r="E43" t="inlineStr">
      <is>
        <t>东川区铜都街道办事处东方福源2期6栋6单元一楼商铺</t>
      </is>
    </nc>
  </rcc>
  <rcc rId="2869" sId="1">
    <nc r="E44" t="inlineStr">
      <is>
        <t>东川区铜都街道办事处碧云社区居委会碧云街46号二楼</t>
      </is>
    </nc>
  </rcc>
  <rcc rId="2870" sId="1">
    <nc r="E45" t="inlineStr">
      <is>
        <t>东川区铜都街道办事处经典家园一楼17号商铺</t>
      </is>
    </nc>
  </rcc>
  <rcc rId="2871" sId="1">
    <nc r="E46" t="inlineStr">
      <is>
        <t>东川区铜都街道办事处白云社区居委会东川区白云街22号1栋102室</t>
      </is>
    </nc>
  </rcc>
  <rcc rId="2872" sId="1">
    <nc r="E47" t="inlineStr">
      <is>
        <t>东川区铜都街道办事处碧云社区居委会碧云街中段24号</t>
      </is>
    </nc>
  </rcc>
  <rcc rId="2873" sId="1">
    <nc r="E48" t="inlineStr">
      <is>
        <t>东川区铜都街道东海路6号10-7</t>
      </is>
    </nc>
  </rcc>
  <rcc rId="2874" sId="1">
    <nc r="E49" t="inlineStr">
      <is>
        <t>东川区铜都街道办事处集义社区居委会集义路14号</t>
      </is>
    </nc>
  </rcc>
  <rcc rId="2875" sId="1">
    <nc r="E50" t="inlineStr">
      <is>
        <t>东川区铜都街道办事处京铜社区居委会玉美新城3期34栋201号商铺</t>
      </is>
    </nc>
  </rcc>
  <rcc rId="2876" sId="1">
    <nc r="E51" t="inlineStr">
      <is>
        <t>东川区阿旺镇向阳社区易霖街南段</t>
      </is>
    </nc>
  </rcc>
  <rcc rId="2877" sId="1">
    <nc r="E52" t="inlineStr">
      <is>
        <t>东川区铜都街道办事处白云社区居委会白云街1号附楼6号商铺</t>
      </is>
    </nc>
  </rcc>
  <rcc rId="2878" sId="1">
    <nc r="E53" t="inlineStr">
      <is>
        <t>东川区碧云街南段</t>
      </is>
    </nc>
  </rcc>
  <rcc rId="2879" sId="1">
    <nc r="E54" t="inlineStr">
      <is>
        <t>东川区铜都街道办事处京铜社区居委会东川区学府路腊丽村口27栋非住宅41室</t>
      </is>
    </nc>
  </rcc>
  <rcc rId="2880" sId="1">
    <nc r="E55" t="inlineStr">
      <is>
        <t>东川区炎山路上段（东方福源商铺）</t>
      </is>
    </nc>
  </rcc>
  <rcc rId="2881" sId="1">
    <nc r="E56" t="inlineStr">
      <is>
        <t>东川区拖布卡镇格勒村委会大田坝小组25号</t>
      </is>
    </nc>
  </rcc>
  <rcc rId="2882" sId="1">
    <nc r="E57" t="inlineStr">
      <is>
        <t>东川区凯通路南段下排</t>
      </is>
    </nc>
  </rcc>
  <rcc rId="2883" sId="1">
    <nc r="E58" t="inlineStr">
      <is>
        <t>东川区碧谷街道办事处嘉和社区居委会老干沟E期6号商铺</t>
      </is>
    </nc>
  </rcc>
  <rcc rId="2884" sId="1">
    <nc r="E59" t="inlineStr">
      <is>
        <t>东川区铜都街道办事处京铜社区居委会兴玉路奥宇嘉园小区2幢3-6层</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I300" start="0" length="2147483647">
    <dxf>
      <protection locked="0"/>
    </dxf>
  </rfmt>
  <rfmt sheetId="1" sqref="A1:I300" start="0" length="2147483647">
    <dxf>
      <protection locked="1" hidden="0"/>
    </dxf>
  </rfmt>
  <rfmt sheetId="1" sqref="G3" start="0" length="2147483647">
    <dxf>
      <protection locked="0"/>
    </dxf>
  </rfmt>
  <rfmt sheetId="1" sqref="A1:I300" start="0" length="2147483647">
    <dxf>
      <protection locked="1" hidden="1"/>
    </dxf>
  </rfmt>
  <rcc rId="1" sId="1">
    <oc r="A3" t="n">
      <v>1</v>
    </oc>
    <nc r="A3" t="str">
      <f>ROW()-2</f>
    </nc>
  </rcc>
  <rcc rId="2" sId="1">
    <oc r="A4" t="n">
      <v>2</v>
    </oc>
    <nc r="A4" t="str">
      <f>ROW()-2</f>
    </nc>
  </rcc>
  <rcc rId="3" sId="1">
    <oc r="A5" t="n">
      <v>3</v>
    </oc>
    <nc r="A5" t="str">
      <f>ROW()-2</f>
    </nc>
  </rcc>
  <rcc rId="4" sId="1">
    <oc r="A6" t="n">
      <v>4</v>
    </oc>
    <nc r="A6" t="str">
      <f>ROW()-2</f>
    </nc>
  </rcc>
  <rcc rId="5" sId="1">
    <oc r="A7" t="n">
      <v>5</v>
    </oc>
    <nc r="A7" t="str">
      <f>ROW()-2</f>
    </nc>
  </rcc>
  <rcc rId="6" sId="1">
    <oc r="A8" t="n">
      <v>6</v>
    </oc>
    <nc r="A8" t="str">
      <f>ROW()-2</f>
    </nc>
  </rcc>
  <rcc rId="7" sId="1">
    <oc r="A9" t="n">
      <v>7</v>
    </oc>
    <nc r="A9" t="str">
      <f>ROW()-2</f>
    </nc>
  </rcc>
  <rcc rId="8" sId="1">
    <oc r="A10" t="n">
      <v>8</v>
    </oc>
    <nc r="A10" t="str">
      <f>ROW()-2</f>
    </nc>
  </rcc>
  <rcc rId="9" sId="1">
    <oc r="A11" t="n">
      <v>9</v>
    </oc>
    <nc r="A11" t="str">
      <f>ROW()-2</f>
    </nc>
  </rcc>
  <rcc rId="10" sId="1">
    <oc r="A12" t="n">
      <v>10</v>
    </oc>
    <nc r="A12" t="str">
      <f>ROW()-2</f>
    </nc>
  </rcc>
  <rcc rId="11" sId="1">
    <oc r="A13" t="n">
      <v>11</v>
    </oc>
    <nc r="A13" t="str">
      <f>ROW()-2</f>
    </nc>
  </rcc>
  <rcc rId="12" sId="1">
    <oc r="A14" t="n">
      <v>12</v>
    </oc>
    <nc r="A14" t="str">
      <f>ROW()-2</f>
    </nc>
  </rcc>
  <rcc rId="13" sId="1">
    <oc r="A15" t="n">
      <v>13</v>
    </oc>
    <nc r="A15" t="str">
      <f>ROW()-2</f>
    </nc>
  </rcc>
  <rcc rId="14" sId="1">
    <oc r="A16" t="n">
      <v>14</v>
    </oc>
    <nc r="A16" t="str">
      <f>ROW()-2</f>
    </nc>
  </rcc>
  <rcc rId="15" sId="1">
    <oc r="A17" t="n">
      <v>15</v>
    </oc>
    <nc r="A17" t="str">
      <f>ROW()-2</f>
    </nc>
  </rcc>
  <rcc rId="16" sId="1">
    <oc r="A18" t="n">
      <v>16</v>
    </oc>
    <nc r="A18" t="str">
      <f>ROW()-2</f>
    </nc>
  </rcc>
  <rcc rId="17" sId="1">
    <oc r="A19" t="n">
      <v>17</v>
    </oc>
    <nc r="A19" t="str">
      <f>ROW()-2</f>
    </nc>
  </rcc>
  <rcc rId="18" sId="1">
    <oc r="A20" t="n">
      <v>18</v>
    </oc>
    <nc r="A20" t="str">
      <f>ROW()-2</f>
    </nc>
  </rcc>
  <rcc rId="19" sId="1">
    <oc r="A21" t="n">
      <v>19</v>
    </oc>
    <nc r="A21" t="str">
      <f>ROW()-2</f>
    </nc>
  </rcc>
  <rcc rId="20" sId="1">
    <oc r="A22" t="n">
      <v>20</v>
    </oc>
    <nc r="A22" t="str">
      <f>ROW()-2</f>
    </nc>
  </rcc>
  <rcc rId="21" sId="1">
    <oc r="A23" t="n">
      <v>21</v>
    </oc>
    <nc r="A23" t="str">
      <f>ROW()-2</f>
    </nc>
  </rcc>
  <rcc rId="22" sId="1">
    <oc r="A24" t="n">
      <v>22</v>
    </oc>
    <nc r="A24" t="str">
      <f>ROW()-2</f>
    </nc>
  </rcc>
  <rcc rId="23" sId="1">
    <oc r="A25" t="n">
      <v>23</v>
    </oc>
    <nc r="A25" t="str">
      <f>ROW()-2</f>
    </nc>
  </rcc>
  <rcc rId="24" sId="1">
    <oc r="A26" t="n">
      <v>24</v>
    </oc>
    <nc r="A26" t="str">
      <f>ROW()-2</f>
    </nc>
  </rcc>
  <rcc rId="25" sId="1">
    <oc r="A27" t="n">
      <v>25</v>
    </oc>
    <nc r="A27" t="str">
      <f>ROW()-2</f>
    </nc>
  </rcc>
  <rcc rId="26" sId="1">
    <oc r="A28" t="n">
      <v>26</v>
    </oc>
    <nc r="A28" t="str">
      <f>ROW()-2</f>
    </nc>
  </rcc>
  <rcc rId="27" sId="1">
    <oc r="A29" t="n">
      <v>27</v>
    </oc>
    <nc r="A29" t="str">
      <f>ROW()-2</f>
    </nc>
  </rcc>
  <rcc rId="28" sId="1">
    <oc r="A30" t="n">
      <v>28</v>
    </oc>
    <nc r="A30" t="str">
      <f>ROW()-2</f>
    </nc>
  </rcc>
  <rcc rId="29" sId="1">
    <oc r="A31" t="n">
      <v>29</v>
    </oc>
    <nc r="A31" t="str">
      <f>ROW()-2</f>
    </nc>
  </rcc>
  <rcc rId="30" sId="1">
    <oc r="A32" t="n">
      <v>30</v>
    </oc>
    <nc r="A32" t="str">
      <f>ROW()-2</f>
    </nc>
  </rcc>
  <rcc rId="31" sId="1">
    <oc r="A33" t="n">
      <v>31</v>
    </oc>
    <nc r="A33" t="str">
      <f>ROW()-2</f>
    </nc>
  </rcc>
  <rcc rId="32" sId="1">
    <oc r="A34" t="n">
      <v>32</v>
    </oc>
    <nc r="A34" t="str">
      <f>ROW()-2</f>
    </nc>
  </rcc>
  <rcc rId="33" sId="1">
    <oc r="A35" t="n">
      <v>33</v>
    </oc>
    <nc r="A35" t="str">
      <f>ROW()-2</f>
    </nc>
  </rcc>
  <rcc rId="34" sId="1">
    <oc r="A36" t="n">
      <v>34</v>
    </oc>
    <nc r="A36" t="str">
      <f>ROW()-2</f>
    </nc>
  </rcc>
  <rcc rId="35" sId="1">
    <oc r="A37" t="n">
      <v>35</v>
    </oc>
    <nc r="A37" t="str">
      <f>ROW()-2</f>
    </nc>
  </rcc>
  <rcc rId="36" sId="1">
    <oc r="A38" t="n">
      <v>36</v>
    </oc>
    <nc r="A38" t="str">
      <f>ROW()-2</f>
    </nc>
  </rcc>
  <rcc rId="37" sId="1">
    <oc r="A39" t="n">
      <v>37</v>
    </oc>
    <nc r="A39" t="str">
      <f>ROW()-2</f>
    </nc>
  </rcc>
  <rcc rId="38" sId="1">
    <oc r="A40" t="n">
      <v>38</v>
    </oc>
    <nc r="A40" t="str">
      <f>ROW()-2</f>
    </nc>
  </rcc>
  <rcc rId="39" sId="1">
    <oc r="A41" t="n">
      <v>39</v>
    </oc>
    <nc r="A41" t="str">
      <f>ROW()-2</f>
    </nc>
  </rcc>
  <rcc rId="40" sId="1">
    <oc r="A42" t="n">
      <v>40</v>
    </oc>
    <nc r="A42" t="str">
      <f>ROW()-2</f>
    </nc>
  </rcc>
  <rcc rId="41" sId="1">
    <oc r="A43" t="n">
      <v>41</v>
    </oc>
    <nc r="A43" t="str">
      <f>ROW()-2</f>
    </nc>
  </rcc>
  <rcc rId="42" sId="1">
    <oc r="A44" t="n">
      <v>42</v>
    </oc>
    <nc r="A44" t="str">
      <f>ROW()-2</f>
    </nc>
  </rcc>
  <rcc rId="43" sId="1">
    <oc r="A45" t="n">
      <v>43</v>
    </oc>
    <nc r="A45" t="str">
      <f>ROW()-2</f>
    </nc>
  </rcc>
  <rcc rId="44" sId="1">
    <oc r="A46" t="n">
      <v>44</v>
    </oc>
    <nc r="A46" t="str">
      <f>ROW()-2</f>
    </nc>
  </rcc>
  <rcc rId="45" sId="1">
    <oc r="A47" t="n">
      <v>45</v>
    </oc>
    <nc r="A47" t="str">
      <f>ROW()-2</f>
    </nc>
  </rcc>
  <rcc rId="46" sId="1">
    <oc r="A48" t="n">
      <v>46</v>
    </oc>
    <nc r="A48" t="str">
      <f>ROW()-2</f>
    </nc>
  </rcc>
  <rcc rId="47" sId="1">
    <oc r="A49" t="n">
      <v>47</v>
    </oc>
    <nc r="A49" t="str">
      <f>ROW()-2</f>
    </nc>
  </rcc>
  <rcc rId="48" sId="1">
    <oc r="A50" t="n">
      <v>48</v>
    </oc>
    <nc r="A50" t="str">
      <f>ROW()-2</f>
    </nc>
  </rcc>
  <rcc rId="49" sId="1">
    <oc r="A51" t="n">
      <v>49</v>
    </oc>
    <nc r="A51" t="str">
      <f>ROW()-2</f>
    </nc>
  </rcc>
  <rcc rId="50" sId="1">
    <oc r="A52" t="n">
      <v>50</v>
    </oc>
    <nc r="A52" t="str">
      <f>ROW()-2</f>
    </nc>
  </rcc>
  <rcc rId="51" sId="1">
    <oc r="A53" t="n">
      <v>51</v>
    </oc>
    <nc r="A53" t="str">
      <f>ROW()-2</f>
    </nc>
  </rcc>
  <rcc rId="52" sId="1">
    <oc r="A54" t="n">
      <v>52</v>
    </oc>
    <nc r="A54" t="str">
      <f>ROW()-2</f>
    </nc>
  </rcc>
  <rcc rId="53" sId="1">
    <oc r="A55" t="n">
      <v>53</v>
    </oc>
    <nc r="A55" t="str">
      <f>ROW()-2</f>
    </nc>
  </rcc>
  <rcc rId="54" sId="1">
    <oc r="A56" t="n">
      <v>54</v>
    </oc>
    <nc r="A56" t="str">
      <f>ROW()-2</f>
    </nc>
  </rcc>
  <rcc rId="55" sId="1">
    <oc r="A57" t="n">
      <v>55</v>
    </oc>
    <nc r="A57" t="str">
      <f>ROW()-2</f>
    </nc>
  </rcc>
  <rcc rId="56" sId="1">
    <oc r="A58" t="n">
      <v>56</v>
    </oc>
    <nc r="A58" t="str">
      <f>ROW()-2</f>
    </nc>
  </rcc>
  <rcc rId="57" sId="1">
    <oc r="A59" t="n">
      <v>57</v>
    </oc>
    <nc r="A59" t="str">
      <f>ROW()-2</f>
    </nc>
  </rcc>
  <rcc rId="58" sId="1">
    <oc r="A60" t="n">
      <v>58</v>
    </oc>
    <nc r="A60" t="str">
      <f>ROW()-2</f>
    </nc>
  </rcc>
  <rcc rId="59" sId="1">
    <oc r="A61" t="n">
      <v>59</v>
    </oc>
    <nc r="A61" t="str">
      <f>ROW()-2</f>
    </nc>
  </rcc>
  <rcc rId="60" sId="1">
    <oc r="A62" t="n">
      <v>60</v>
    </oc>
    <nc r="A62" t="str">
      <f>ROW()-2</f>
    </nc>
  </rcc>
  <rcc rId="61" sId="1">
    <oc r="A63" t="n">
      <v>61</v>
    </oc>
    <nc r="A63" t="str">
      <f>ROW()-2</f>
    </nc>
  </rcc>
  <rcc rId="62" sId="1">
    <oc r="A64" t="n">
      <v>62</v>
    </oc>
    <nc r="A64" t="str">
      <f>ROW()-2</f>
    </nc>
  </rcc>
  <rcc rId="63" sId="1">
    <oc r="A65" t="n">
      <v>63</v>
    </oc>
    <nc r="A65" t="str">
      <f>ROW()-2</f>
    </nc>
  </rcc>
  <rcc rId="64" sId="1">
    <oc r="A66" t="n">
      <v>64</v>
    </oc>
    <nc r="A66" t="str">
      <f>ROW()-2</f>
    </nc>
  </rcc>
  <rcc rId="65" sId="1">
    <oc r="A67" t="n">
      <v>65</v>
    </oc>
    <nc r="A67" t="str">
      <f>ROW()-2</f>
    </nc>
  </rcc>
  <rcc rId="66" sId="1">
    <oc r="A68" t="n">
      <v>66</v>
    </oc>
    <nc r="A68" t="str">
      <f>ROW()-2</f>
    </nc>
  </rcc>
  <rcc rId="67" sId="1">
    <oc r="A69" t="n">
      <v>67</v>
    </oc>
    <nc r="A69" t="str">
      <f>ROW()-2</f>
    </nc>
  </rcc>
  <rcc rId="68" sId="1">
    <oc r="A70" t="n">
      <v>68</v>
    </oc>
    <nc r="A70" t="str">
      <f>ROW()-2</f>
    </nc>
  </rcc>
  <rcc rId="69" sId="1">
    <oc r="A71" t="n">
      <v>69</v>
    </oc>
    <nc r="A71" t="str">
      <f>ROW()-2</f>
    </nc>
  </rcc>
  <rcc rId="70" sId="1">
    <oc r="A72" t="n">
      <v>70</v>
    </oc>
    <nc r="A72" t="str">
      <f>ROW()-2</f>
    </nc>
  </rcc>
  <rcc rId="71" sId="1">
    <oc r="A73" t="n">
      <v>71</v>
    </oc>
    <nc r="A73" t="str">
      <f>ROW()-2</f>
    </nc>
  </rcc>
  <rcc rId="72" sId="1">
    <oc r="A74" t="n">
      <v>72</v>
    </oc>
    <nc r="A74" t="str">
      <f>ROW()-2</f>
    </nc>
  </rcc>
  <rcc rId="73" sId="1">
    <oc r="A75" t="n">
      <v>73</v>
    </oc>
    <nc r="A75" t="str">
      <f>ROW()-2</f>
    </nc>
  </rcc>
  <rcc rId="74" sId="1">
    <oc r="A76" t="n">
      <v>74</v>
    </oc>
    <nc r="A76" t="str">
      <f>ROW()-2</f>
    </nc>
  </rcc>
  <rcc rId="75" sId="1">
    <oc r="A77" t="n">
      <v>75</v>
    </oc>
    <nc r="A77" t="str">
      <f>ROW()-2</f>
    </nc>
  </rcc>
  <rcc rId="76" sId="1">
    <oc r="A78" t="n">
      <v>76</v>
    </oc>
    <nc r="A78" t="str">
      <f>ROW()-2</f>
    </nc>
  </rcc>
  <rcc rId="77" sId="1">
    <oc r="A79" t="n">
      <v>77</v>
    </oc>
    <nc r="A79" t="str">
      <f>ROW()-2</f>
    </nc>
  </rcc>
  <rcc rId="78" sId="1">
    <oc r="A80" t="n">
      <v>78</v>
    </oc>
    <nc r="A80" t="str">
      <f>ROW()-2</f>
    </nc>
  </rcc>
  <rcc rId="79" sId="1">
    <oc r="A81" t="n">
      <v>79</v>
    </oc>
    <nc r="A81" t="str">
      <f>ROW()-2</f>
    </nc>
  </rcc>
  <rcc rId="80" sId="1">
    <oc r="A82" t="n">
      <v>80</v>
    </oc>
    <nc r="A82" t="str">
      <f>ROW()-2</f>
    </nc>
  </rcc>
  <rcc rId="81" sId="1">
    <oc r="A83" t="n">
      <v>81</v>
    </oc>
    <nc r="A83" t="str">
      <f>ROW()-2</f>
    </nc>
  </rcc>
  <rcc rId="82" sId="1">
    <oc r="A84" t="n">
      <v>82</v>
    </oc>
    <nc r="A84" t="str">
      <f>ROW()-2</f>
    </nc>
  </rcc>
  <rcc rId="83" sId="1">
    <oc r="A85" t="n">
      <v>83</v>
    </oc>
    <nc r="A85" t="str">
      <f>ROW()-2</f>
    </nc>
  </rcc>
  <rcc rId="84" sId="1">
    <oc r="A86" t="n">
      <v>84</v>
    </oc>
    <nc r="A86" t="str">
      <f>ROW()-2</f>
    </nc>
  </rcc>
  <rcc rId="85" sId="1">
    <oc r="A87" t="n">
      <v>85</v>
    </oc>
    <nc r="A87" t="str">
      <f>ROW()-2</f>
    </nc>
  </rcc>
  <rcc rId="86" sId="1">
    <oc r="A88" t="n">
      <v>86</v>
    </oc>
    <nc r="A88" t="str">
      <f>ROW()-2</f>
    </nc>
  </rcc>
  <rcc rId="87" sId="1">
    <oc r="A89" t="n">
      <v>87</v>
    </oc>
    <nc r="A89" t="str">
      <f>ROW()-2</f>
    </nc>
  </rcc>
  <rcc rId="88" sId="1">
    <oc r="A90" t="n">
      <v>88</v>
    </oc>
    <nc r="A90" t="str">
      <f>ROW()-2</f>
    </nc>
  </rcc>
  <rcc rId="89" sId="1">
    <oc r="A91" t="n">
      <v>89</v>
    </oc>
    <nc r="A91" t="str">
      <f>ROW()-2</f>
    </nc>
  </rcc>
  <rcc rId="90" sId="1">
    <oc r="A92" t="n">
      <v>90</v>
    </oc>
    <nc r="A92" t="str">
      <f>ROW()-2</f>
    </nc>
  </rcc>
  <rcc rId="91" sId="1">
    <oc r="A93" t="n">
      <v>91</v>
    </oc>
    <nc r="A93" t="str">
      <f>ROW()-2</f>
    </nc>
  </rcc>
  <rcc rId="92" sId="1">
    <oc r="A94" t="n">
      <v>92</v>
    </oc>
    <nc r="A94" t="str">
      <f>ROW()-2</f>
    </nc>
  </rcc>
  <rcc rId="93" sId="1">
    <oc r="A95" t="n">
      <v>93</v>
    </oc>
    <nc r="A95" t="str">
      <f>ROW()-2</f>
    </nc>
  </rcc>
  <rcc rId="94" sId="1">
    <oc r="A96" t="n">
      <v>94</v>
    </oc>
    <nc r="A96" t="str">
      <f>ROW()-2</f>
    </nc>
  </rcc>
  <rcc rId="95" sId="1">
    <oc r="A97" t="n">
      <v>95</v>
    </oc>
    <nc r="A97" t="str">
      <f>ROW()-2</f>
    </nc>
  </rcc>
  <rcc rId="96" sId="1">
    <oc r="A98" t="n">
      <v>96</v>
    </oc>
    <nc r="A98" t="str">
      <f>ROW()-2</f>
    </nc>
  </rcc>
  <rcc rId="97" sId="1">
    <oc r="A99" t="n">
      <v>97</v>
    </oc>
    <nc r="A99" t="str">
      <f>ROW()-2</f>
    </nc>
  </rcc>
  <rcc rId="98" sId="1">
    <oc r="A100" t="n">
      <v>98</v>
    </oc>
    <nc r="A100" t="str">
      <f>ROW()-2</f>
    </nc>
  </rcc>
  <rcc rId="99" sId="1">
    <oc r="A101" t="n">
      <v>99</v>
    </oc>
    <nc r="A101" t="str">
      <f>ROW()-2</f>
    </nc>
  </rcc>
  <rcc rId="100" sId="1">
    <oc r="A102" t="n">
      <v>100</v>
    </oc>
    <nc r="A102" t="str">
      <f>ROW()-2</f>
    </nc>
  </rcc>
  <rcc rId="101" sId="1">
    <oc r="A103" t="n">
      <v>101</v>
    </oc>
    <nc r="A103" t="str">
      <f>ROW()-2</f>
    </nc>
  </rcc>
  <rcc rId="102" sId="1">
    <oc r="A104" t="n">
      <v>102</v>
    </oc>
    <nc r="A104" t="str">
      <f>ROW()-2</f>
    </nc>
  </rcc>
  <rcc rId="103" sId="1">
    <oc r="A105" t="n">
      <v>103</v>
    </oc>
    <nc r="A105" t="str">
      <f>ROW()-2</f>
    </nc>
  </rcc>
  <rcc rId="104" sId="1">
    <oc r="A106" t="n">
      <v>104</v>
    </oc>
    <nc r="A106" t="str">
      <f>ROW()-2</f>
    </nc>
  </rcc>
  <rcc rId="105" sId="1">
    <oc r="A107" t="n">
      <v>105</v>
    </oc>
    <nc r="A107" t="str">
      <f>ROW()-2</f>
    </nc>
  </rcc>
  <rcc rId="106" sId="1">
    <oc r="A108" t="n">
      <v>106</v>
    </oc>
    <nc r="A108" t="str">
      <f>ROW()-2</f>
    </nc>
  </rcc>
  <rcc rId="107" sId="1">
    <oc r="A109" t="n">
      <v>107</v>
    </oc>
    <nc r="A109" t="str">
      <f>ROW()-2</f>
    </nc>
  </rcc>
  <rcc rId="108" sId="1">
    <oc r="A110" t="n">
      <v>108</v>
    </oc>
    <nc r="A110" t="str">
      <f>ROW()-2</f>
    </nc>
  </rcc>
  <rcc rId="109" sId="1">
    <oc r="A111" t="n">
      <v>109</v>
    </oc>
    <nc r="A111" t="str">
      <f>ROW()-2</f>
    </nc>
  </rcc>
  <rcc rId="110" sId="1">
    <oc r="A112" t="n">
      <v>110</v>
    </oc>
    <nc r="A112" t="str">
      <f>ROW()-2</f>
    </nc>
  </rcc>
  <rcc rId="111" sId="1">
    <oc r="A113" t="n">
      <v>111</v>
    </oc>
    <nc r="A113" t="str">
      <f>ROW()-2</f>
    </nc>
  </rcc>
  <rcc rId="112" sId="1">
    <oc r="A114" t="n">
      <v>112</v>
    </oc>
    <nc r="A114" t="str">
      <f>ROW()-2</f>
    </nc>
  </rcc>
  <rcc rId="113" sId="1">
    <oc r="A115" t="n">
      <v>113</v>
    </oc>
    <nc r="A115" t="str">
      <f>ROW()-2</f>
    </nc>
  </rcc>
  <rcc rId="114" sId="1">
    <oc r="A116" t="n">
      <v>114</v>
    </oc>
    <nc r="A116" t="str">
      <f>ROW()-2</f>
    </nc>
  </rcc>
  <rcc rId="115" sId="1">
    <oc r="A117" t="n">
      <v>115</v>
    </oc>
    <nc r="A117" t="str">
      <f>ROW()-2</f>
    </nc>
  </rcc>
  <rcc rId="116" sId="1">
    <oc r="A118" t="n">
      <v>116</v>
    </oc>
    <nc r="A118" t="str">
      <f>ROW()-2</f>
    </nc>
  </rcc>
  <rcc rId="117" sId="1">
    <oc r="A119" t="n">
      <v>117</v>
    </oc>
    <nc r="A119" t="str">
      <f>ROW()-2</f>
    </nc>
  </rcc>
  <rcc rId="118" sId="1">
    <oc r="A120" t="n">
      <v>118</v>
    </oc>
    <nc r="A120" t="str">
      <f>ROW()-2</f>
    </nc>
  </rcc>
  <rcc rId="119" sId="1">
    <oc r="A121" t="n">
      <v>119</v>
    </oc>
    <nc r="A121" t="str">
      <f>ROW()-2</f>
    </nc>
  </rcc>
  <rcc rId="120" sId="1">
    <oc r="A122" t="n">
      <v>120</v>
    </oc>
    <nc r="A122" t="str">
      <f>ROW()-2</f>
    </nc>
  </rcc>
  <rcc rId="121" sId="1">
    <oc r="A123" t="n">
      <v>121</v>
    </oc>
    <nc r="A123" t="str">
      <f>ROW()-2</f>
    </nc>
  </rcc>
  <rcc rId="122" sId="1">
    <oc r="A124" t="n">
      <v>122</v>
    </oc>
    <nc r="A124" t="str">
      <f>ROW()-2</f>
    </nc>
  </rcc>
  <rcc rId="123" sId="1">
    <oc r="A125" t="n">
      <v>123</v>
    </oc>
    <nc r="A125" t="str">
      <f>ROW()-2</f>
    </nc>
  </rcc>
  <rcc rId="124" sId="1">
    <oc r="A126" t="n">
      <v>124</v>
    </oc>
    <nc r="A126" t="str">
      <f>ROW()-2</f>
    </nc>
  </rcc>
  <rcc rId="125" sId="1">
    <oc r="A127" t="n">
      <v>125</v>
    </oc>
    <nc r="A127" t="str">
      <f>ROW()-2</f>
    </nc>
  </rcc>
  <rcc rId="126" sId="1">
    <oc r="A128" t="n">
      <v>126</v>
    </oc>
    <nc r="A128" t="str">
      <f>ROW()-2</f>
    </nc>
  </rcc>
  <rcc rId="127" sId="1">
    <oc r="A129" t="n">
      <v>127</v>
    </oc>
    <nc r="A129" t="str">
      <f>ROW()-2</f>
    </nc>
  </rcc>
  <rcc rId="128" sId="1">
    <oc r="A130" t="n">
      <v>128</v>
    </oc>
    <nc r="A130" t="str">
      <f>ROW()-2</f>
    </nc>
  </rcc>
  <rcc rId="129" sId="1">
    <oc r="A131" t="n">
      <v>129</v>
    </oc>
    <nc r="A131" t="str">
      <f>ROW()-2</f>
    </nc>
  </rcc>
  <rcc rId="130" sId="1">
    <oc r="A132" t="n">
      <v>130</v>
    </oc>
    <nc r="A132" t="str">
      <f>ROW()-2</f>
    </nc>
  </rcc>
  <rcc rId="131" sId="1">
    <oc r="A133" t="n">
      <v>131</v>
    </oc>
    <nc r="A133" t="str">
      <f>ROW()-2</f>
    </nc>
  </rcc>
  <rcc rId="132" sId="1">
    <oc r="A134" t="n">
      <v>132</v>
    </oc>
    <nc r="A134" t="str">
      <f>ROW()-2</f>
    </nc>
  </rcc>
  <rcc rId="133" sId="1">
    <oc r="A135" t="n">
      <v>133</v>
    </oc>
    <nc r="A135" t="str">
      <f>ROW()-2</f>
    </nc>
  </rcc>
  <rcc rId="134" sId="1">
    <oc r="A136" t="n">
      <v>134</v>
    </oc>
    <nc r="A136" t="str">
      <f>ROW()-2</f>
    </nc>
  </rcc>
  <rcc rId="135" sId="1">
    <oc r="A137" t="n">
      <v>135</v>
    </oc>
    <nc r="A137" t="str">
      <f>ROW()-2</f>
    </nc>
  </rcc>
  <rcc rId="136" sId="1">
    <oc r="A138" t="n">
      <v>136</v>
    </oc>
    <nc r="A138" t="str">
      <f>ROW()-2</f>
    </nc>
  </rcc>
  <rcc rId="137" sId="1">
    <oc r="A139" t="n">
      <v>137</v>
    </oc>
    <nc r="A139" t="str">
      <f>ROW()-2</f>
    </nc>
  </rcc>
  <rcc rId="138" sId="1">
    <oc r="A140" t="n">
      <v>138</v>
    </oc>
    <nc r="A140" t="str">
      <f>ROW()-2</f>
    </nc>
  </rcc>
  <rcc rId="139" sId="1">
    <oc r="A141" t="n">
      <v>139</v>
    </oc>
    <nc r="A141" t="str">
      <f>ROW()-2</f>
    </nc>
  </rcc>
  <rcc rId="140" sId="1">
    <oc r="A142" t="n">
      <v>140</v>
    </oc>
    <nc r="A142" t="str">
      <f>ROW()-2</f>
    </nc>
  </rcc>
  <rcc rId="141" sId="1">
    <oc r="A143" t="n">
      <v>141</v>
    </oc>
    <nc r="A143" t="str">
      <f>ROW()-2</f>
    </nc>
  </rcc>
  <rcc rId="142" sId="1">
    <oc r="A144" t="n">
      <v>142</v>
    </oc>
    <nc r="A144" t="str">
      <f>ROW()-2</f>
    </nc>
  </rcc>
  <rcc rId="143" sId="1">
    <oc r="A145" t="n">
      <v>143</v>
    </oc>
    <nc r="A145" t="str">
      <f>ROW()-2</f>
    </nc>
  </rcc>
  <rcc rId="144" sId="1">
    <oc r="A146" t="n">
      <v>144</v>
    </oc>
    <nc r="A146" t="str">
      <f>ROW()-2</f>
    </nc>
  </rcc>
  <rcc rId="145" sId="1">
    <oc r="A147" t="n">
      <v>145</v>
    </oc>
    <nc r="A147" t="str">
      <f>ROW()-2</f>
    </nc>
  </rcc>
  <rcc rId="146" sId="1">
    <oc r="A148" t="n">
      <v>146</v>
    </oc>
    <nc r="A148" t="str">
      <f>ROW()-2</f>
    </nc>
  </rcc>
  <rcc rId="147" sId="1">
    <oc r="A149" t="n">
      <v>147</v>
    </oc>
    <nc r="A149" t="str">
      <f>ROW()-2</f>
    </nc>
  </rcc>
  <rcc rId="148" sId="1">
    <oc r="A150" t="n">
      <v>148</v>
    </oc>
    <nc r="A150" t="str">
      <f>ROW()-2</f>
    </nc>
  </rcc>
  <rcc rId="149" sId="1">
    <oc r="A151" t="n">
      <v>149</v>
    </oc>
    <nc r="A151" t="str">
      <f>ROW()-2</f>
    </nc>
  </rcc>
  <rcc rId="150" sId="1">
    <oc r="A152" t="n">
      <v>150</v>
    </oc>
    <nc r="A152" t="str">
      <f>ROW()-2</f>
    </nc>
  </rcc>
  <rcc rId="151" sId="1">
    <oc r="A153" t="n">
      <v>151</v>
    </oc>
    <nc r="A153" t="str">
      <f>ROW()-2</f>
    </nc>
  </rcc>
  <rcc rId="152" sId="1">
    <oc r="A154" t="n">
      <v>152</v>
    </oc>
    <nc r="A154" t="str">
      <f>ROW()-2</f>
    </nc>
  </rcc>
  <rcc rId="153" sId="1">
    <oc r="A155" t="n">
      <v>153</v>
    </oc>
    <nc r="A155" t="str">
      <f>ROW()-2</f>
    </nc>
  </rcc>
  <rcc rId="154" sId="1">
    <oc r="A156" t="n">
      <v>154</v>
    </oc>
    <nc r="A156" t="str">
      <f>ROW()-2</f>
    </nc>
  </rcc>
  <rcc rId="155" sId="1">
    <oc r="A157" t="n">
      <v>155</v>
    </oc>
    <nc r="A157" t="str">
      <f>ROW()-2</f>
    </nc>
  </rcc>
  <rcc rId="156" sId="1">
    <oc r="A158" t="n">
      <v>156</v>
    </oc>
    <nc r="A158" t="str">
      <f>ROW()-2</f>
    </nc>
  </rcc>
  <rcc rId="157" sId="1">
    <oc r="A159" t="n">
      <v>157</v>
    </oc>
    <nc r="A159" t="str">
      <f>ROW()-2</f>
    </nc>
  </rcc>
  <rcc rId="158" sId="1">
    <oc r="A160" t="n">
      <v>158</v>
    </oc>
    <nc r="A160" t="str">
      <f>ROW()-2</f>
    </nc>
  </rcc>
  <rcc rId="159" sId="1">
    <oc r="A161" t="n">
      <v>159</v>
    </oc>
    <nc r="A161" t="str">
      <f>ROW()-2</f>
    </nc>
  </rcc>
  <rcc rId="160" sId="1">
    <oc r="A162" t="n">
      <v>160</v>
    </oc>
    <nc r="A162" t="str">
      <f>ROW()-2</f>
    </nc>
  </rcc>
  <rcc rId="161" sId="1">
    <oc r="A163" t="n">
      <v>161</v>
    </oc>
    <nc r="A163" t="str">
      <f>ROW()-2</f>
    </nc>
  </rcc>
  <rcc rId="162" sId="1">
    <oc r="A164" t="n">
      <v>162</v>
    </oc>
    <nc r="A164" t="str">
      <f>ROW()-2</f>
    </nc>
  </rcc>
  <rcc rId="163" sId="1">
    <oc r="A165" t="n">
      <v>163</v>
    </oc>
    <nc r="A165" t="str">
      <f>ROW()-2</f>
    </nc>
  </rcc>
  <rcc rId="164" sId="1">
    <oc r="A166" t="n">
      <v>164</v>
    </oc>
    <nc r="A166" t="str">
      <f>ROW()-2</f>
    </nc>
  </rcc>
  <rcc rId="165" sId="1">
    <oc r="A167" t="n">
      <v>165</v>
    </oc>
    <nc r="A167" t="str">
      <f>ROW()-2</f>
    </nc>
  </rcc>
  <rcc rId="166" sId="1">
    <oc r="A168" t="n">
      <v>166</v>
    </oc>
    <nc r="A168" t="str">
      <f>ROW()-2</f>
    </nc>
  </rcc>
  <rcc rId="167" sId="1">
    <oc r="A169" t="n">
      <v>167</v>
    </oc>
    <nc r="A169" t="str">
      <f>ROW()-2</f>
    </nc>
  </rcc>
  <rcc rId="168" sId="1">
    <oc r="A170" t="n">
      <v>168</v>
    </oc>
    <nc r="A170" t="str">
      <f>ROW()-2</f>
    </nc>
  </rcc>
  <rcc rId="169" sId="1">
    <oc r="A171" t="n">
      <v>169</v>
    </oc>
    <nc r="A171" t="str">
      <f>ROW()-2</f>
    </nc>
  </rcc>
  <rcc rId="170" sId="1">
    <oc r="A172" t="n">
      <v>170</v>
    </oc>
    <nc r="A172" t="str">
      <f>ROW()-2</f>
    </nc>
  </rcc>
  <rcc rId="171" sId="1">
    <oc r="A173" t="n">
      <v>171</v>
    </oc>
    <nc r="A173" t="str">
      <f>ROW()-2</f>
    </nc>
  </rcc>
  <rcc rId="172" sId="1">
    <oc r="A174" t="n">
      <v>172</v>
    </oc>
    <nc r="A174" t="str">
      <f>ROW()-2</f>
    </nc>
  </rcc>
  <rcc rId="173" sId="1">
    <oc r="A175" t="n">
      <v>173</v>
    </oc>
    <nc r="A175" t="str">
      <f>ROW()-2</f>
    </nc>
  </rcc>
  <rcc rId="174" sId="1">
    <oc r="A176" t="n">
      <v>174</v>
    </oc>
    <nc r="A176" t="str">
      <f>ROW()-2</f>
    </nc>
  </rcc>
  <rcc rId="175" sId="1">
    <oc r="A177" t="n">
      <v>175</v>
    </oc>
    <nc r="A177" t="str">
      <f>ROW()-2</f>
    </nc>
  </rcc>
  <rcc rId="176" sId="1">
    <oc r="A178" t="n">
      <v>176</v>
    </oc>
    <nc r="A178" t="str">
      <f>ROW()-2</f>
    </nc>
  </rcc>
  <rcc rId="177" sId="1">
    <oc r="A179" t="n">
      <v>177</v>
    </oc>
    <nc r="A179" t="str">
      <f>ROW()-2</f>
    </nc>
  </rcc>
  <rcc rId="178" sId="1">
    <oc r="A180" t="n">
      <v>178</v>
    </oc>
    <nc r="A180" t="str">
      <f>ROW()-2</f>
    </nc>
  </rcc>
  <rcc rId="179" sId="1">
    <oc r="A181" t="n">
      <v>179</v>
    </oc>
    <nc r="A181" t="str">
      <f>ROW()-2</f>
    </nc>
  </rcc>
  <rcc rId="180" sId="1">
    <oc r="A182" t="n">
      <v>180</v>
    </oc>
    <nc r="A182" t="str">
      <f>ROW()-2</f>
    </nc>
  </rcc>
  <rcc rId="181" sId="1">
    <oc r="A183" t="n">
      <v>181</v>
    </oc>
    <nc r="A183" t="str">
      <f>ROW()-2</f>
    </nc>
  </rcc>
  <rcc rId="182" sId="1">
    <oc r="A184" t="n">
      <v>182</v>
    </oc>
    <nc r="A184" t="str">
      <f>ROW()-2</f>
    </nc>
  </rcc>
  <rcc rId="183" sId="1">
    <oc r="A185" t="n">
      <v>183</v>
    </oc>
    <nc r="A185" t="str">
      <f>ROW()-2</f>
    </nc>
  </rcc>
  <rcc rId="184" sId="1">
    <oc r="A186" t="n">
      <v>184</v>
    </oc>
    <nc r="A186" t="str">
      <f>ROW()-2</f>
    </nc>
  </rcc>
  <rcc rId="185" sId="1">
    <oc r="A187" t="n">
      <v>185</v>
    </oc>
    <nc r="A187" t="str">
      <f>ROW()-2</f>
    </nc>
  </rcc>
  <rcc rId="186" sId="1">
    <oc r="A188" t="n">
      <v>186</v>
    </oc>
    <nc r="A188" t="str">
      <f>ROW()-2</f>
    </nc>
  </rcc>
  <rcc rId="187" sId="1">
    <oc r="A189" t="n">
      <v>187</v>
    </oc>
    <nc r="A189" t="str">
      <f>ROW()-2</f>
    </nc>
  </rcc>
  <rcc rId="188" sId="1">
    <oc r="A190" t="n">
      <v>188</v>
    </oc>
    <nc r="A190" t="str">
      <f>ROW()-2</f>
    </nc>
  </rcc>
  <rcc rId="189" sId="1">
    <oc r="A191" t="n">
      <v>189</v>
    </oc>
    <nc r="A191" t="str">
      <f>ROW()-2</f>
    </nc>
  </rcc>
  <rcc rId="190" sId="1">
    <oc r="A192" t="n">
      <v>190</v>
    </oc>
    <nc r="A192" t="str">
      <f>ROW()-2</f>
    </nc>
  </rcc>
  <rcc rId="191" sId="1">
    <oc r="A193" t="n">
      <v>191</v>
    </oc>
    <nc r="A193" t="str">
      <f>ROW()-2</f>
    </nc>
  </rcc>
  <rcc rId="192" sId="1">
    <oc r="A194" t="n">
      <v>192</v>
    </oc>
    <nc r="A194" t="str">
      <f>ROW()-2</f>
    </nc>
  </rcc>
  <rcc rId="193" sId="1">
    <oc r="A195" t="n">
      <v>193</v>
    </oc>
    <nc r="A195" t="str">
      <f>ROW()-2</f>
    </nc>
  </rcc>
  <rcc rId="194" sId="1">
    <oc r="A196" t="n">
      <v>194</v>
    </oc>
    <nc r="A196" t="str">
      <f>ROW()-2</f>
    </nc>
  </rcc>
  <rcc rId="195" sId="1">
    <oc r="A197" t="n">
      <v>195</v>
    </oc>
    <nc r="A197" t="str">
      <f>ROW()-2</f>
    </nc>
  </rcc>
  <rcc rId="196" sId="1">
    <oc r="A198" t="n">
      <v>196</v>
    </oc>
    <nc r="A198" t="str">
      <f>ROW()-2</f>
    </nc>
  </rcc>
  <rcc rId="197" sId="1">
    <oc r="A199" t="n">
      <v>197</v>
    </oc>
    <nc r="A199" t="str">
      <f>ROW()-2</f>
    </nc>
  </rcc>
  <rcc rId="198" sId="1">
    <oc r="A200" t="n">
      <v>198</v>
    </oc>
    <nc r="A200" t="str">
      <f>ROW()-2</f>
    </nc>
  </rcc>
  <rcc rId="199" sId="1">
    <oc r="A201" t="n">
      <v>199</v>
    </oc>
    <nc r="A201" t="str">
      <f>ROW()-2</f>
    </nc>
  </rcc>
  <rcc rId="200" sId="1">
    <oc r="A202" t="n">
      <v>200</v>
    </oc>
    <nc r="A202" t="str">
      <f>ROW()-2</f>
    </nc>
  </rcc>
  <rcc rId="201" sId="1">
    <oc r="A203" t="n">
      <v>201</v>
    </oc>
    <nc r="A203" t="str">
      <f>ROW()-2</f>
    </nc>
  </rcc>
  <rcc rId="202" sId="1">
    <oc r="A204" t="n">
      <v>202</v>
    </oc>
    <nc r="A204" t="str">
      <f>ROW()-2</f>
    </nc>
  </rcc>
  <rcc rId="203" sId="1">
    <oc r="A205" t="n">
      <v>203</v>
    </oc>
    <nc r="A205" t="str">
      <f>ROW()-2</f>
    </nc>
  </rcc>
  <rcc rId="204" sId="1">
    <oc r="A206" t="n">
      <v>204</v>
    </oc>
    <nc r="A206" t="str">
      <f>ROW()-2</f>
    </nc>
  </rcc>
  <rcc rId="205" sId="1">
    <oc r="A207" t="n">
      <v>205</v>
    </oc>
    <nc r="A207" t="str">
      <f>ROW()-2</f>
    </nc>
  </rcc>
  <rcc rId="206" sId="1">
    <oc r="A208" t="n">
      <v>206</v>
    </oc>
    <nc r="A208" t="str">
      <f>ROW()-2</f>
    </nc>
  </rcc>
  <rcc rId="207" sId="1">
    <oc r="A209" t="n">
      <v>207</v>
    </oc>
    <nc r="A209" t="str">
      <f>ROW()-2</f>
    </nc>
  </rcc>
  <rcc rId="208" sId="1">
    <oc r="A210" t="n">
      <v>208</v>
    </oc>
    <nc r="A210" t="str">
      <f>ROW()-2</f>
    </nc>
  </rcc>
  <rcc rId="209" sId="1">
    <oc r="A211" t="n">
      <v>209</v>
    </oc>
    <nc r="A211" t="str">
      <f>ROW()-2</f>
    </nc>
  </rcc>
  <rcc rId="210" sId="1">
    <oc r="A212" t="n">
      <v>210</v>
    </oc>
    <nc r="A212" t="str">
      <f>ROW()-2</f>
    </nc>
  </rcc>
  <rcc rId="211" sId="1">
    <oc r="A213" t="n">
      <v>211</v>
    </oc>
    <nc r="A213" t="str">
      <f>ROW()-2</f>
    </nc>
  </rcc>
  <rcc rId="212" sId="1">
    <oc r="A214" t="n">
      <v>212</v>
    </oc>
    <nc r="A214" t="str">
      <f>ROW()-2</f>
    </nc>
  </rcc>
  <rcc rId="213" sId="1">
    <oc r="A215" t="n">
      <v>213</v>
    </oc>
    <nc r="A215" t="str">
      <f>ROW()-2</f>
    </nc>
  </rcc>
  <rcc rId="214" sId="1">
    <oc r="A216" t="n">
      <v>214</v>
    </oc>
    <nc r="A216" t="str">
      <f>ROW()-2</f>
    </nc>
  </rcc>
  <rcc rId="215" sId="1">
    <oc r="A217" t="n">
      <v>215</v>
    </oc>
    <nc r="A217" t="str">
      <f>ROW()-2</f>
    </nc>
  </rcc>
  <rcc rId="216" sId="1">
    <oc r="A218" t="n">
      <v>216</v>
    </oc>
    <nc r="A218" t="str">
      <f>ROW()-2</f>
    </nc>
  </rcc>
  <rcc rId="217" sId="1">
    <oc r="A219" t="n">
      <v>217</v>
    </oc>
    <nc r="A219" t="str">
      <f>ROW()-2</f>
    </nc>
  </rcc>
  <rcc rId="218" sId="1">
    <oc r="A220" t="n">
      <v>218</v>
    </oc>
    <nc r="A220" t="str">
      <f>ROW()-2</f>
    </nc>
  </rcc>
  <rcc rId="219" sId="1">
    <oc r="A221" t="n">
      <v>219</v>
    </oc>
    <nc r="A221" t="str">
      <f>ROW()-2</f>
    </nc>
  </rcc>
  <rcc rId="220" sId="1">
    <oc r="A222" t="n">
      <v>220</v>
    </oc>
    <nc r="A222" t="str">
      <f>ROW()-2</f>
    </nc>
  </rcc>
  <rcc rId="221" sId="1">
    <oc r="A223" t="n">
      <v>221</v>
    </oc>
    <nc r="A223" t="str">
      <f>ROW()-2</f>
    </nc>
  </rcc>
  <rcc rId="222" sId="1">
    <oc r="A224" t="n">
      <v>222</v>
    </oc>
    <nc r="A224" t="str">
      <f>ROW()-2</f>
    </nc>
  </rcc>
  <rcc rId="223" sId="1">
    <oc r="A225" t="n">
      <v>223</v>
    </oc>
    <nc r="A225" t="str">
      <f>ROW()-2</f>
    </nc>
  </rcc>
  <rcc rId="224" sId="1">
    <oc r="A226" t="n">
      <v>224</v>
    </oc>
    <nc r="A226" t="str">
      <f>ROW()-2</f>
    </nc>
  </rcc>
  <rcc rId="225" sId="1">
    <oc r="A227" t="n">
      <v>225</v>
    </oc>
    <nc r="A227" t="str">
      <f>ROW()-2</f>
    </nc>
  </rcc>
  <rcc rId="226" sId="1">
    <oc r="A228" t="n">
      <v>226</v>
    </oc>
    <nc r="A228" t="str">
      <f>ROW()-2</f>
    </nc>
  </rcc>
  <rcc rId="227" sId="1">
    <oc r="A229" t="n">
      <v>227</v>
    </oc>
    <nc r="A229" t="str">
      <f>ROW()-2</f>
    </nc>
  </rcc>
  <rcc rId="228" sId="1">
    <oc r="A230" t="n">
      <v>228</v>
    </oc>
    <nc r="A230" t="str">
      <f>ROW()-2</f>
    </nc>
  </rcc>
  <rcc rId="229" sId="1">
    <oc r="A231" t="n">
      <v>229</v>
    </oc>
    <nc r="A231" t="str">
      <f>ROW()-2</f>
    </nc>
  </rcc>
  <rcc rId="230" sId="1">
    <oc r="A232" t="n">
      <v>230</v>
    </oc>
    <nc r="A232" t="str">
      <f>ROW()-2</f>
    </nc>
  </rcc>
  <rcc rId="231" sId="1">
    <oc r="A233" t="n">
      <v>231</v>
    </oc>
    <nc r="A233" t="str">
      <f>ROW()-2</f>
    </nc>
  </rcc>
  <rcc rId="232" sId="1">
    <oc r="A234" t="n">
      <v>232</v>
    </oc>
    <nc r="A234" t="str">
      <f>ROW()-2</f>
    </nc>
  </rcc>
  <rcc rId="233" sId="1">
    <oc r="A235" t="n">
      <v>233</v>
    </oc>
    <nc r="A235" t="str">
      <f>ROW()-2</f>
    </nc>
  </rcc>
  <rcc rId="234" sId="1">
    <oc r="A236" t="n">
      <v>234</v>
    </oc>
    <nc r="A236" t="str">
      <f>ROW()-2</f>
    </nc>
  </rcc>
  <rcc rId="235" sId="1">
    <oc r="A237" t="n">
      <v>235</v>
    </oc>
    <nc r="A237" t="str">
      <f>ROW()-2</f>
    </nc>
  </rcc>
  <rcc rId="236" sId="1">
    <oc r="A238" t="n">
      <v>236</v>
    </oc>
    <nc r="A238" t="str">
      <f>ROW()-2</f>
    </nc>
  </rcc>
  <rcc rId="237" sId="1">
    <oc r="A239" t="n">
      <v>237</v>
    </oc>
    <nc r="A239" t="str">
      <f>ROW()-2</f>
    </nc>
  </rcc>
  <rcc rId="238" sId="1">
    <oc r="A240" t="n">
      <v>238</v>
    </oc>
    <nc r="A240" t="str">
      <f>ROW()-2</f>
    </nc>
  </rcc>
  <rcc rId="239" sId="1">
    <oc r="A241" t="n">
      <v>239</v>
    </oc>
    <nc r="A241" t="str">
      <f>ROW()-2</f>
    </nc>
  </rcc>
  <rcc rId="240" sId="1">
    <oc r="A242" t="n">
      <v>240</v>
    </oc>
    <nc r="A242" t="str">
      <f>ROW()-2</f>
    </nc>
  </rcc>
  <rcc rId="241" sId="1">
    <oc r="A243" t="n">
      <v>241</v>
    </oc>
    <nc r="A243" t="str">
      <f>ROW()-2</f>
    </nc>
  </rcc>
  <rcc rId="242" sId="1">
    <oc r="A244" t="n">
      <v>242</v>
    </oc>
    <nc r="A244" t="str">
      <f>ROW()-2</f>
    </nc>
  </rcc>
  <rcc rId="243" sId="1">
    <oc r="A245" t="n">
      <v>243</v>
    </oc>
    <nc r="A245" t="str">
      <f>ROW()-2</f>
    </nc>
  </rcc>
  <rcc rId="244" sId="1">
    <oc r="A246" t="n">
      <v>244</v>
    </oc>
    <nc r="A246" t="str">
      <f>ROW()-2</f>
    </nc>
  </rcc>
  <rcc rId="245" sId="1">
    <oc r="A247" t="n">
      <v>245</v>
    </oc>
    <nc r="A247" t="str">
      <f>ROW()-2</f>
    </nc>
  </rcc>
  <rcc rId="246" sId="1">
    <oc r="A248" t="n">
      <v>246</v>
    </oc>
    <nc r="A248" t="str">
      <f>ROW()-2</f>
    </nc>
  </rcc>
  <rcc rId="247" sId="1">
    <oc r="A249" t="n">
      <v>247</v>
    </oc>
    <nc r="A249" t="str">
      <f>ROW()-2</f>
    </nc>
  </rcc>
  <rcc rId="248" sId="1">
    <oc r="A250" t="n">
      <v>248</v>
    </oc>
    <nc r="A250" t="str">
      <f>ROW()-2</f>
    </nc>
  </rcc>
  <rcc rId="249" sId="1">
    <oc r="A251" t="n">
      <v>249</v>
    </oc>
    <nc r="A251" t="str">
      <f>ROW()-2</f>
    </nc>
  </rcc>
  <rcc rId="250" sId="1">
    <oc r="A252" t="n">
      <v>250</v>
    </oc>
    <nc r="A252" t="str">
      <f>ROW()-2</f>
    </nc>
  </rcc>
  <rcc rId="251" sId="1">
    <oc r="A253" t="n">
      <v>251</v>
    </oc>
    <nc r="A253" t="str">
      <f>ROW()-2</f>
    </nc>
  </rcc>
  <rcc rId="252" sId="1">
    <oc r="A254" t="n">
      <v>252</v>
    </oc>
    <nc r="A254" t="str">
      <f>ROW()-2</f>
    </nc>
  </rcc>
  <rcc rId="253" sId="1">
    <oc r="A255" t="n">
      <v>253</v>
    </oc>
    <nc r="A255" t="str">
      <f>ROW()-2</f>
    </nc>
  </rcc>
  <rcc rId="254" sId="1">
    <oc r="A256" t="n">
      <v>254</v>
    </oc>
    <nc r="A256" t="str">
      <f>ROW()-2</f>
    </nc>
  </rcc>
  <rcc rId="255" sId="1">
    <oc r="A257" t="n">
      <v>255</v>
    </oc>
    <nc r="A257" t="str">
      <f>ROW()-2</f>
    </nc>
  </rcc>
  <rcc rId="256" sId="1">
    <oc r="A258" t="n">
      <v>256</v>
    </oc>
    <nc r="A258" t="str">
      <f>ROW()-2</f>
    </nc>
  </rcc>
  <rcc rId="257" sId="1">
    <oc r="A259" t="n">
      <v>257</v>
    </oc>
    <nc r="A259" t="str">
      <f>ROW()-2</f>
    </nc>
  </rcc>
  <rcc rId="258" sId="1">
    <oc r="A260" t="n">
      <v>258</v>
    </oc>
    <nc r="A260" t="str">
      <f>ROW()-2</f>
    </nc>
  </rcc>
  <rcc rId="259" sId="1">
    <oc r="A261" t="n">
      <v>259</v>
    </oc>
    <nc r="A261" t="str">
      <f>ROW()-2</f>
    </nc>
  </rcc>
  <rcc rId="260" sId="1">
    <oc r="A262" t="n">
      <v>260</v>
    </oc>
    <nc r="A262" t="str">
      <f>ROW()-2</f>
    </nc>
  </rcc>
  <rcc rId="261" sId="1">
    <oc r="A263" t="n">
      <v>261</v>
    </oc>
    <nc r="A263" t="str">
      <f>ROW()-2</f>
    </nc>
  </rcc>
  <rcc rId="262" sId="1">
    <oc r="A264" t="n">
      <v>262</v>
    </oc>
    <nc r="A264" t="str">
      <f>ROW()-2</f>
    </nc>
  </rcc>
  <rcc rId="263" sId="1">
    <oc r="A265" t="n">
      <v>263</v>
    </oc>
    <nc r="A265" t="str">
      <f>ROW()-2</f>
    </nc>
  </rcc>
  <rcc rId="264" sId="1">
    <oc r="A266" t="n">
      <v>264</v>
    </oc>
    <nc r="A266" t="str">
      <f>ROW()-2</f>
    </nc>
  </rcc>
  <rcc rId="265" sId="1">
    <oc r="A267" t="n">
      <v>265</v>
    </oc>
    <nc r="A267" t="str">
      <f>ROW()-2</f>
    </nc>
  </rcc>
  <rcc rId="266" sId="1">
    <oc r="A268" t="n">
      <v>266</v>
    </oc>
    <nc r="A268" t="str">
      <f>ROW()-2</f>
    </nc>
  </rcc>
  <rcc rId="267" sId="1">
    <oc r="A269" t="n">
      <v>267</v>
    </oc>
    <nc r="A269" t="str">
      <f>ROW()-2</f>
    </nc>
  </rcc>
  <rcc rId="268" sId="1">
    <oc r="A270" t="n">
      <v>268</v>
    </oc>
    <nc r="A270" t="str">
      <f>ROW()-2</f>
    </nc>
  </rcc>
  <rcc rId="269" sId="1">
    <oc r="A271" t="n">
      <v>269</v>
    </oc>
    <nc r="A271" t="str">
      <f>ROW()-2</f>
    </nc>
  </rcc>
  <rcc rId="270" sId="1">
    <oc r="A272" t="n">
      <v>270</v>
    </oc>
    <nc r="A272" t="str">
      <f>ROW()-2</f>
    </nc>
  </rcc>
  <rcc rId="271" sId="1">
    <oc r="A273" t="n">
      <v>271</v>
    </oc>
    <nc r="A273" t="str">
      <f>ROW()-2</f>
    </nc>
  </rcc>
  <rcc rId="272" sId="1">
    <oc r="A274" t="n">
      <v>272</v>
    </oc>
    <nc r="A274" t="str">
      <f>ROW()-2</f>
    </nc>
  </rcc>
  <rcc rId="273" sId="1">
    <oc r="A275" t="n">
      <v>273</v>
    </oc>
    <nc r="A275" t="str">
      <f>ROW()-2</f>
    </nc>
  </rcc>
  <rcc rId="274" sId="1">
    <oc r="A276" t="n">
      <v>274</v>
    </oc>
    <nc r="A276" t="str">
      <f>ROW()-2</f>
    </nc>
  </rcc>
  <rcc rId="275" sId="1">
    <oc r="A277" t="n">
      <v>275</v>
    </oc>
    <nc r="A277" t="str">
      <f>ROW()-2</f>
    </nc>
  </rcc>
  <rcc rId="276" sId="1">
    <oc r="A278" t="n">
      <v>276</v>
    </oc>
    <nc r="A278" t="str">
      <f>ROW()-2</f>
    </nc>
  </rcc>
  <rcc rId="277" sId="1">
    <oc r="A279" t="n">
      <v>277</v>
    </oc>
    <nc r="A279" t="str">
      <f>ROW()-2</f>
    </nc>
  </rcc>
  <rcc rId="278" sId="1">
    <oc r="A280" t="n">
      <v>278</v>
    </oc>
    <nc r="A280" t="str">
      <f>ROW()-2</f>
    </nc>
  </rcc>
  <rcc rId="279" sId="1">
    <oc r="A281" t="n">
      <v>279</v>
    </oc>
    <nc r="A281" t="str">
      <f>ROW()-2</f>
    </nc>
  </rcc>
  <rcc rId="280" sId="1">
    <oc r="A282" t="n">
      <v>280</v>
    </oc>
    <nc r="A282" t="str">
      <f>ROW()-2</f>
    </nc>
  </rcc>
  <rcc rId="281" sId="1">
    <oc r="A283" t="n">
      <v>281</v>
    </oc>
    <nc r="A283" t="str">
      <f>ROW()-2</f>
    </nc>
  </rcc>
  <rcc rId="282" sId="1">
    <oc r="A284" t="n">
      <v>282</v>
    </oc>
    <nc r="A284" t="str">
      <f>ROW()-2</f>
    </nc>
  </rcc>
  <rcc rId="283" sId="1">
    <oc r="A285" t="n">
      <v>283</v>
    </oc>
    <nc r="A285" t="str">
      <f>ROW()-2</f>
    </nc>
  </rcc>
  <rcc rId="284" sId="1">
    <oc r="A286" t="n">
      <v>284</v>
    </oc>
    <nc r="A286" t="str">
      <f>ROW()-2</f>
    </nc>
  </rcc>
  <rcc rId="285" sId="1">
    <oc r="A287" t="n">
      <v>285</v>
    </oc>
    <nc r="A287" t="str">
      <f>ROW()-2</f>
    </nc>
  </rcc>
  <rcc rId="286" sId="1">
    <oc r="A288" t="n">
      <v>286</v>
    </oc>
    <nc r="A288" t="str">
      <f>ROW()-2</f>
    </nc>
  </rcc>
  <rcc rId="287" sId="1">
    <oc r="A289" t="n">
      <v>287</v>
    </oc>
    <nc r="A289" t="str">
      <f>ROW()-2</f>
    </nc>
  </rcc>
  <rcc rId="288" sId="1">
    <oc r="A290" t="n">
      <v>288</v>
    </oc>
    <nc r="A290" t="str">
      <f>ROW()-2</f>
    </nc>
  </rcc>
  <rcc rId="289" sId="1">
    <oc r="A291" t="n">
      <v>289</v>
    </oc>
    <nc r="A291" t="str">
      <f>ROW()-2</f>
    </nc>
  </rcc>
  <rcc rId="290" sId="1">
    <oc r="A292" t="n">
      <v>290</v>
    </oc>
    <nc r="A292" t="str">
      <f>ROW()-2</f>
    </nc>
  </rcc>
  <rcc rId="291" sId="1">
    <oc r="A293" t="n">
      <v>291</v>
    </oc>
    <nc r="A293" t="str">
      <f>ROW()-2</f>
    </nc>
  </rcc>
  <rcc rId="292" sId="1">
    <oc r="A294" t="n">
      <v>292</v>
    </oc>
    <nc r="A294" t="str">
      <f>ROW()-2</f>
    </nc>
  </rcc>
  <rcc rId="293" sId="1">
    <oc r="A295" t="n">
      <v>293</v>
    </oc>
    <nc r="A295" t="str">
      <f>ROW()-2</f>
    </nc>
  </rcc>
  <rcc rId="294" sId="1">
    <oc r="A296" t="n">
      <v>294</v>
    </oc>
    <nc r="A296" t="str">
      <f>ROW()-2</f>
    </nc>
  </rcc>
  <rcc rId="295" sId="1">
    <oc r="A297" t="n">
      <v>295</v>
    </oc>
    <nc r="A297" t="str">
      <f>ROW()-2</f>
    </nc>
  </rcc>
  <rcc rId="296" sId="1">
    <oc r="A298" t="n">
      <v>296</v>
    </oc>
    <nc r="A298" t="str">
      <f>ROW()-2</f>
    </nc>
  </rcc>
  <rcc rId="297" sId="1">
    <oc r="A299" t="n">
      <v>297</v>
    </oc>
    <nc r="A299" t="str">
      <f>ROW()-2</f>
    </nc>
  </rcc>
  <rcc rId="298" sId="1">
    <oc r="A300" t="n">
      <v>298</v>
    </oc>
    <nc r="A300" t="str">
      <f>ROW()-2</f>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5" sId="1">
    <nc r="F3" t="inlineStr">
      <is>
        <t>新办</t>
      </is>
    </nc>
  </rcc>
  <rcc rId="2886" sId="1">
    <nc r="F4" t="inlineStr">
      <is>
        <t>新办</t>
      </is>
    </nc>
  </rcc>
  <rcc rId="2887" sId="1">
    <nc r="F5" t="inlineStr">
      <is>
        <t>延续</t>
      </is>
    </nc>
  </rcc>
  <rcc rId="2888" sId="1">
    <nc r="F6" t="inlineStr">
      <is>
        <t>延续</t>
      </is>
    </nc>
  </rcc>
  <rcc rId="2889" sId="1">
    <nc r="F7" t="inlineStr">
      <is>
        <t>延续</t>
      </is>
    </nc>
  </rcc>
  <rcc rId="2890" sId="1">
    <nc r="F8" t="inlineStr">
      <is>
        <t>新办</t>
      </is>
    </nc>
  </rcc>
  <rcc rId="2891" sId="1">
    <nc r="F9" t="inlineStr">
      <is>
        <t>新办</t>
      </is>
    </nc>
  </rcc>
  <rcc rId="2892" sId="1">
    <nc r="F10" t="inlineStr">
      <is>
        <t>新办</t>
      </is>
    </nc>
  </rcc>
  <rcc rId="2893" sId="1">
    <nc r="F11" t="inlineStr">
      <is>
        <t>延续</t>
      </is>
    </nc>
  </rcc>
  <rcc rId="2894" sId="1">
    <nc r="F12" t="inlineStr">
      <is>
        <t>新办</t>
      </is>
    </nc>
  </rcc>
  <rcc rId="2895" sId="1">
    <nc r="F13" t="inlineStr">
      <is>
        <t>延续</t>
      </is>
    </nc>
  </rcc>
  <rcc rId="2896" sId="1">
    <nc r="F14" t="inlineStr">
      <is>
        <t>延续</t>
      </is>
    </nc>
  </rcc>
  <rcc rId="2897" sId="1">
    <nc r="F15" t="inlineStr">
      <is>
        <t>新办</t>
      </is>
    </nc>
  </rcc>
  <rcc rId="2898" sId="1">
    <nc r="F16" t="inlineStr">
      <is>
        <t>延续</t>
      </is>
    </nc>
  </rcc>
  <rcc rId="2899" sId="1">
    <nc r="F17" t="inlineStr">
      <is>
        <t>延续</t>
      </is>
    </nc>
  </rcc>
  <rcc rId="2900" sId="1">
    <nc r="F18" t="inlineStr">
      <is>
        <t>变更</t>
      </is>
    </nc>
  </rcc>
  <rcc rId="2901" sId="1">
    <nc r="F19" t="inlineStr">
      <is>
        <t>新办</t>
      </is>
    </nc>
  </rcc>
  <rcc rId="2902" sId="1">
    <nc r="F20" t="inlineStr">
      <is>
        <t>变更</t>
      </is>
    </nc>
  </rcc>
  <rcc rId="2903" sId="1">
    <nc r="F21" t="inlineStr">
      <is>
        <t>延续</t>
      </is>
    </nc>
  </rcc>
  <rcc rId="2904" sId="1">
    <nc r="F22" t="inlineStr">
      <is>
        <t>新办</t>
      </is>
    </nc>
  </rcc>
  <rcc rId="2905" sId="1">
    <nc r="F23" t="inlineStr">
      <is>
        <t>延续</t>
      </is>
    </nc>
  </rcc>
  <rcc rId="2906" sId="1">
    <nc r="F24" t="inlineStr">
      <is>
        <t>延续</t>
      </is>
    </nc>
  </rcc>
  <rcc rId="2907" sId="1">
    <nc r="F25" t="inlineStr">
      <is>
        <t>延续</t>
      </is>
    </nc>
  </rcc>
  <rcc rId="2908" sId="1">
    <nc r="F26" t="inlineStr">
      <is>
        <t>新办</t>
      </is>
    </nc>
  </rcc>
  <rcc rId="2909" sId="1">
    <nc r="F27" t="inlineStr">
      <is>
        <t>新办</t>
      </is>
    </nc>
  </rcc>
  <rcc rId="2910" sId="1">
    <nc r="F28" t="inlineStr">
      <is>
        <t>延续</t>
      </is>
    </nc>
  </rcc>
  <rcc rId="2911" sId="1">
    <nc r="F29" t="inlineStr">
      <is>
        <t>延续</t>
      </is>
    </nc>
  </rcc>
  <rcc rId="2912" sId="1">
    <nc r="F30" t="inlineStr">
      <is>
        <t>新办</t>
      </is>
    </nc>
  </rcc>
  <rcc rId="2913" sId="1">
    <nc r="F31" t="inlineStr">
      <is>
        <t>新办</t>
      </is>
    </nc>
  </rcc>
  <rcc rId="2914" sId="1">
    <nc r="F32" t="inlineStr">
      <is>
        <t>新办</t>
      </is>
    </nc>
  </rcc>
  <rcc rId="2915" sId="1">
    <nc r="F33" t="inlineStr">
      <is>
        <t>延续</t>
      </is>
    </nc>
  </rcc>
  <rcc rId="2916" sId="1">
    <nc r="F34" t="inlineStr">
      <is>
        <t>新办</t>
      </is>
    </nc>
  </rcc>
  <rcc rId="2917" sId="1">
    <nc r="F35" t="inlineStr">
      <is>
        <t>延续</t>
      </is>
    </nc>
  </rcc>
  <rcc rId="2918" sId="1">
    <nc r="F36" t="inlineStr">
      <is>
        <t>新办</t>
      </is>
    </nc>
  </rcc>
  <rcc rId="2919" sId="1">
    <nc r="F37" t="inlineStr">
      <is>
        <t>新办</t>
      </is>
    </nc>
  </rcc>
  <rcc rId="2920" sId="1">
    <nc r="F38" t="inlineStr">
      <is>
        <t>新办</t>
      </is>
    </nc>
  </rcc>
  <rcc rId="2921" sId="1">
    <nc r="F39" t="inlineStr">
      <is>
        <t>新办</t>
      </is>
    </nc>
  </rcc>
  <rcc rId="2922" sId="1">
    <nc r="F40" t="inlineStr">
      <is>
        <t>新办</t>
      </is>
    </nc>
  </rcc>
  <rcc rId="2923" sId="1">
    <nc r="F41" t="inlineStr">
      <is>
        <t>新办</t>
      </is>
    </nc>
  </rcc>
  <rcc rId="2924" sId="1">
    <nc r="F42" t="inlineStr">
      <is>
        <t>延续</t>
      </is>
    </nc>
  </rcc>
  <rcc rId="2925" sId="1">
    <nc r="F43" t="inlineStr">
      <is>
        <t>新办</t>
      </is>
    </nc>
  </rcc>
  <rcc rId="2926" sId="1">
    <nc r="F44" t="inlineStr">
      <is>
        <t>新办</t>
      </is>
    </nc>
  </rcc>
  <rcc rId="2927" sId="1">
    <nc r="F45" t="inlineStr">
      <is>
        <t>变更</t>
      </is>
    </nc>
  </rcc>
  <rcc rId="2928" sId="1">
    <nc r="F46" t="inlineStr">
      <is>
        <t>新办</t>
      </is>
    </nc>
  </rcc>
  <rcc rId="2929" sId="1">
    <nc r="F47" t="inlineStr">
      <is>
        <t>延续</t>
      </is>
    </nc>
  </rcc>
  <rcc rId="2930" sId="1">
    <nc r="F48" t="inlineStr">
      <is>
        <t>新办</t>
      </is>
    </nc>
  </rcc>
  <rcc rId="2931" sId="1">
    <nc r="F49" t="inlineStr">
      <is>
        <t>新办</t>
      </is>
    </nc>
  </rcc>
  <rcc rId="2932" sId="1">
    <nc r="F50" t="inlineStr">
      <is>
        <t>新办</t>
      </is>
    </nc>
  </rcc>
  <rcc rId="2933" sId="1">
    <nc r="F51" t="inlineStr">
      <is>
        <t>新办</t>
      </is>
    </nc>
  </rcc>
  <rcc rId="2934" sId="1">
    <nc r="F52" t="inlineStr">
      <is>
        <t>新办</t>
      </is>
    </nc>
  </rcc>
  <rcc rId="2935" sId="1">
    <nc r="F53" t="inlineStr">
      <is>
        <t>延续</t>
      </is>
    </nc>
  </rcc>
  <rcc rId="2936" sId="1">
    <nc r="F54" t="inlineStr">
      <is>
        <t>新办</t>
      </is>
    </nc>
  </rcc>
  <rcc rId="2937" sId="1">
    <nc r="F55" t="inlineStr">
      <is>
        <t>延续</t>
      </is>
    </nc>
  </rcc>
  <rcc rId="2938" sId="1">
    <nc r="F56" t="inlineStr">
      <is>
        <t>新办</t>
      </is>
    </nc>
  </rcc>
  <rcc rId="2939" sId="1">
    <nc r="F57" t="inlineStr">
      <is>
        <t>延续</t>
      </is>
    </nc>
  </rcc>
  <rcc rId="2940" sId="1">
    <nc r="F58" t="inlineStr">
      <is>
        <t>新办</t>
      </is>
    </nc>
  </rcc>
  <rcc rId="2941" sId="1">
    <nc r="F59" t="inlineStr">
      <is>
        <t>新办</t>
      </is>
    </nc>
  </rcc>
  <rcc rId="2942" sId="1">
    <nc r="G3" t="inlineStr">
      <is>
        <t>住宿场所：招待所</t>
      </is>
    </nc>
  </rcc>
  <rcc rId="2943" sId="1">
    <nc r="G4" t="inlineStr">
      <is>
        <t>美容美发场所：美发店</t>
      </is>
    </nc>
  </rcc>
  <rcc rId="2944" sId="1">
    <nc r="G5" t="inlineStr">
      <is>
        <t>住宿场所：旅馆</t>
      </is>
    </nc>
  </rcc>
  <rcc rId="2945" sId="1">
    <nc r="G6" t="inlineStr">
      <is>
        <t>住宿场所：招待所</t>
      </is>
    </nc>
  </rcc>
  <rcc rId="2946" sId="1">
    <nc r="G7" t="inlineStr">
      <is>
        <t>住宿场所：招待所</t>
      </is>
    </nc>
  </rcc>
  <rcc rId="2947" sId="1">
    <nc r="G8" t="inlineStr">
      <is>
        <t>美容美发场所：美发店</t>
      </is>
    </nc>
  </rcc>
  <rcc rId="2948" sId="1">
    <nc r="G9" t="inlineStr">
      <is>
        <t>美容美发场所：美发店</t>
      </is>
    </nc>
  </rcc>
  <rcc rId="2949" sId="1">
    <nc r="G10" t="inlineStr">
      <is>
        <t>沐浴场所：足浴</t>
      </is>
    </nc>
  </rcc>
  <rcc rId="2950" sId="1">
    <nc r="G11" t="inlineStr">
      <is>
        <t>住宿场所：招待所</t>
      </is>
    </nc>
  </rcc>
  <rcc rId="2951" sId="1">
    <nc r="G12" t="inlineStr">
      <is>
        <t>住宿场所：招待所</t>
      </is>
    </nc>
  </rcc>
  <rcc rId="2952" sId="1">
    <nc r="G13" t="inlineStr">
      <is>
        <t>住宿场所：招待所</t>
      </is>
    </nc>
  </rcc>
  <rcc rId="2953" sId="1">
    <nc r="G14" t="inlineStr">
      <is>
        <t>住宿场所：招待所</t>
      </is>
    </nc>
  </rcc>
  <rcc rId="2954" sId="1">
    <nc r="G15" t="inlineStr">
      <is>
        <t>沐浴场所：足浴</t>
      </is>
    </nc>
  </rcc>
  <rcc rId="2955" sId="1">
    <nc r="G16" t="inlineStr">
      <is>
        <t>住宿场所：招待所</t>
      </is>
    </nc>
  </rcc>
  <rcc rId="2956" sId="1">
    <nc r="G17" t="inlineStr">
      <is>
        <t>住宿场所：招待所</t>
      </is>
    </nc>
  </rcc>
  <rcc rId="2957" sId="1">
    <nc r="G18" t="inlineStr">
      <is>
        <t>住宿场所：招待所</t>
      </is>
    </nc>
  </rcc>
  <rcc rId="2958" sId="1">
    <nc r="G19" t="inlineStr">
      <is>
        <t>美容美发场所：美发店</t>
      </is>
    </nc>
  </rcc>
  <rcc rId="2959" sId="1">
    <nc r="G20" t="inlineStr">
      <is>
        <t>美容美发场所：美容店</t>
      </is>
    </nc>
  </rcc>
  <rcc rId="2960" sId="1">
    <nc r="G21" t="inlineStr">
      <is>
        <t>住宿场所：招待所</t>
      </is>
    </nc>
  </rcc>
  <rcc rId="2961" sId="1">
    <nc r="G22" t="inlineStr">
      <is>
        <t>住宿场所：招待所</t>
      </is>
    </nc>
  </rcc>
  <rcc rId="2962" sId="1">
    <nc r="G23" t="inlineStr">
      <is>
        <t>美容美发场所：美容店</t>
      </is>
    </nc>
  </rcc>
  <rcc rId="2963" sId="1">
    <nc r="G24" t="inlineStr">
      <is>
        <t>美容美发场所：美发店</t>
      </is>
    </nc>
  </rcc>
  <rcc rId="2964" sId="1">
    <nc r="G25" t="inlineStr">
      <is>
        <t>住宿场所：招待所</t>
      </is>
    </nc>
  </rcc>
  <rcc rId="2965" sId="1">
    <nc r="G26" t="inlineStr">
      <is>
        <t>沐浴场所：足浴</t>
      </is>
    </nc>
  </rcc>
  <rcc rId="2966" sId="1">
    <nc r="G27" t="inlineStr">
      <is>
        <t>沐浴场所：足浴</t>
      </is>
    </nc>
  </rcc>
  <rcc rId="2967" sId="1">
    <nc r="G28" t="inlineStr">
      <is>
        <t>住宿场所：招待所</t>
      </is>
    </nc>
  </rcc>
  <rcc rId="2968" sId="1">
    <nc r="G29" t="inlineStr">
      <is>
        <t>美容美发场所：美发店</t>
      </is>
    </nc>
  </rcc>
  <rcc rId="2969" sId="1">
    <nc r="G30" t="inlineStr">
      <is>
        <t>美容美发场所：美容店</t>
      </is>
    </nc>
  </rcc>
  <rcc rId="2970" sId="1">
    <nc r="G31" t="inlineStr">
      <is>
        <t>美容美发场所：美容店</t>
      </is>
    </nc>
  </rcc>
  <rcc rId="2971" sId="1">
    <nc r="G32" t="inlineStr">
      <is>
        <t>美容美发场所：美发店</t>
      </is>
    </nc>
  </rcc>
  <rcc rId="2972" sId="1">
    <nc r="G33" t="inlineStr">
      <is>
        <t>美容美发场所：美发店</t>
      </is>
    </nc>
  </rcc>
  <rcc rId="2973" sId="1">
    <nc r="G34" t="inlineStr">
      <is>
        <t>住宿场所：招待所</t>
      </is>
    </nc>
  </rcc>
  <rcc rId="2974" sId="1">
    <nc r="G35" t="inlineStr">
      <is>
        <t>住宿场所：招待所</t>
      </is>
    </nc>
  </rcc>
  <rcc rId="2975" sId="1">
    <nc r="G36" t="inlineStr">
      <is>
        <t>住宿场所：招待所</t>
      </is>
    </nc>
  </rcc>
  <rcc rId="2976" sId="1">
    <nc r="G37" t="inlineStr">
      <is>
        <t>美容美发场所：美发店</t>
      </is>
    </nc>
  </rcc>
  <rcc rId="2977" sId="1">
    <nc r="G38" t="inlineStr">
      <is>
        <t>美容美发场所：美发店</t>
      </is>
    </nc>
  </rcc>
  <rcc rId="2978" sId="1">
    <nc r="G39" t="inlineStr">
      <is>
        <t>美容美发场所：美发店</t>
      </is>
    </nc>
  </rcc>
  <rcc rId="2979" sId="1">
    <nc r="G40" t="inlineStr">
      <is>
        <t>美容美发场所：美发店</t>
      </is>
    </nc>
  </rcc>
  <rcc rId="2980" sId="1">
    <nc r="G41" t="inlineStr">
      <is>
        <t>美容美发场所：美发店</t>
      </is>
    </nc>
  </rcc>
  <rcc rId="2981" sId="1">
    <nc r="G42" t="inlineStr">
      <is>
        <t>住宿场所：招待所</t>
      </is>
    </nc>
  </rcc>
  <rcc rId="2982" sId="1">
    <nc r="G43" t="inlineStr">
      <is>
        <t>美容美发场所：美发店</t>
      </is>
    </nc>
  </rcc>
  <rcc rId="2983" sId="1">
    <nc r="G44" t="inlineStr">
      <is>
        <t>沐浴场所：足浴</t>
      </is>
    </nc>
  </rcc>
  <rcc rId="2984" sId="1">
    <nc r="G45" t="inlineStr">
      <is>
        <t>美容美发场所：美容店</t>
      </is>
    </nc>
  </rcc>
  <rcc rId="2985" sId="1">
    <nc r="G46" t="inlineStr">
      <is>
        <t>美容美发场所：美容店</t>
      </is>
    </nc>
  </rcc>
  <rcc rId="2986" sId="1">
    <nc r="G47" t="inlineStr">
      <is>
        <t>美容美发场所：美发店</t>
      </is>
    </nc>
  </rcc>
  <rcc rId="2987" sId="1">
    <nc r="G48" t="inlineStr">
      <is>
        <t>沐浴场所：足浴</t>
      </is>
    </nc>
  </rcc>
  <rcc rId="2988" sId="1">
    <nc r="G49" t="inlineStr">
      <is>
        <t>美容美发场所：美发店</t>
      </is>
    </nc>
  </rcc>
  <rcc rId="2989" sId="1">
    <nc r="G50" t="inlineStr">
      <is>
        <t>美容美发场所：美容店</t>
      </is>
    </nc>
  </rcc>
  <rcc rId="2990" sId="1">
    <nc r="G51" t="inlineStr">
      <is>
        <t>沐浴场所：桑拿中心</t>
      </is>
    </nc>
  </rcc>
  <rcc rId="2991" sId="1">
    <nc r="G52" t="inlineStr">
      <is>
        <t>美容美发场所：美容店</t>
      </is>
    </nc>
  </rcc>
  <rcc rId="2992" sId="1">
    <nc r="G53" t="inlineStr">
      <is>
        <t>住宿场所：招待所</t>
      </is>
    </nc>
  </rcc>
  <rcc rId="2993" sId="1">
    <nc r="G54" t="inlineStr">
      <is>
        <t>美容美发场所：美容店</t>
      </is>
    </nc>
  </rcc>
  <rcc rId="2994" sId="1">
    <nc r="G55" t="inlineStr">
      <is>
        <t>美容美发场所：美发店</t>
      </is>
    </nc>
  </rcc>
  <rcc rId="2995" sId="1">
    <nc r="G56" t="inlineStr">
      <is>
        <t>住宿场所：招待所</t>
      </is>
    </nc>
  </rcc>
  <rcc rId="2996" sId="1">
    <nc r="G57" t="inlineStr">
      <is>
        <t>文化娱乐场所：歌舞厅</t>
      </is>
    </nc>
  </rcc>
  <rcc rId="2997" sId="1">
    <nc r="G58" t="inlineStr">
      <is>
        <t>美容美发场所：美容店</t>
      </is>
    </nc>
  </rcc>
  <rcc rId="2998" sId="1">
    <nc r="G59" t="inlineStr">
      <is>
        <t>住宿场所：招待所</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99" sId="1">
    <oc r="G58" t="inlineStr">
      <is>
        <t>美容美发场所：美容店</t>
      </is>
    </oc>
    <nc r="G58" t="inlineStr">
      <is>
        <t>美容美发场所：美容店，沐浴场所：足浴</t>
      </is>
    </nc>
  </rcc>
  <rfmt sheetId="1" sqref="G58" start="0" length="2147483647">
    <dxf>
      <alignment vertical="center" textRotation="0" wrapText="1" indent="0" shrinkToFit="0"/>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G$1048576" start="0" length="2147483647">
    <dxf>
      <alignment vertical="center" textRotation="0" wrapText="1" indent="0"/>
    </dxf>
  </rfmt>
  <rfmt sheetId="1" sqref="G58" start="0" length="2147483647">
    <dxf>
      <alignment horizontal="center" indent="0"/>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G$1048576" start="0" length="2147483647">
    <dxf>
      <alignment horizontal="center" indent="0"/>
    </dxf>
  </rfmt>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00" sId="1">
    <oc r="G50" t="inlineStr">
      <is>
        <t>美容美发场所：美容店</t>
      </is>
    </oc>
    <nc r="G50" t="inlineStr">
      <is>
        <t>美容美发场所：美容店，沐浴场所：浴室</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01" sId="1">
    <oc r="G8" t="inlineStr">
      <is>
        <t>美容美发场所：美发店</t>
      </is>
    </oc>
    <nc r="G8" t="inlineStr">
      <is>
        <t>美容美发场所：美发店、美容店</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02" sId="1">
    <oc r="G6" t="inlineStr">
      <is>
        <t>住宿场所：招待所</t>
      </is>
    </oc>
    <nc r="G6" t="inlineStr">
      <is>
        <t>住宿场所：招待所，文化娱乐场所：歌舞厅</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03" sId="1">
    <nc r="B3" t="inlineStr">
      <is>
        <t>4.4</t>
      </is>
    </nc>
  </rcc>
  <rcc rId="3004" sId="1">
    <nc r="B4" t="inlineStr">
      <is>
        <t>4.6</t>
      </is>
    </nc>
  </rcc>
  <rcc rId="3005" sId="1">
    <nc r="B5" t="inlineStr">
      <is>
        <t>4.6</t>
      </is>
    </nc>
  </rcc>
  <rcc rId="3006" sId="1">
    <nc r="B6" t="inlineStr">
      <is>
        <t>4.7</t>
      </is>
    </nc>
  </rcc>
  <rcc rId="3007" sId="1">
    <nc r="B7" t="inlineStr">
      <is>
        <t>4.10</t>
      </is>
    </nc>
  </rcc>
  <rcc rId="3008" sId="1">
    <nc r="B8" t="inlineStr">
      <is>
        <t>4.10</t>
      </is>
    </nc>
  </rcc>
  <rcc rId="3009" sId="1">
    <nc r="B9" t="inlineStr">
      <is>
        <t>4.11</t>
      </is>
    </nc>
  </rcc>
  <rcc rId="3010" sId="1">
    <nc r="B10" t="inlineStr">
      <is>
        <t>4.12</t>
      </is>
    </nc>
  </rcc>
  <rcc rId="3011" sId="1">
    <nc r="B11" t="inlineStr">
      <is>
        <t>4.13</t>
      </is>
    </nc>
  </rcc>
  <rcc rId="3012" sId="1">
    <nc r="B12" t="inlineStr">
      <is>
        <t>4.13</t>
      </is>
    </nc>
  </rcc>
  <rcc rId="3013" sId="1">
    <nc r="B13" t="inlineStr">
      <is>
        <t>4.17</t>
      </is>
    </nc>
  </rcc>
  <rcc rId="3014" sId="1">
    <nc r="B14" t="inlineStr">
      <is>
        <t>4.17</t>
      </is>
    </nc>
  </rcc>
  <rcc rId="3015" sId="1">
    <nc r="B15" t="inlineStr">
      <is>
        <t>4.17</t>
      </is>
    </nc>
  </rcc>
  <rcc rId="3016" sId="1">
    <nc r="B16" t="inlineStr">
      <is>
        <t>4.19</t>
      </is>
    </nc>
  </rcc>
  <rcc rId="3017" sId="1">
    <nc r="B17" t="inlineStr">
      <is>
        <t>4.20</t>
      </is>
    </nc>
  </rcc>
  <rcc rId="3018" sId="1">
    <nc r="B18" t="inlineStr">
      <is>
        <t>4.20</t>
      </is>
    </nc>
  </rcc>
  <rcc rId="3019" sId="1">
    <nc r="B19" t="inlineStr">
      <is>
        <t>4.20</t>
      </is>
    </nc>
  </rcc>
  <rcc rId="3020" sId="1">
    <nc r="B20" t="inlineStr">
      <is>
        <t>4.20</t>
      </is>
    </nc>
  </rcc>
  <rcc rId="3021" sId="1">
    <nc r="B21" t="inlineStr">
      <is>
        <t>4.26</t>
      </is>
    </nc>
  </rcc>
  <rcc rId="3022" sId="1">
    <nc r="B22" t="inlineStr">
      <is>
        <t>4.26</t>
      </is>
    </nc>
  </rcc>
  <rcc rId="3023" sId="1">
    <nc r="B23" t="inlineStr">
      <is>
        <t>5.8</t>
      </is>
    </nc>
  </rcc>
  <rcc rId="3024" sId="1">
    <nc r="B24" t="inlineStr">
      <is>
        <t>5.9</t>
      </is>
    </nc>
  </rcc>
  <rcc rId="3025" sId="1">
    <nc r="B25" t="inlineStr">
      <is>
        <t>5.9</t>
      </is>
    </nc>
  </rcc>
  <rcc rId="3026" sId="1">
    <nc r="B26" t="inlineStr">
      <is>
        <t>5.9</t>
      </is>
    </nc>
  </rcc>
  <rcc rId="3027" sId="1">
    <nc r="B27" t="inlineStr">
      <is>
        <t>5.11</t>
      </is>
    </nc>
  </rcc>
  <rcc rId="3028" sId="1">
    <nc r="B28" t="inlineStr">
      <is>
        <t>5.12</t>
      </is>
    </nc>
  </rcc>
  <rcc rId="3029" sId="1">
    <nc r="B29" t="inlineStr">
      <is>
        <t>5.12</t>
      </is>
    </nc>
  </rcc>
  <rcc rId="3030" sId="1">
    <nc r="B30" t="inlineStr">
      <is>
        <t>5.15</t>
      </is>
    </nc>
  </rcc>
  <rcc rId="3031" sId="1">
    <nc r="B31" t="inlineStr">
      <is>
        <t>5.17</t>
      </is>
    </nc>
  </rcc>
  <rcc rId="3032" sId="1">
    <nc r="B32" t="inlineStr">
      <is>
        <t>5.18</t>
      </is>
    </nc>
  </rcc>
  <rcc rId="3033" sId="1">
    <nc r="B33" t="inlineStr">
      <is>
        <t>5.19</t>
      </is>
    </nc>
  </rcc>
  <rcc rId="3034" sId="1">
    <nc r="B34" t="inlineStr">
      <is>
        <t>5.19</t>
      </is>
    </nc>
  </rcc>
  <rcc rId="3035" sId="1">
    <nc r="B35" t="inlineStr">
      <is>
        <t>5.22</t>
      </is>
    </nc>
  </rcc>
  <rcc rId="3036" sId="1">
    <nc r="B36" t="inlineStr">
      <is>
        <t>5.22</t>
      </is>
    </nc>
  </rcc>
  <rcc rId="3037" sId="1">
    <nc r="B37" t="inlineStr">
      <is>
        <t>5.23</t>
      </is>
    </nc>
  </rcc>
  <rcc rId="3038" sId="1">
    <nc r="B38" t="inlineStr">
      <is>
        <t>5.23</t>
      </is>
    </nc>
  </rcc>
  <rcc rId="3039" sId="1">
    <nc r="B39" t="inlineStr">
      <is>
        <t>5.23</t>
      </is>
    </nc>
  </rcc>
  <rcc rId="3040" sId="1">
    <nc r="B40" t="inlineStr">
      <is>
        <t>5.24</t>
      </is>
    </nc>
  </rcc>
  <rcc rId="3041" sId="1">
    <nc r="B41" t="inlineStr">
      <is>
        <t>5.25</t>
      </is>
    </nc>
  </rcc>
  <rcc rId="3042" sId="1">
    <nc r="B42" t="n">
      <v>5.25</v>
    </nc>
  </rcc>
  <rcc rId="3043" sId="1">
    <nc r="B43" t="inlineStr">
      <is>
        <t>5.29</t>
      </is>
    </nc>
  </rcc>
  <rcc rId="3044" sId="1">
    <nc r="B44" t="inlineStr">
      <is>
        <t>5.30</t>
      </is>
    </nc>
  </rcc>
  <rcc rId="3045" sId="1">
    <nc r="B45" t="inlineStr">
      <is>
        <t>6.1</t>
      </is>
    </nc>
  </rcc>
  <rcc rId="3046" sId="1">
    <nc r="B46" t="inlineStr">
      <is>
        <t>6.5</t>
      </is>
    </nc>
  </rcc>
  <rcc rId="3047" sId="1">
    <nc r="B47" t="inlineStr">
      <is>
        <t>6.8</t>
      </is>
    </nc>
  </rcc>
  <rcc rId="3048" sId="1">
    <nc r="B48" t="inlineStr">
      <is>
        <t>6.8</t>
      </is>
    </nc>
  </rcc>
  <rcc rId="3049" sId="1">
    <nc r="B49" t="inlineStr">
      <is>
        <t>6.9</t>
      </is>
    </nc>
  </rcc>
  <rcc rId="3050" sId="1">
    <nc r="B50" t="inlineStr">
      <is>
        <t>6.12</t>
      </is>
    </nc>
  </rcc>
  <rcc rId="3051" sId="1">
    <nc r="B51" t="inlineStr">
      <is>
        <t>6.12</t>
      </is>
    </nc>
  </rcc>
  <rcc rId="3052" sId="1">
    <nc r="B52" t="inlineStr">
      <is>
        <t>6.14</t>
      </is>
    </nc>
  </rcc>
  <rcc rId="3053" sId="1">
    <nc r="B53" t="inlineStr">
      <is>
        <t>6.15</t>
      </is>
    </nc>
  </rcc>
  <rcc rId="3054" sId="1">
    <nc r="B54" t="inlineStr">
      <is>
        <t>6.16</t>
      </is>
    </nc>
  </rcc>
  <rcc rId="3055" sId="1">
    <nc r="B55" t="inlineStr">
      <is>
        <t>6.19</t>
      </is>
    </nc>
  </rcc>
  <rcc rId="3056" sId="1">
    <nc r="B56" t="inlineStr">
      <is>
        <t>6.25</t>
      </is>
    </nc>
  </rcc>
  <rcc rId="3057" sId="1">
    <nc r="B57" t="inlineStr">
      <is>
        <t>6.26</t>
      </is>
    </nc>
  </rcc>
  <rcc rId="3058" sId="1">
    <nc r="B58" t="inlineStr">
      <is>
        <t>6.28</t>
      </is>
    </nc>
  </rcc>
  <rcc rId="3059" sId="1">
    <nc r="B59" t="inlineStr">
      <is>
        <t>6.29</t>
      </is>
    </nc>
  </rcc>
  <rcc rId="3060" sId="1">
    <nc r="H3" t="inlineStr">
      <is>
        <t>公2023-045</t>
      </is>
    </nc>
  </rcc>
  <rcc rId="3061" sId="1">
    <nc r="H4" t="inlineStr">
      <is>
        <t>公2023-046</t>
      </is>
    </nc>
  </rcc>
  <rcc rId="3062" sId="1">
    <nc r="H5" t="inlineStr">
      <is>
        <t>公2019-00030</t>
      </is>
    </nc>
  </rcc>
  <rcc rId="3063" sId="1">
    <nc r="H6" t="inlineStr">
      <is>
        <t>公2015-00056</t>
      </is>
    </nc>
  </rcc>
  <rcc rId="3064" sId="1">
    <nc r="H7" t="inlineStr">
      <is>
        <t>公2015-00048</t>
      </is>
    </nc>
  </rcc>
  <rcc rId="3065" sId="1">
    <nc r="H8" t="inlineStr">
      <is>
        <t>公2023-047</t>
      </is>
    </nc>
  </rcc>
  <rcc rId="3066" sId="1">
    <nc r="H9" t="inlineStr">
      <is>
        <t>公2023-048</t>
      </is>
    </nc>
  </rcc>
  <rcc rId="3067" sId="1">
    <nc r="H10" t="inlineStr">
      <is>
        <t>公2023-049</t>
      </is>
    </nc>
  </rcc>
  <rcc rId="3068" sId="1">
    <nc r="H11" t="inlineStr">
      <is>
        <t>公2019-00047</t>
      </is>
    </nc>
  </rcc>
  <rcc rId="3069" sId="1">
    <nc r="H12" t="inlineStr">
      <is>
        <t>公2023-050</t>
      </is>
    </nc>
  </rcc>
  <rcc rId="3070" sId="1">
    <nc r="H13" t="inlineStr">
      <is>
        <t>公2019-00026</t>
      </is>
    </nc>
  </rcc>
  <rcc rId="3071" sId="1">
    <nc r="H14" t="inlineStr">
      <is>
        <t>公2015-00055</t>
      </is>
    </nc>
  </rcc>
  <rcc rId="3072" sId="1">
    <nc r="H15" t="inlineStr">
      <is>
        <t>公2023-051</t>
      </is>
    </nc>
  </rcc>
  <rcc rId="3073" sId="1">
    <nc r="H16" t="inlineStr">
      <is>
        <t>公2019-00033</t>
      </is>
    </nc>
  </rcc>
  <rcc rId="3074" sId="1">
    <nc r="H17" t="inlineStr">
      <is>
        <t>公2019-00045</t>
      </is>
    </nc>
  </rcc>
  <rcc rId="3075" sId="1">
    <nc r="H18" t="inlineStr">
      <is>
        <t>公2019-00045</t>
      </is>
    </nc>
  </rcc>
  <rcc rId="3076" sId="1">
    <nc r="H19" t="inlineStr">
      <is>
        <t>公2023-052</t>
      </is>
    </nc>
  </rcc>
  <rcc rId="3077" sId="1">
    <nc r="H20" t="inlineStr">
      <is>
        <t>公2020-00055</t>
      </is>
    </nc>
  </rcc>
  <rcc rId="3078" sId="1">
    <nc r="H21" t="inlineStr">
      <is>
        <t>公2019-00029</t>
      </is>
    </nc>
  </rcc>
  <rcc rId="3079" sId="1">
    <nc r="H22" t="inlineStr">
      <is>
        <t>公2023-053</t>
      </is>
    </nc>
  </rcc>
  <rcc rId="3080" sId="1">
    <nc r="H23" t="inlineStr">
      <is>
        <t>公2015-00052</t>
      </is>
    </nc>
  </rcc>
  <rcc rId="3081" sId="1">
    <nc r="H24" t="inlineStr">
      <is>
        <t>公2015-00050</t>
      </is>
    </nc>
  </rcc>
  <rcc rId="3082" sId="1">
    <nc r="H25" t="inlineStr">
      <is>
        <t>公2019-00052</t>
      </is>
    </nc>
  </rcc>
  <rcc rId="3083" sId="1">
    <nc r="H26" t="inlineStr">
      <is>
        <t>公2023-054</t>
      </is>
    </nc>
  </rcc>
  <rcc rId="3084" sId="1">
    <nc r="H27" t="inlineStr">
      <is>
        <t>公2023-055</t>
      </is>
    </nc>
  </rcc>
  <rcc rId="3085" sId="1">
    <nc r="H28" t="inlineStr">
      <is>
        <t>公2019-00049</t>
      </is>
    </nc>
  </rcc>
  <rcc rId="3086" sId="1">
    <nc r="H29" t="inlineStr">
      <is>
        <t>公2015-00063</t>
      </is>
    </nc>
  </rcc>
  <rcc rId="3087" sId="1">
    <nc r="H30" t="inlineStr">
      <is>
        <t>公2023-056</t>
      </is>
    </nc>
  </rcc>
  <rcc rId="3088" sId="1">
    <nc r="H31" t="inlineStr">
      <is>
        <t>公2023-057</t>
      </is>
    </nc>
  </rcc>
  <rcc rId="3089" sId="1">
    <nc r="H32" t="inlineStr">
      <is>
        <t>公2023-058</t>
      </is>
    </nc>
  </rcc>
  <rcc rId="3090" sId="1">
    <nc r="H33" t="inlineStr">
      <is>
        <t>公2019-00059</t>
      </is>
    </nc>
  </rcc>
  <rcc rId="3091" sId="1">
    <nc r="H34" t="inlineStr">
      <is>
        <t>公2023-059</t>
      </is>
    </nc>
  </rcc>
  <rcc rId="3092" sId="1">
    <nc r="H35" t="inlineStr">
      <is>
        <t>公2019-00058</t>
      </is>
    </nc>
  </rcc>
  <rcc rId="3093" sId="1">
    <nc r="H36" t="inlineStr">
      <is>
        <t>公2023-060</t>
      </is>
    </nc>
  </rcc>
  <rcc rId="3094" sId="1">
    <nc r="H37" t="inlineStr">
      <is>
        <t>公2023-061</t>
      </is>
    </nc>
  </rcc>
  <rcc rId="3095" sId="1">
    <nc r="H38" t="inlineStr">
      <is>
        <t>公2023-062</t>
      </is>
    </nc>
  </rcc>
  <rcc rId="3096" sId="1">
    <nc r="H39" t="inlineStr">
      <is>
        <t>公2023-063</t>
      </is>
    </nc>
  </rcc>
  <rcc rId="3097" sId="1">
    <nc r="H40" t="inlineStr">
      <is>
        <t>公2023-064</t>
      </is>
    </nc>
  </rcc>
  <rcc rId="3098" sId="1">
    <nc r="H41" t="inlineStr">
      <is>
        <t>公2023-065</t>
      </is>
    </nc>
  </rcc>
  <rcc rId="3099" sId="1">
    <nc r="H42" t="inlineStr">
      <is>
        <t>公2019-00048</t>
      </is>
    </nc>
  </rcc>
  <rcc rId="3100" sId="1">
    <nc r="H43" t="inlineStr">
      <is>
        <t>公2023-066</t>
      </is>
    </nc>
  </rcc>
  <rcc rId="3101" sId="1">
    <nc r="H44" t="inlineStr">
      <is>
        <t>公2023-067</t>
      </is>
    </nc>
  </rcc>
  <rcc rId="3102" sId="1">
    <nc r="H45" t="inlineStr">
      <is>
        <t>公2021-00029</t>
      </is>
    </nc>
  </rcc>
  <rcc rId="3103" sId="1">
    <nc r="H46" t="inlineStr">
      <is>
        <t>公2023-068</t>
      </is>
    </nc>
  </rcc>
  <rcc rId="3104" sId="1">
    <nc r="H47" t="inlineStr">
      <is>
        <t>公2019-00065</t>
      </is>
    </nc>
  </rcc>
  <rcc rId="3105" sId="1">
    <nc r="H48" t="inlineStr">
      <is>
        <t>公2023-069</t>
      </is>
    </nc>
  </rcc>
  <rcc rId="3106" sId="1">
    <nc r="H49" t="inlineStr">
      <is>
        <t>公2023-070</t>
      </is>
    </nc>
  </rcc>
  <rcc rId="3107" sId="1">
    <nc r="H50" t="inlineStr">
      <is>
        <t>公2023-071</t>
      </is>
    </nc>
  </rcc>
  <rcc rId="3108" sId="1">
    <nc r="H51" t="inlineStr">
      <is>
        <t>公2023-072</t>
      </is>
    </nc>
  </rcc>
  <rcc rId="3109" sId="1">
    <nc r="H52" t="inlineStr">
      <is>
        <t>公2023-073</t>
      </is>
    </nc>
  </rcc>
  <rcc rId="3110" sId="1">
    <nc r="H53" t="inlineStr">
      <is>
        <t>公2019-00055</t>
      </is>
    </nc>
  </rcc>
  <rcc rId="3111" sId="1">
    <nc r="H54" t="inlineStr">
      <is>
        <t>公2023-074</t>
      </is>
    </nc>
  </rcc>
  <rcc rId="3112" sId="1">
    <nc r="H55" t="inlineStr">
      <is>
        <t>公2019-00061</t>
      </is>
    </nc>
  </rcc>
  <rcc rId="3113" sId="1">
    <nc r="H56" t="inlineStr">
      <is>
        <t>公2023-075</t>
      </is>
    </nc>
  </rcc>
  <rcc rId="3114" sId="1">
    <nc r="H57" t="inlineStr">
      <is>
        <t>公2019-00068</t>
      </is>
    </nc>
  </rcc>
  <rcc rId="3115" sId="1">
    <nc r="H58" t="inlineStr">
      <is>
        <t>公2023-076</t>
      </is>
    </nc>
  </rcc>
  <rcc rId="3116" sId="1">
    <nc r="H59" t="inlineStr">
      <is>
        <t>公2023-077</t>
      </is>
    </nc>
  </rcc>
  <rcc rId="3117" sId="1">
    <nc r="I3" t="inlineStr">
      <is>
        <t>2027.4.3</t>
      </is>
    </nc>
  </rcc>
  <rfmt sheetId="1" sqref="I4" start="0" length="2147483647">
    <dxf>
      <fill>
        <patternFill patternType="none"/>
      </fill>
    </dxf>
  </rfmt>
  <rcc rId="3118" sId="1" odxf="1" dxf="1">
    <nc r="I5" t="inlineStr">
      <is>
        <t>2027.4.5</t>
      </is>
    </nc>
    <odxf>
      <fill>
        <patternFill patternType="none"/>
      </fill>
    </odxf>
    <ndxf>
      <fill>
        <patternFill patternType="none"/>
      </fill>
    </ndxf>
  </rcc>
  <rcc rId="3119" sId="1">
    <nc r="I6" t="inlineStr">
      <is>
        <t>2027.4.6</t>
      </is>
    </nc>
  </rcc>
  <rcc rId="3120" sId="1">
    <nc r="I12" t="inlineStr">
      <is>
        <t>2027.4.12</t>
      </is>
    </nc>
  </rcc>
  <rcc rId="3121" sId="1">
    <nc r="I16" t="inlineStr">
      <is>
        <t>2027.4.16</t>
      </is>
    </nc>
  </rcc>
  <rcc rId="3122" sId="1">
    <nc r="I17" t="inlineStr">
      <is>
        <t>2027.4.17</t>
      </is>
    </nc>
  </rcc>
  <rcc rId="3123" sId="1">
    <nc r="I18" t="inlineStr">
      <is>
        <t>2027.4.18</t>
      </is>
    </nc>
  </rcc>
  <rcc rId="3124" sId="1">
    <nc r="I19" t="inlineStr">
      <is>
        <t>2027.4.19</t>
      </is>
    </nc>
  </rcc>
  <rcc rId="3125" sId="1">
    <nc r="I20" t="inlineStr">
      <is>
        <t>2027.4.20</t>
      </is>
    </nc>
  </rcc>
  <rcc rId="3126" sId="1">
    <nc r="I21" t="inlineStr">
      <is>
        <t>2027.4.21</t>
      </is>
    </nc>
  </rcc>
  <rcc rId="3127" sId="1">
    <nc r="I22" t="inlineStr">
      <is>
        <t>2027.4.22</t>
      </is>
    </nc>
  </rcc>
  <rcc rId="3128" sId="1">
    <nc r="I23" t="inlineStr">
      <is>
        <t>2027.4.23</t>
      </is>
    </nc>
  </rcc>
  <rcc rId="3129" sId="1">
    <nc r="I24" t="inlineStr">
      <is>
        <t>2027.4.24</t>
      </is>
    </nc>
  </rcc>
  <rcc rId="3130" sId="1">
    <nc r="I25" t="inlineStr">
      <is>
        <t>2027.4.25</t>
      </is>
    </nc>
  </rcc>
  <rcc rId="3131" sId="1">
    <nc r="I26" t="inlineStr">
      <is>
        <t>2027.4.26</t>
      </is>
    </nc>
  </rcc>
  <rcc rId="3132" sId="1">
    <nc r="I27" t="inlineStr">
      <is>
        <t>2027.4.27</t>
      </is>
    </nc>
  </rcc>
  <rcc rId="3133" sId="1">
    <nc r="I28" t="inlineStr">
      <is>
        <t>2027.4.28</t>
      </is>
    </nc>
  </rcc>
  <rcc rId="3134" sId="1">
    <nc r="I29" t="inlineStr">
      <is>
        <t>2027.4.29</t>
      </is>
    </nc>
  </rcc>
  <rcc rId="3135" sId="1">
    <nc r="I30" t="inlineStr">
      <is>
        <t>2027.4.30</t>
      </is>
    </nc>
  </rcc>
  <rcc rId="3136" sId="1">
    <nc r="I31" t="inlineStr">
      <is>
        <t>2027.4.31</t>
      </is>
    </nc>
  </rcc>
  <rcc rId="3137" sId="1">
    <nc r="I32" t="inlineStr">
      <is>
        <t>2027.4.32</t>
      </is>
    </nc>
  </rcc>
  <rcc rId="3138" sId="1">
    <nc r="I33" t="inlineStr">
      <is>
        <t>2027.4.33</t>
      </is>
    </nc>
  </rcc>
  <rcc rId="3139" sId="1">
    <nc r="I34" t="inlineStr">
      <is>
        <t>2027.4.34</t>
      </is>
    </nc>
  </rcc>
  <rcc rId="3140" sId="1">
    <nc r="I35" t="inlineStr">
      <is>
        <t>2027.4.35</t>
      </is>
    </nc>
  </rcc>
  <rcc rId="3141" sId="1">
    <nc r="I36" t="inlineStr">
      <is>
        <t>2027.4.36</t>
      </is>
    </nc>
  </rcc>
  <rcc rId="3142" sId="1">
    <nc r="I37" t="inlineStr">
      <is>
        <t>2027.4.37</t>
      </is>
    </nc>
  </rcc>
  <rcc rId="3143" sId="1">
    <nc r="I38" t="inlineStr">
      <is>
        <t>2027.4.38</t>
      </is>
    </nc>
  </rcc>
  <rcc rId="3144" sId="1">
    <nc r="I39" t="inlineStr">
      <is>
        <t>2027.4.39</t>
      </is>
    </nc>
  </rcc>
  <rcc rId="3145" sId="1">
    <nc r="I40" t="inlineStr">
      <is>
        <t>2027.4.40</t>
      </is>
    </nc>
  </rcc>
  <rcc rId="3146" sId="1">
    <nc r="I41" t="inlineStr">
      <is>
        <t>2027.4.41</t>
      </is>
    </nc>
  </rcc>
  <rcc rId="3147" sId="1">
    <nc r="I42" t="inlineStr">
      <is>
        <t>2027.4.42</t>
      </is>
    </nc>
  </rcc>
  <rcc rId="3148" sId="1">
    <nc r="I43" t="inlineStr">
      <is>
        <t>2027.4.43</t>
      </is>
    </nc>
  </rcc>
  <rcc rId="3149" sId="1">
    <nc r="I44" t="inlineStr">
      <is>
        <t>2027.4.44</t>
      </is>
    </nc>
  </rcc>
  <rcc rId="3150" sId="1">
    <nc r="I45" t="inlineStr">
      <is>
        <t>2027.4.45</t>
      </is>
    </nc>
  </rcc>
  <rcc rId="3151" sId="1">
    <nc r="I46" t="inlineStr">
      <is>
        <t>2027.4.46</t>
      </is>
    </nc>
  </rcc>
  <rcc rId="3152" sId="1">
    <nc r="I47" t="inlineStr">
      <is>
        <t>2027.4.47</t>
      </is>
    </nc>
  </rcc>
  <rcc rId="3153" sId="1">
    <nc r="I48" t="inlineStr">
      <is>
        <t>2027.4.48</t>
      </is>
    </nc>
  </rcc>
  <rcc rId="3154" sId="1">
    <nc r="I49" t="inlineStr">
      <is>
        <t>2027.4.49</t>
      </is>
    </nc>
  </rcc>
  <rcc rId="3155" sId="1">
    <nc r="I50" t="inlineStr">
      <is>
        <t>2027.4.50</t>
      </is>
    </nc>
  </rcc>
  <rcc rId="3156" sId="1">
    <nc r="I51" t="inlineStr">
      <is>
        <t>2027.4.51</t>
      </is>
    </nc>
  </rcc>
  <rcc rId="3157" sId="1">
    <nc r="I52" t="inlineStr">
      <is>
        <t>2027.4.52</t>
      </is>
    </nc>
  </rcc>
  <rcc rId="3158" sId="1">
    <nc r="I53" t="inlineStr">
      <is>
        <t>2027.4.53</t>
      </is>
    </nc>
  </rcc>
  <rcc rId="3159" sId="1">
    <nc r="I54" t="inlineStr">
      <is>
        <t>2027.4.54</t>
      </is>
    </nc>
  </rcc>
  <rcc rId="3160" sId="1">
    <nc r="I55" t="inlineStr">
      <is>
        <t>2027.4.55</t>
      </is>
    </nc>
  </rcc>
  <rcc rId="3161" sId="1">
    <nc r="I56" t="inlineStr">
      <is>
        <t>2027.4.56</t>
      </is>
    </nc>
  </rcc>
  <rcc rId="3162" sId="1">
    <nc r="I57" t="inlineStr">
      <is>
        <t>2027.4.57</t>
      </is>
    </nc>
  </rcc>
  <rcc rId="3163" sId="1">
    <nc r="I58" t="inlineStr">
      <is>
        <t>2027.4.58</t>
      </is>
    </nc>
  </rcc>
  <rcc rId="3164" sId="1">
    <nc r="I59" t="inlineStr">
      <is>
        <t>2027.4.59</t>
      </is>
    </nc>
  </rcc>
  <rcc rId="3165" sId="1">
    <nc r="I4" t="inlineStr">
      <is>
        <t>2027.4.5</t>
      </is>
    </nc>
  </rcc>
  <rcc rId="3166" sId="1">
    <nc r="I7" t="inlineStr">
      <is>
        <t>2027.4.9</t>
      </is>
    </nc>
  </rcc>
  <rcc rId="3167" sId="1">
    <nc r="I8" t="inlineStr">
      <is>
        <t>2027.4.9</t>
      </is>
    </nc>
  </rcc>
  <rcc rId="3168" sId="1">
    <nc r="I9" t="inlineStr">
      <is>
        <t>2027.4.10</t>
      </is>
    </nc>
  </rcc>
  <rcc rId="3169" sId="1">
    <nc r="I10" t="inlineStr">
      <is>
        <t>2027.4.11</t>
      </is>
    </nc>
  </rcc>
  <rcc rId="3170" sId="1">
    <nc r="I11" t="inlineStr">
      <is>
        <t>2027.4.12</t>
      </is>
    </nc>
  </rcc>
  <rcc rId="3171" sId="1">
    <nc r="I13" t="inlineStr">
      <is>
        <t>2027.4.16</t>
      </is>
    </nc>
  </rcc>
  <rcc rId="3172" sId="1">
    <nc r="I14" t="inlineStr">
      <is>
        <t>2027.4.16</t>
      </is>
    </nc>
  </rcc>
  <rcc rId="3173" sId="1">
    <nc r="I15" t="inlineStr">
      <is>
        <t>2027.4.16</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74" sId="1">
    <oc r="I16" t="inlineStr">
      <is>
        <t>2027.4.16</t>
      </is>
    </oc>
    <nc r="I16" t="inlineStr">
      <is>
        <t>2027.4.18</t>
      </is>
    </nc>
  </rcc>
  <rcc rId="3175" sId="1">
    <oc r="I17" t="inlineStr">
      <is>
        <t>2027.4.17</t>
      </is>
    </oc>
    <nc r="I17" t="inlineStr">
      <is>
        <t>2027.4.19</t>
      </is>
    </nc>
  </rcc>
  <rcc rId="3176" sId="1">
    <oc r="I18" t="inlineStr">
      <is>
        <t>2027.4.18</t>
      </is>
    </oc>
    <nc r="I18" t="inlineStr">
      <is>
        <t>2027.4.19</t>
      </is>
    </nc>
  </rcc>
  <rcc rId="3177" sId="1">
    <oc r="I20" t="inlineStr">
      <is>
        <t>2027.4.20</t>
      </is>
    </oc>
    <nc r="I20" t="inlineStr">
      <is>
        <t>2027.4.19</t>
      </is>
    </nc>
  </rcc>
  <rcc rId="3178" sId="1">
    <oc r="I21" t="inlineStr">
      <is>
        <t>2027.4.21</t>
      </is>
    </oc>
    <nc r="I21" t="inlineStr">
      <is>
        <t>2027.4.25</t>
      </is>
    </nc>
  </rcc>
  <rcc rId="3179" sId="1">
    <oc r="I22" t="inlineStr">
      <is>
        <t>2027.4.22</t>
      </is>
    </oc>
    <nc r="I22" t="inlineStr">
      <is>
        <t>2027.4.25</t>
      </is>
    </nc>
  </rcc>
  <rcc rId="3180" sId="1">
    <oc r="I23" t="inlineStr">
      <is>
        <t>2027.4.23</t>
      </is>
    </oc>
    <nc r="I23" t="inlineStr">
      <is>
        <t>2027.5.7</t>
      </is>
    </nc>
  </rcc>
  <rcc rId="3181" sId="1">
    <oc r="I24" t="inlineStr">
      <is>
        <t>2027.4.24</t>
      </is>
    </oc>
    <nc r="I24" t="inlineStr">
      <is>
        <t>2027.5.8</t>
      </is>
    </nc>
  </rcc>
  <rcc rId="3182" sId="1">
    <oc r="I30" t="inlineStr">
      <is>
        <t>2027.4.30</t>
      </is>
    </oc>
    <nc r="I30" t="inlineStr">
      <is>
        <t>2027.5.14</t>
      </is>
    </nc>
  </rcc>
  <rcc rId="3183" sId="1">
    <oc r="I34" t="inlineStr">
      <is>
        <t>2027.4.34</t>
      </is>
    </oc>
    <nc r="I34" t="inlineStr">
      <is>
        <t>2027.5.18</t>
      </is>
    </nc>
  </rcc>
  <rcc rId="3184" sId="1">
    <oc r="I36" t="inlineStr">
      <is>
        <t>2027.4.36</t>
      </is>
    </oc>
    <nc r="I36" t="inlineStr">
      <is>
        <t>2027.5.20</t>
      </is>
    </nc>
  </rcc>
  <rcc rId="3185" sId="1">
    <oc r="I37" t="inlineStr">
      <is>
        <t>2027.4.37</t>
      </is>
    </oc>
    <nc r="I37" t="inlineStr">
      <is>
        <t>2027.5.21</t>
      </is>
    </nc>
  </rcc>
  <rcc rId="3186" sId="1">
    <oc r="I38" t="inlineStr">
      <is>
        <t>2027.4.38</t>
      </is>
    </oc>
    <nc r="I38" t="inlineStr">
      <is>
        <t>2027.5.22</t>
      </is>
    </nc>
  </rcc>
  <rcc rId="3187" sId="1">
    <oc r="I39" t="inlineStr">
      <is>
        <t>2027.4.39</t>
      </is>
    </oc>
    <nc r="I39" t="inlineStr">
      <is>
        <t>2027.5.23</t>
      </is>
    </nc>
  </rcc>
  <rcc rId="3188" sId="1">
    <oc r="I40" t="inlineStr">
      <is>
        <t>2027.4.40</t>
      </is>
    </oc>
    <nc r="I40" t="inlineStr">
      <is>
        <t>2027.5.24</t>
      </is>
    </nc>
  </rcc>
  <rcc rId="3189" sId="1">
    <oc r="I41" t="inlineStr">
      <is>
        <t>2027.4.41</t>
      </is>
    </oc>
    <nc r="I41" t="inlineStr">
      <is>
        <t>2027.5.25</t>
      </is>
    </nc>
  </rcc>
  <rcc rId="3190" sId="1">
    <oc r="I42" t="inlineStr">
      <is>
        <t>2027.4.42</t>
      </is>
    </oc>
    <nc r="I42" t="inlineStr">
      <is>
        <t>2027.5.26</t>
      </is>
    </nc>
  </rcc>
  <rcc rId="3191" sId="1">
    <oc r="I43" t="inlineStr">
      <is>
        <t>2027.4.43</t>
      </is>
    </oc>
    <nc r="I43" t="inlineStr">
      <is>
        <t>2027.5.27</t>
      </is>
    </nc>
  </rcc>
  <rcc rId="3192" sId="1">
    <oc r="I44" t="inlineStr">
      <is>
        <t>2027.4.44</t>
      </is>
    </oc>
    <nc r="I44" t="inlineStr">
      <is>
        <t>2027.5.28</t>
      </is>
    </nc>
  </rcc>
  <rcc rId="3193" sId="1">
    <oc r="I45" t="inlineStr">
      <is>
        <t>2027.4.45</t>
      </is>
    </oc>
    <nc r="I45" t="inlineStr">
      <is>
        <t>2027.5.29</t>
      </is>
    </nc>
  </rcc>
  <rcc rId="3194" sId="1">
    <oc r="I46" t="inlineStr">
      <is>
        <t>2027.4.46</t>
      </is>
    </oc>
    <nc r="I46" t="inlineStr">
      <is>
        <t>2027.5.30</t>
      </is>
    </nc>
  </rcc>
  <rcc rId="3195" sId="1">
    <oc r="I47" t="inlineStr">
      <is>
        <t>2027.4.47</t>
      </is>
    </oc>
    <nc r="I47" t="inlineStr">
      <is>
        <t>2027.5.31</t>
      </is>
    </nc>
  </rcc>
  <rcc rId="3196" sId="1">
    <oc r="I48" t="inlineStr">
      <is>
        <t>2027.4.48</t>
      </is>
    </oc>
    <nc r="I48" t="inlineStr">
      <is>
        <t>2027.5.32</t>
      </is>
    </nc>
  </rcc>
  <rcc rId="3197" sId="1">
    <oc r="I49" t="inlineStr">
      <is>
        <t>2027.4.49</t>
      </is>
    </oc>
    <nc r="I49" t="inlineStr">
      <is>
        <t>2027.5.33</t>
      </is>
    </nc>
  </rcc>
  <rcc rId="3198" sId="1">
    <oc r="I50" t="inlineStr">
      <is>
        <t>2027.4.50</t>
      </is>
    </oc>
    <nc r="I50" t="inlineStr">
      <is>
        <t>2027.5.34</t>
      </is>
    </nc>
  </rcc>
  <rcc rId="3199" sId="1">
    <oc r="I51" t="inlineStr">
      <is>
        <t>2027.4.51</t>
      </is>
    </oc>
    <nc r="I51" t="inlineStr">
      <is>
        <t>2027.5.35</t>
      </is>
    </nc>
  </rcc>
  <rcc rId="3200" sId="1">
    <oc r="I52" t="inlineStr">
      <is>
        <t>2027.4.52</t>
      </is>
    </oc>
    <nc r="I52" t="inlineStr">
      <is>
        <t>2027.5.36</t>
      </is>
    </nc>
  </rcc>
  <rcc rId="3201" sId="1">
    <oc r="I53" t="inlineStr">
      <is>
        <t>2027.4.53</t>
      </is>
    </oc>
    <nc r="I53" t="inlineStr">
      <is>
        <t>2027.5.37</t>
      </is>
    </nc>
  </rcc>
  <rcc rId="3202" sId="1">
    <oc r="I54" t="inlineStr">
      <is>
        <t>2027.4.54</t>
      </is>
    </oc>
    <nc r="I54" t="inlineStr">
      <is>
        <t>2027.5.38</t>
      </is>
    </nc>
  </rcc>
  <rcc rId="3203" sId="1">
    <oc r="I55" t="inlineStr">
      <is>
        <t>2027.4.55</t>
      </is>
    </oc>
    <nc r="I55" t="inlineStr">
      <is>
        <t>2027.5.39</t>
      </is>
    </nc>
  </rcc>
  <rcc rId="3204" sId="1">
    <oc r="I56" t="inlineStr">
      <is>
        <t>2027.4.56</t>
      </is>
    </oc>
    <nc r="I56" t="inlineStr">
      <is>
        <t>2027.5.40</t>
      </is>
    </nc>
  </rcc>
  <rcc rId="3205" sId="1">
    <oc r="I57" t="inlineStr">
      <is>
        <t>2027.4.57</t>
      </is>
    </oc>
    <nc r="I57" t="inlineStr">
      <is>
        <t>2027.5.41</t>
      </is>
    </nc>
  </rcc>
  <rcc rId="3206" sId="1">
    <oc r="I58" t="inlineStr">
      <is>
        <t>2027.4.58</t>
      </is>
    </oc>
    <nc r="I58" t="inlineStr">
      <is>
        <t>2027.5.42</t>
      </is>
    </nc>
  </rcc>
  <rcc rId="3207" sId="1">
    <oc r="I59" t="inlineStr">
      <is>
        <t>2027.4.59</t>
      </is>
    </oc>
    <nc r="I59" t="inlineStr">
      <is>
        <t>2027.5.43</t>
      </is>
    </nc>
  </rcc>
  <rcc rId="3208" sId="1">
    <oc r="I60" t="inlineStr">
      <is>
        <t>2027.3.28</t>
      </is>
    </oc>
    <nc r="I60" t="inlineStr">
      <is>
        <t>2027.5.44</t>
      </is>
    </nc>
  </rcc>
  <rcc rId="3209" sId="1">
    <oc r="I25" t="inlineStr">
      <is>
        <t>2027.4.25</t>
      </is>
    </oc>
    <nc r="I25" t="inlineStr">
      <is>
        <t>2027.5.8</t>
      </is>
    </nc>
  </rcc>
  <rcc rId="3210" sId="1">
    <oc r="I26" t="inlineStr">
      <is>
        <t>2027.4.26</t>
      </is>
    </oc>
    <nc r="I26" t="inlineStr">
      <is>
        <t>2027.5.8</t>
      </is>
    </nc>
  </rcc>
  <rcc rId="3211" sId="1">
    <oc r="I27" t="inlineStr">
      <is>
        <t>2027.4.27</t>
      </is>
    </oc>
    <nc r="I27" t="inlineStr">
      <is>
        <t>2027.5.10</t>
      </is>
    </nc>
  </rcc>
  <rcc rId="3212" sId="1">
    <oc r="I28" t="inlineStr">
      <is>
        <t>2027.4.28</t>
      </is>
    </oc>
    <nc r="I28" t="inlineStr">
      <is>
        <t>2027.5.11</t>
      </is>
    </nc>
  </rcc>
  <rcc rId="3213" sId="1">
    <oc r="I29" t="inlineStr">
      <is>
        <t>2027.4.29</t>
      </is>
    </oc>
    <nc r="I29" t="inlineStr">
      <is>
        <t>2027.5.11</t>
      </is>
    </nc>
  </rcc>
  <rcc rId="3214" sId="1">
    <oc r="I31" t="inlineStr">
      <is>
        <t>2027.4.31</t>
      </is>
    </oc>
    <nc r="I31" t="inlineStr">
      <is>
        <t>2027.5.16</t>
      </is>
    </nc>
  </rcc>
  <rcc rId="3215" sId="1">
    <oc r="I32" t="inlineStr">
      <is>
        <t>2027.4.32</t>
      </is>
    </oc>
    <nc r="I32" t="inlineStr">
      <is>
        <t>2027.5.17</t>
      </is>
    </nc>
  </rcc>
  <rcc rId="3216" sId="1">
    <oc r="I33" t="inlineStr">
      <is>
        <t>2027.4.33</t>
      </is>
    </oc>
    <nc r="I33" t="inlineStr">
      <is>
        <t>2027.5.18</t>
      </is>
    </nc>
  </rcc>
  <rcc rId="3217" sId="1">
    <oc r="I35" t="inlineStr">
      <is>
        <t>2027.4.35</t>
      </is>
    </oc>
    <nc r="I35" t="inlineStr">
      <is>
        <t>2027.5.21</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18" sId="1">
    <oc r="I36" t="inlineStr">
      <is>
        <t>2027.5.20</t>
      </is>
    </oc>
    <nc r="I36" t="inlineStr">
      <is>
        <t>2027.5.21</t>
      </is>
    </nc>
  </rcc>
  <rcc rId="3219" sId="1">
    <oc r="I37" t="inlineStr">
      <is>
        <t>2027.5.21</t>
      </is>
    </oc>
    <nc r="I37" t="inlineStr">
      <is>
        <t>2027.5.22</t>
      </is>
    </nc>
  </rcc>
  <rcc rId="3220" sId="1">
    <oc r="I39" t="inlineStr">
      <is>
        <t>2027.5.23</t>
      </is>
    </oc>
    <nc r="I39" t="inlineStr">
      <is>
        <t>2027.5.22</t>
      </is>
    </nc>
  </rcc>
  <rcc rId="3221" sId="1">
    <oc r="I40" t="inlineStr">
      <is>
        <t>2027.5.24</t>
      </is>
    </oc>
    <nc r="I40" t="inlineStr">
      <is>
        <t>2027.5.23</t>
      </is>
    </nc>
  </rcc>
  <rcc rId="3222" sId="1">
    <oc r="I41" t="inlineStr">
      <is>
        <t>2027.5.25</t>
      </is>
    </oc>
    <nc r="I41" t="inlineStr">
      <is>
        <t>2027.5.24</t>
      </is>
    </nc>
  </rcc>
  <rcc rId="3223" sId="1">
    <oc r="I42" t="inlineStr">
      <is>
        <t>2027.5.26</t>
      </is>
    </oc>
    <nc r="I42" t="inlineStr">
      <is>
        <t>2027.5.24</t>
      </is>
    </nc>
  </rcc>
  <rcc rId="3224" sId="1">
    <oc r="I43" t="inlineStr">
      <is>
        <t>2027.5.27</t>
      </is>
    </oc>
    <nc r="I43" t="inlineStr">
      <is>
        <t>2027.5.28</t>
      </is>
    </nc>
  </rcc>
  <rcc rId="3225" sId="1">
    <oc r="I44" t="inlineStr">
      <is>
        <t>2027.5.28</t>
      </is>
    </oc>
    <nc r="I44" t="inlineStr">
      <is>
        <t>2027.5.29</t>
      </is>
    </nc>
  </rcc>
  <rcc rId="3226" sId="1">
    <oc r="I45" t="inlineStr">
      <is>
        <t>2027.5.29</t>
      </is>
    </oc>
    <nc r="I45" t="inlineStr">
      <is>
        <t>2027.5.31</t>
      </is>
    </nc>
  </rcc>
  <rcc rId="3227" sId="1">
    <oc r="I46" t="inlineStr">
      <is>
        <t>2027.5.30</t>
      </is>
    </oc>
    <nc r="I46" t="inlineStr">
      <is>
        <t>2027.6.4</t>
      </is>
    </nc>
  </rcc>
  <rcc rId="3228" sId="1">
    <oc r="I60" t="inlineStr">
      <is>
        <t>2027.5.44</t>
      </is>
    </oc>
    <nc r="I60" t="inlineStr">
      <is>
        <t>2027.6.18</t>
      </is>
    </nc>
  </rcc>
  <rcc rId="3229" sId="1">
    <oc r="I47" t="inlineStr">
      <is>
        <t>2027.5.31</t>
      </is>
    </oc>
    <nc r="I47" t="inlineStr">
      <is>
        <t>2027.6.7</t>
      </is>
    </nc>
  </rcc>
  <rcc rId="3230" sId="1">
    <oc r="I48" t="inlineStr">
      <is>
        <t>2027.5.32</t>
      </is>
    </oc>
    <nc r="I48" t="inlineStr">
      <is>
        <t>2027.6.7</t>
      </is>
    </nc>
  </rcc>
  <rcc rId="3231" sId="1">
    <oc r="I49" t="inlineStr">
      <is>
        <t>2027.5.33</t>
      </is>
    </oc>
    <nc r="I49" t="inlineStr">
      <is>
        <t>2027.6.8</t>
      </is>
    </nc>
  </rcc>
  <rcc rId="3232" sId="1">
    <oc r="I50" t="inlineStr">
      <is>
        <t>2027.5.34</t>
      </is>
    </oc>
    <nc r="I50" t="inlineStr">
      <is>
        <t>2027.6.11</t>
      </is>
    </nc>
  </rcc>
  <rcc rId="3233" sId="1">
    <oc r="I51" t="inlineStr">
      <is>
        <t>2027.5.35</t>
      </is>
    </oc>
    <nc r="I51" t="inlineStr">
      <is>
        <t>2027.6.11</t>
      </is>
    </nc>
  </rcc>
  <rcc rId="3234" sId="1">
    <oc r="I52" t="inlineStr">
      <is>
        <t>2027.5.36</t>
      </is>
    </oc>
    <nc r="I52" t="inlineStr">
      <is>
        <t>2027.6.13</t>
      </is>
    </nc>
  </rcc>
  <rcc rId="3235" sId="1">
    <oc r="I53" t="inlineStr">
      <is>
        <t>2027.5.37</t>
      </is>
    </oc>
    <nc r="I53" t="inlineStr">
      <is>
        <t>2027.6.14</t>
      </is>
    </nc>
  </rcc>
  <rcc rId="3236" sId="1">
    <oc r="I54" t="inlineStr">
      <is>
        <t>2027.5.38</t>
      </is>
    </oc>
    <nc r="I54" t="inlineStr">
      <is>
        <t>2027.6.15</t>
      </is>
    </nc>
  </rcc>
  <rcc rId="3237" sId="1">
    <oc r="I55" t="inlineStr">
      <is>
        <t>2027.5.39</t>
      </is>
    </oc>
    <nc r="I55" t="inlineStr">
      <is>
        <t>2027.6.18</t>
      </is>
    </nc>
  </rcc>
  <rcc rId="3238" sId="1">
    <oc r="I56" t="inlineStr">
      <is>
        <t>2027.5.40</t>
      </is>
    </oc>
    <nc r="I56" t="inlineStr">
      <is>
        <t>2027.6.24</t>
      </is>
    </nc>
  </rcc>
  <rcc rId="3239" sId="1">
    <oc r="I57" t="inlineStr">
      <is>
        <t>2027.5.41</t>
      </is>
    </oc>
    <nc r="I57" t="inlineStr">
      <is>
        <t>2027.6.25</t>
      </is>
    </nc>
  </rcc>
  <rcc rId="3240" sId="1">
    <oc r="I58" t="inlineStr">
      <is>
        <t>2027.5.42</t>
      </is>
    </oc>
    <nc r="I58" t="inlineStr">
      <is>
        <t>2027.6.27</t>
      </is>
    </nc>
  </rcc>
  <rcc rId="3241" sId="1">
    <oc r="I59" t="inlineStr">
      <is>
        <t>2027.5.43</t>
      </is>
    </oc>
    <nc r="I59" t="inlineStr">
      <is>
        <t>2027.6.28</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hidden="1"/>
    </dxf>
  </rfmt>
  <rfmt sheetId="1" sqref="C3" start="0" length="2147483647">
    <dxf>
      <protection locked="0" hidden="0"/>
    </dxf>
  </rfmt>
  <rfmt sheetId="1" sqref="C3" start="0" length="2147483647">
    <dxf>
      <protection locked="1" hidden="1"/>
    </dxf>
  </rfmt>
  <rfmt sheetId="1" sqref="B3" start="0" length="2147483647">
    <dxf>
      <protection locked="0"/>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42" sId="1">
    <oc r="I20" t="inlineStr">
      <is>
        <t>2027.4.19</t>
      </is>
    </oc>
    <nc r="I20" t="inlineStr">
      <is>
        <t>2024.5.11</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43" sId="1">
    <oc r="I45" t="inlineStr">
      <is>
        <t>2027.5.31</t>
      </is>
    </oc>
    <nc r="I45" t="inlineStr">
      <is>
        <t>2025.1.26</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44" sId="1">
    <nc r="L60" t="inlineStr">
      <is>
        <t>水2023-001</t>
      </is>
    </nc>
  </rcc>
  <rcc rId="3245" sId="1">
    <oc r="B60" t="inlineStr">
      <is>
        <t>3.29</t>
      </is>
    </oc>
    <nc r="B60"/>
  </rcc>
  <rcc rId="3246" sId="1">
    <oc r="I60" t="inlineStr">
      <is>
        <t>2027.6.18</t>
      </is>
    </oc>
    <nc r="I60"/>
  </rcc>
  <rcc rId="3247" sId="1">
    <oc r="C60" t="inlineStr">
      <is>
        <t>昆明市东川区铜都中学</t>
      </is>
    </oc>
    <nc r="C60" t="inlineStr">
      <is>
        <t>昆明祥勇物业服务有限公司</t>
      </is>
    </nc>
  </rcc>
  <rcc rId="3248" sId="1">
    <nc r="C61" t="inlineStr">
      <is>
        <t>昆明市东川区华阳物业管理有限公司</t>
      </is>
    </nc>
  </rcc>
  <rcc rId="3249" sId="1">
    <nc r="C62" t="inlineStr">
      <is>
        <t>昆明市东川区人民医院</t>
      </is>
    </nc>
  </rcc>
  <rcc rId="3250" sId="1">
    <nc r="C63" t="inlineStr">
      <is>
        <t>昆明市东川区人民医院</t>
      </is>
    </nc>
  </rcc>
  <rcc rId="3251" sId="1">
    <nc r="C64" t="inlineStr">
      <is>
        <t>东川区贤人聚宾馆</t>
      </is>
    </nc>
  </rcc>
  <rcc rId="3252" sId="1">
    <nc r="C65" t="inlineStr">
      <is>
        <t>昆明市东川区第四小学</t>
      </is>
    </nc>
  </rcc>
  <rcc rId="3253" sId="1">
    <nc r="C66" t="inlineStr">
      <is>
        <t>昆明市东川区第二小学</t>
      </is>
    </nc>
  </rcc>
  <rcc rId="3254" sId="1">
    <nc r="C67" t="inlineStr">
      <is>
        <t>昆明市东川区第二小学</t>
      </is>
    </nc>
  </rcc>
  <rfmt sheetId="1" sqref="A61"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1"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1"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1"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1"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1"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1"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1"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1"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2"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2"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2"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2"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2"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3"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3"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4"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4"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5"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5"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6"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6"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7"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7"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B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G68" start="0" length="2147483647">
    <dxf>
      <font>
        <name val="宋体"/>
        <color auto="1"/>
      </font>
      <fill>
        <patternFill patternType="none"/>
      </fill>
      <alignment shrinkToFit="1"/>
      <border>
        <left style="thin">
          <color auto="1"/>
        </left>
        <right style="thin">
          <color auto="1"/>
        </right>
        <top style="thin">
          <color auto="1"/>
        </top>
        <bottom style="thin">
          <color auto="1"/>
        </bottom>
      </border>
    </dxf>
  </rfmt>
  <rfmt sheetId="1" sqref="H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I6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rc rId="3255" sId="1" ref="A68:XFD68" action="deleteRow">
    <rfmt sheetId="1" xfDxf="1" sqref="$A68:$XFD68" start="0" length="2147483647"/>
    <rfmt sheetId="1" sqref="A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B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C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rc>
  <rcc rId="3256" sId="1">
    <oc r="D60" t="inlineStr">
      <is>
        <t>赵世梅</t>
      </is>
    </oc>
    <nc r="D60" t="inlineStr">
      <is>
        <t>王自明</t>
      </is>
    </nc>
  </rcc>
  <rcc rId="3257" sId="1">
    <nc r="D61" t="inlineStr">
      <is>
        <t>罗勇</t>
      </is>
    </nc>
  </rcc>
  <rcc rId="3258" sId="1">
    <nc r="D62" t="inlineStr">
      <is>
        <t>刘惠明</t>
      </is>
    </nc>
  </rcc>
  <rcc rId="3259" sId="1">
    <nc r="D63" t="inlineStr">
      <is>
        <t>刘惠明</t>
      </is>
    </nc>
  </rcc>
  <rcc rId="3260" sId="1">
    <nc r="D64" t="inlineStr">
      <is>
        <t>水程黎</t>
      </is>
    </nc>
  </rcc>
  <rcc rId="3261" sId="1">
    <nc r="D65" t="inlineStr">
      <is>
        <t>何邦周</t>
      </is>
    </nc>
  </rcc>
  <rcc rId="3262" sId="1">
    <nc r="D66" t="inlineStr">
      <is>
        <t>李雪冬</t>
      </is>
    </nc>
  </rcc>
  <rcc rId="3263" sId="1">
    <nc r="D67" t="inlineStr">
      <is>
        <t>李雪冬</t>
      </is>
    </nc>
  </rcc>
  <rcc rId="3264" sId="1">
    <oc r="E60" t="inlineStr">
      <is>
        <t>昆明市东川区铜都街道达贝村</t>
      </is>
    </oc>
    <nc r="E60" t="inlineStr">
      <is>
        <t>昆明市东川区九寰大道小区商业区B-4-10、11号</t>
      </is>
    </nc>
  </rcc>
  <rcc rId="3265" sId="1">
    <nc r="E61" t="inlineStr">
      <is>
        <t>昆明市东川区阿旺镇向阳社区集镇一组001号</t>
      </is>
    </nc>
  </rcc>
  <rcc rId="3266" sId="1">
    <nc r="E62" t="inlineStr">
      <is>
        <t>昆明市东川区团结路36号</t>
      </is>
    </nc>
  </rcc>
  <rcc rId="3267" sId="1">
    <nc r="E63" t="inlineStr">
      <is>
        <t>昆明市东川区学府路</t>
      </is>
    </nc>
  </rcc>
  <rcc rId="3268" sId="1">
    <nc r="E64" t="inlineStr">
      <is>
        <t>东川区白云街南段下石羊东路</t>
      </is>
    </nc>
  </rcc>
  <rcc rId="3269" sId="1">
    <nc r="E65" t="inlineStr">
      <is>
        <t>昆明市东川区东起路55号</t>
      </is>
    </nc>
  </rcc>
  <rcc rId="3270" sId="1">
    <nc r="E66" t="inlineStr">
      <is>
        <t>东川区铜都街道办事处春晓路29号</t>
      </is>
    </nc>
  </rcc>
  <rcc rId="3271" sId="1">
    <nc r="E67" t="inlineStr">
      <is>
        <t>东川区铜都街道办事处春晓路29号</t>
      </is>
    </nc>
  </rcc>
  <rcc rId="3272" sId="1">
    <oc r="F60" t="inlineStr">
      <is>
        <t>新办</t>
      </is>
    </oc>
    <nc r="F60" t="inlineStr">
      <is>
        <t>变更</t>
      </is>
    </nc>
  </rcc>
  <rcc rId="3273" sId="1">
    <nc r="F61" t="inlineStr">
      <is>
        <t>新办</t>
      </is>
    </nc>
  </rcc>
  <rcc rId="3274" sId="1">
    <nc r="F62" t="inlineStr">
      <is>
        <t>变更</t>
      </is>
    </nc>
  </rcc>
  <rcc rId="3275" sId="1">
    <nc r="F63" t="inlineStr">
      <is>
        <t>新办</t>
      </is>
    </nc>
  </rcc>
  <rcc rId="3276" sId="1">
    <nc r="F64" t="inlineStr">
      <is>
        <t>新办</t>
      </is>
    </nc>
  </rcc>
  <rcc rId="3277" sId="1">
    <nc r="F65" t="inlineStr">
      <is>
        <t>延续</t>
      </is>
    </nc>
  </rcc>
  <rcc rId="3278" sId="1">
    <nc r="F66" t="inlineStr">
      <is>
        <t>延续</t>
      </is>
    </nc>
  </rcc>
  <rcc rId="3279" sId="1">
    <nc r="F67" t="inlineStr">
      <is>
        <t>变更</t>
      </is>
    </nc>
  </rcc>
  <rcc rId="3280" sId="1">
    <nc r="G61" t="inlineStr">
      <is>
        <t>生活饮用水：集中式供水</t>
      </is>
    </nc>
  </rcc>
  <rcc rId="3281" sId="1">
    <nc r="G62" t="inlineStr">
      <is>
        <t>生活饮用水：二次供水</t>
      </is>
    </nc>
  </rcc>
  <rcc rId="3282" sId="1">
    <nc r="G63" t="inlineStr">
      <is>
        <t>生活饮用水：二次供水</t>
      </is>
    </nc>
  </rcc>
  <rcc rId="3283" sId="1">
    <nc r="G64" t="inlineStr">
      <is>
        <t>生活饮用水：二次供水</t>
      </is>
    </nc>
  </rcc>
  <rcc rId="3284" sId="1">
    <nc r="G65" t="inlineStr">
      <is>
        <t>生活饮用水：二次供水</t>
      </is>
    </nc>
  </rcc>
  <rcc rId="3285" sId="1">
    <nc r="G66" t="inlineStr">
      <is>
        <t>生活饮用水：二次供水</t>
      </is>
    </nc>
  </rcc>
  <rcc rId="3286" sId="1">
    <nc r="G67" t="inlineStr">
      <is>
        <t>生活饮用水：二次供水</t>
      </is>
    </nc>
  </rcc>
  <rcc rId="3287" sId="1" odxf="1" dxf="1">
    <nc r="H61" t="inlineStr">
      <is>
        <t>水2023-002</t>
      </is>
    </nc>
    <odxf>
      <font>
        <name val="宋体"/>
        <color auto="1"/>
      </font>
      <fill>
        <patternFill patternType="none"/>
      </fill>
      <alignment wrapText="1" shrinkToFit="1"/>
    </odxf>
    <ndxf>
      <font>
        <name val="宋体"/>
        <color theme="1"/>
      </font>
      <fill>
        <patternFill patternType="none"/>
      </fill>
      <alignment wrapText="0" shrinkToFit="0"/>
    </ndxf>
  </rcc>
  <rcc rId="3288" sId="1" odxf="1" dxf="1">
    <nc r="H62" t="inlineStr">
      <is>
        <t>水2023-003</t>
      </is>
    </nc>
    <odxf>
      <font>
        <name val="宋体"/>
        <color auto="1"/>
      </font>
      <fill>
        <patternFill patternType="none"/>
      </fill>
      <alignment wrapText="1" shrinkToFit="1"/>
    </odxf>
    <ndxf>
      <font>
        <name val="宋体"/>
        <color theme="1"/>
      </font>
      <fill>
        <patternFill patternType="none"/>
      </fill>
      <alignment wrapText="0" shrinkToFit="0"/>
    </ndxf>
  </rcc>
  <rcc rId="3289" sId="1" odxf="1" dxf="1">
    <nc r="H63" t="inlineStr">
      <is>
        <t>水2023-004</t>
      </is>
    </nc>
    <odxf>
      <font>
        <name val="宋体"/>
        <color auto="1"/>
      </font>
      <fill>
        <patternFill patternType="none"/>
      </fill>
      <alignment wrapText="1" shrinkToFit="1"/>
    </odxf>
    <ndxf>
      <font>
        <name val="宋体"/>
        <color theme="1"/>
      </font>
      <fill>
        <patternFill patternType="none"/>
      </fill>
      <alignment wrapText="0" shrinkToFit="0"/>
    </ndxf>
  </rcc>
  <rcc rId="3290" sId="1" odxf="1" dxf="1">
    <nc r="H64" t="inlineStr">
      <is>
        <t>水2023-005</t>
      </is>
    </nc>
    <odxf>
      <font>
        <name val="宋体"/>
        <color auto="1"/>
      </font>
      <fill>
        <patternFill patternType="none"/>
      </fill>
      <alignment wrapText="1" shrinkToFit="1"/>
    </odxf>
    <ndxf>
      <font>
        <name val="宋体"/>
        <color theme="1"/>
      </font>
      <fill>
        <patternFill patternType="none"/>
      </fill>
      <alignment wrapText="0" shrinkToFit="0"/>
    </ndxf>
  </rcc>
  <rcc rId="3291" sId="1" odxf="1" dxf="1">
    <nc r="H65" t="inlineStr">
      <is>
        <t>水2023-006</t>
      </is>
    </nc>
    <odxf>
      <font>
        <name val="宋体"/>
        <color auto="1"/>
      </font>
      <fill>
        <patternFill patternType="none"/>
      </fill>
      <alignment wrapText="1" shrinkToFit="1"/>
    </odxf>
    <ndxf>
      <font>
        <name val="宋体"/>
        <color theme="1"/>
      </font>
      <fill>
        <patternFill patternType="none"/>
      </fill>
      <alignment wrapText="0" shrinkToFit="0"/>
    </ndxf>
  </rcc>
  <rcc rId="3292" sId="1" odxf="1" dxf="1">
    <nc r="H66" t="inlineStr">
      <is>
        <t>水2023-007</t>
      </is>
    </nc>
    <odxf>
      <font>
        <name val="宋体"/>
        <color auto="1"/>
      </font>
      <fill>
        <patternFill patternType="none"/>
      </fill>
      <alignment wrapText="1" shrinkToFit="1"/>
    </odxf>
    <ndxf>
      <font>
        <name val="宋体"/>
        <color theme="1"/>
      </font>
      <fill>
        <patternFill patternType="none"/>
      </fill>
      <alignment wrapText="0" shrinkToFit="0"/>
    </ndxf>
  </rcc>
  <rcc rId="3293" sId="1" odxf="1" dxf="1">
    <nc r="H67" t="inlineStr">
      <is>
        <t>水2023-008</t>
      </is>
    </nc>
    <odxf>
      <font>
        <name val="宋体"/>
        <color auto="1"/>
      </font>
      <fill>
        <patternFill patternType="none"/>
      </fill>
      <alignment wrapText="1" shrinkToFit="1"/>
    </odxf>
    <ndxf>
      <font>
        <name val="宋体"/>
        <color theme="1"/>
      </font>
      <fill>
        <patternFill patternType="none"/>
      </fill>
      <alignment wrapText="0" shrinkToFit="0"/>
    </ndxf>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4" sId="1">
    <oc r="H60" t="inlineStr">
      <is>
        <t>水2023-001</t>
      </is>
    </oc>
    <nc r="H60" t="inlineStr">
      <is>
        <t>水2022-002</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5" sId="1">
    <oc r="H62" t="inlineStr">
      <is>
        <t>水2023-003</t>
      </is>
    </oc>
    <nc r="H62" t="inlineStr">
      <is>
        <t>水2019-00089</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6" sId="1">
    <oc r="H63" t="inlineStr">
      <is>
        <t>水2023-004</t>
      </is>
    </oc>
    <nc r="H63" t="inlineStr">
      <is>
        <t>水2023-003</t>
      </is>
    </nc>
  </rcc>
  <rcc rId="3297" sId="1">
    <oc r="H64" t="inlineStr">
      <is>
        <t>水2023-005</t>
      </is>
    </oc>
    <nc r="H64" t="inlineStr">
      <is>
        <t>水2023-004</t>
      </is>
    </nc>
  </rcc>
  <rcc rId="3298" sId="1">
    <oc r="H65" t="inlineStr">
      <is>
        <t>水2023-006</t>
      </is>
    </oc>
    <nc r="H65" t="inlineStr">
      <is>
        <t>水2019-00042</t>
      </is>
    </nc>
  </rcc>
  <rcc rId="3299" sId="1">
    <oc r="H66" t="inlineStr">
      <is>
        <t>水2023-007</t>
      </is>
    </oc>
    <nc r="H66" t="inlineStr">
      <is>
        <t>水2019-00050</t>
      </is>
    </nc>
  </rcc>
  <rcc rId="3300" sId="1">
    <oc r="H67" t="inlineStr">
      <is>
        <t>水2023-008</t>
      </is>
    </oc>
    <nc r="H67" t="inlineStr">
      <is>
        <t>水2019-00050</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01" sId="1">
    <oc r="L60" t="inlineStr">
      <is>
        <t>水2023-001</t>
      </is>
    </oc>
    <nc r="L60"/>
  </rcc>
  <rcc rId="3302" sId="1">
    <nc r="B60" t="n">
      <v>5.8</v>
    </nc>
  </rcc>
  <rfmt sheetId="1" sqref="B61" start="0" length="2147483647">
    <dxf>
      <fill>
        <patternFill patternType="none"/>
      </fill>
      <alignment wrapText="0"/>
    </dxf>
  </rfmt>
  <rfmt sheetId="1" sqref="B62" start="0" length="2147483647">
    <dxf>
      <fill>
        <patternFill patternType="none"/>
      </fill>
      <alignment wrapText="0"/>
    </dxf>
  </rfmt>
  <rfmt sheetId="1" sqref="B63" start="0" length="2147483647">
    <dxf>
      <fill>
        <patternFill patternType="none"/>
      </fill>
      <alignment wrapText="0"/>
    </dxf>
  </rfmt>
  <rfmt sheetId="1" sqref="B64" start="0" length="2147483647">
    <dxf>
      <fill>
        <patternFill patternType="none"/>
      </fill>
      <alignment wrapText="0"/>
    </dxf>
  </rfmt>
  <rfmt sheetId="1" sqref="B65" start="0" length="2147483647">
    <dxf>
      <fill>
        <patternFill patternType="none"/>
      </fill>
      <alignment wrapText="0"/>
    </dxf>
  </rfmt>
  <rfmt sheetId="1" sqref="B66" start="0" length="2147483647">
    <dxf>
      <fill>
        <patternFill patternType="none"/>
      </fill>
      <alignment wrapText="0"/>
    </dxf>
  </rfmt>
  <rfmt sheetId="1" sqref="B67" start="0" length="2147483647">
    <dxf>
      <fill>
        <patternFill patternType="none"/>
      </fill>
      <alignment wrapText="0"/>
    </dxf>
  </rfmt>
  <rcc rId="3303" sId="1" odxf="1" dxf="1">
    <nc r="A61" t="str">
      <f>ROW()-2</f>
    </nc>
    <odxf>
      <font>
        <color auto="1"/>
        <sz val="11"/>
      </font>
      <fill>
        <patternFill patternType="none"/>
      </fill>
      <alignment shrinkToFit="1"/>
    </odxf>
    <ndxf>
      <font>
        <color theme="1"/>
        <sz val="12"/>
      </font>
      <fill>
        <patternFill patternType="solid">
          <bgColor rgb="FFFFFFFF"/>
        </patternFill>
      </fill>
      <alignment shrinkToFit="0"/>
    </ndxf>
  </rcc>
  <rcc rId="3304" sId="1" odxf="1" dxf="1">
    <nc r="A62" t="str">
      <f>ROW()-2</f>
    </nc>
    <odxf>
      <font>
        <color auto="1"/>
        <sz val="11"/>
      </font>
      <fill>
        <patternFill patternType="none"/>
      </fill>
      <alignment shrinkToFit="1"/>
    </odxf>
    <ndxf>
      <font>
        <color theme="1"/>
        <sz val="12"/>
      </font>
      <fill>
        <patternFill patternType="solid">
          <bgColor rgb="FFFFFFFF"/>
        </patternFill>
      </fill>
      <alignment shrinkToFit="0"/>
    </ndxf>
  </rcc>
  <rcc rId="3305" sId="1" odxf="1" dxf="1">
    <nc r="A63" t="str">
      <f>ROW()-2</f>
    </nc>
    <odxf>
      <font>
        <color auto="1"/>
        <sz val="11"/>
      </font>
      <fill>
        <patternFill patternType="none"/>
      </fill>
      <alignment shrinkToFit="1"/>
    </odxf>
    <ndxf>
      <font>
        <color theme="1"/>
        <sz val="12"/>
      </font>
      <fill>
        <patternFill patternType="solid">
          <bgColor rgb="FFFFFFFF"/>
        </patternFill>
      </fill>
      <alignment shrinkToFit="0"/>
    </ndxf>
  </rcc>
  <rcc rId="3306" sId="1" odxf="1" dxf="1">
    <nc r="A64" t="str">
      <f>ROW()-2</f>
    </nc>
    <odxf>
      <font>
        <color auto="1"/>
        <sz val="11"/>
      </font>
      <fill>
        <patternFill patternType="none"/>
      </fill>
      <alignment shrinkToFit="1"/>
    </odxf>
    <ndxf>
      <font>
        <color theme="1"/>
        <sz val="12"/>
      </font>
      <fill>
        <patternFill patternType="solid">
          <bgColor rgb="FFFFFFFF"/>
        </patternFill>
      </fill>
      <alignment shrinkToFit="0"/>
    </ndxf>
  </rcc>
  <rcc rId="3307" sId="1" odxf="1" dxf="1">
    <nc r="A65" t="str">
      <f>ROW()-2</f>
    </nc>
    <odxf>
      <font>
        <color auto="1"/>
        <sz val="11"/>
      </font>
      <fill>
        <patternFill patternType="none"/>
      </fill>
      <alignment shrinkToFit="1"/>
    </odxf>
    <ndxf>
      <font>
        <color theme="1"/>
        <sz val="12"/>
      </font>
      <fill>
        <patternFill patternType="solid">
          <bgColor rgb="FFFFFFFF"/>
        </patternFill>
      </fill>
      <alignment shrinkToFit="0"/>
    </ndxf>
  </rcc>
  <rcc rId="3308" sId="1" odxf="1" dxf="1">
    <nc r="A66" t="str">
      <f>ROW()-2</f>
    </nc>
    <odxf>
      <font>
        <color auto="1"/>
        <sz val="11"/>
      </font>
      <fill>
        <patternFill patternType="none"/>
      </fill>
      <alignment shrinkToFit="1"/>
    </odxf>
    <ndxf>
      <font>
        <color theme="1"/>
        <sz val="12"/>
      </font>
      <fill>
        <patternFill patternType="solid">
          <bgColor rgb="FFFFFFFF"/>
        </patternFill>
      </fill>
      <alignment shrinkToFit="0"/>
    </ndxf>
  </rcc>
  <rcc rId="3309" sId="1" odxf="1" dxf="1">
    <nc r="A67" t="str">
      <f>ROW()-2</f>
    </nc>
    <odxf>
      <font>
        <color auto="1"/>
        <sz val="11"/>
      </font>
      <fill>
        <patternFill patternType="none"/>
      </fill>
      <alignment shrinkToFit="1"/>
    </odxf>
    <ndxf>
      <font>
        <color theme="1"/>
        <sz val="12"/>
      </font>
      <fill>
        <patternFill patternType="solid">
          <bgColor rgb="FFFFFFFF"/>
        </patternFill>
      </fill>
      <alignment shrinkToFit="0"/>
    </ndxf>
  </rcc>
  <rcc rId="3310" sId="1">
    <nc r="B61" t="n">
      <v>5.9</v>
    </nc>
  </rcc>
  <rfmt sheetId="1" sqref="B62:B67" start="0" length="2147483647">
    <dxf>
      <numFmt numFmtId="49" formatCode="@"/>
    </dxf>
  </rfmt>
  <rcc rId="3311" sId="1" numFmtId="30">
    <nc r="B62" t="inlineStr">
      <is>
        <t>5.10</t>
      </is>
    </nc>
  </rcc>
  <rcc rId="3312" sId="1" numFmtId="30">
    <nc r="B63" t="inlineStr">
      <is>
        <t>5.10</t>
      </is>
    </nc>
  </rcc>
  <rcc rId="3313" sId="1" numFmtId="30">
    <nc r="B64" t="inlineStr">
      <is>
        <t>5.15</t>
      </is>
    </nc>
  </rcc>
  <rcc rId="3314" sId="1" numFmtId="30">
    <nc r="B65" t="inlineStr">
      <is>
        <t>5.18</t>
      </is>
    </nc>
  </rcc>
  <rcc rId="3315" sId="1" numFmtId="30">
    <nc r="B66" t="inlineStr">
      <is>
        <t>5.24</t>
      </is>
    </nc>
  </rcc>
  <rcc rId="3316" sId="1" numFmtId="30">
    <nc r="B67" t="inlineStr">
      <is>
        <t>5.24</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7" sId="1">
    <nc r="I61" t="inlineStr">
      <is>
        <t>2027.5.8</t>
      </is>
    </nc>
  </rcc>
  <rcc rId="3318" sId="1">
    <nc r="I62" t="inlineStr">
      <is>
        <t>2027.5.9</t>
      </is>
    </nc>
  </rcc>
  <rcc rId="3319" sId="1">
    <nc r="I63" t="inlineStr">
      <is>
        <t>2027.5.9</t>
      </is>
    </nc>
  </rcc>
  <rcc rId="3320" sId="1">
    <nc r="I64" t="inlineStr">
      <is>
        <t>2027.5.14</t>
      </is>
    </nc>
  </rcc>
  <rcc rId="3321" sId="1">
    <nc r="I65" t="inlineStr">
      <is>
        <t>2027.5.17</t>
      </is>
    </nc>
  </rcc>
  <rcc rId="3322" sId="1">
    <nc r="I66" t="inlineStr">
      <is>
        <t>2027.5.23</t>
      </is>
    </nc>
  </rcc>
  <rcc rId="3323" sId="1">
    <nc r="I67" t="inlineStr">
      <is>
        <t>2027.5.23</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4" sId="1">
    <nc r="I60" t="inlineStr">
      <is>
        <t>2026.6.7</t>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1:I$1048576" start="0" length="2147483647">
    <dxf>
      <alignment horizontal="center" indent="0"/>
    </dxf>
  </rfmt>
</revisions>
</file>

<file path=xl/revisions/revisionLog4.xml><?xml version="1.0" encoding="utf-8"?>
<revisions xmlns="http://schemas.openxmlformats.org/spreadsheetml/2006/main" xmlns:r="http://schemas.openxmlformats.org/officeDocument/2006/relationships">
  <rcc rId="299" sId="1">
    <oc r="F4">
      <f>'C:\Users\Administrator\Desktop\[（2022表）公共场所行政许可.xls]11'!G4</f>
    </oc>
    <nc r="F4">
      <f>'C:\Users\Administrator\Desktop\[（2022表）公共场所行政许可.xls]11'!G4</f>
    </nc>
  </rcc>
  <rfmt sheetId="1" sqref="A1:XFD1048576">
    <dxf>
      <numFmt numFmtId="178" formatCode="####"/>
    </dxf>
  </rfmt>
  <rfmt sheetId="1" sqref="A1:XFD1048576">
    <dxf>
      <numFmt numFmtId="0" formatCode="General"/>
    </dxf>
  </rfmt>
  <rcv guid="{2856D61A-70C3-4E63-82C7-355BA5A78F94}"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5" sId="1">
    <oc r="I62" t="inlineStr">
      <is>
        <t>2027.5.9</t>
      </is>
    </oc>
    <nc r="I62" t="inlineStr">
      <is>
        <t>2023.9.17</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locked="0"/>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olor rgb="FF333333"/>
        <sz val="12"/>
      </font>
      <fill>
        <patternFill patternType="none"/>
      </fill>
      <protection locked="1" hidden="0"/>
    </dxf>
  </rfmt>
  <rfmt sheetId="1" sqref="K4" start="0" length="2147483647">
    <dxf>
      <font>
        <name val="Arial"/>
        <color rgb="FF333333"/>
        <sz val="12"/>
      </font>
      <fill>
        <patternFill patternType="none"/>
      </fill>
      <protection locked="1" hidden="0"/>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2147483647">
    <dxf>
      <border>
        <left/>
      </border>
    </dxf>
  </rfmt>
  <rfmt sheetId="1" sqref="A1:I1" start="0" length="2147483647">
    <dxf>
      <border>
        <top/>
      </border>
    </dxf>
  </rfmt>
  <rfmt sheetId="1" sqref="A1:I1" start="0" length="2147483647">
    <dxf>
      <border>
        <left/>
        <top/>
      </border>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harset val="134"/>
        <family val="0"/>
        <b val="0"/>
        <i val="0"/>
        <strike val="0"/>
        <color rgb="FF333333"/>
        <sz val="12"/>
        <u val="none"/>
      </font>
    </dxf>
  </rfmt>
  <rfmt sheetId="1" sqref="K3" start="0" length="2147483647">
    <dxf>
      <font>
        <name val="Arial"/>
        <charset val="134"/>
        <family val="0"/>
        <b val="0"/>
        <i val="0"/>
        <strike val="0"/>
        <color rgb="FF333333"/>
        <sz val="12"/>
        <u val="none"/>
      </font>
    </dxf>
  </rfmt>
  <rcc rId="300" sId="1">
    <nc r="K3" t="str">
      <f>RIGHT(FIND("：",G3),3)</f>
    </nc>
  </rcc>
  <rfmt sheetId="1" sqref="K3" start="0" length="2147483647">
    <dxf>
      <font>
        <name val="Arial"/>
        <charset val="134"/>
        <family val="0"/>
        <b val="0"/>
        <i val="0"/>
        <strike val="0"/>
        <color rgb="FF333333"/>
        <sz val="12"/>
        <u val="none"/>
      </font>
    </dxf>
  </rfmt>
  <rfmt sheetId="1" sqref="L4" start="0" length="2147483647">
    <dxf>
      <fill>
        <patternFill patternType="none"/>
      </fill>
    </dxf>
  </rfmt>
  <rfmt sheetId="1" sqref="L5" start="0" length="2147483647">
    <dxf>
      <fill>
        <patternFill patternType="none"/>
      </fill>
    </dxf>
  </rfmt>
  <rcc rId="301" sId="1">
    <nc r="L3" t="str">
      <f>MID(G3,FIND("：",G3)+1,3)</f>
    </nc>
  </rcc>
  <rcc rId="302" sId="1">
    <nc r="L4" t="str">
      <f>MID(G4,FIND("：",G4)+1,3)</f>
    </nc>
  </rcc>
  <rcc rId="303" sId="1">
    <nc r="L5" t="str">
      <f>MID(G5,FIND("：",G5)+1,3)</f>
    </nc>
  </rcc>
  <rcc rId="304" sId="1">
    <nc r="L6" t="str">
      <f>MID(G6,FIND("：",G6)+1,3)</f>
    </nc>
  </rcc>
  <rcc rId="305" sId="1">
    <nc r="L7" t="str">
      <f>MID(G7,FIND("：",G7)+1,3)</f>
    </nc>
  </rcc>
  <rcc rId="306" sId="1">
    <nc r="L8" t="str">
      <f>MID(G8,FIND("：",G8)+1,3)</f>
    </nc>
  </rcc>
  <rcc rId="307" sId="1">
    <nc r="L9" t="str">
      <f>MID(G9,FIND("：",G9)+1,3)</f>
    </nc>
  </rcc>
  <rcc rId="308" sId="1">
    <nc r="L10" t="str">
      <f>MID(G10,FIND("：",G10)+1,3)</f>
    </nc>
  </rcc>
  <rcc rId="309" sId="1">
    <nc r="L11" t="str">
      <f>MID(G11,FIND("：",G11)+1,3)</f>
    </nc>
  </rcc>
  <rcc rId="310" sId="1">
    <nc r="L12" t="str">
      <f>MID(G12,FIND("：",G12)+1,3)</f>
    </nc>
  </rcc>
  <rcc rId="311" sId="1">
    <nc r="L13" t="str">
      <f>MID(G13,FIND("：",G13)+1,3)</f>
    </nc>
  </rcc>
  <rcc rId="312" sId="1">
    <nc r="L14" t="str">
      <f>MID(G14,FIND("：",G14)+1,3)</f>
    </nc>
  </rcc>
  <rcc rId="313" sId="1">
    <nc r="L15" t="str">
      <f>MID(G15,FIND("：",G15)+1,3)</f>
    </nc>
  </rcc>
  <rcc rId="314" sId="1">
    <nc r="L16" t="str">
      <f>MID(G16,FIND("：",G16)+1,3)</f>
    </nc>
  </rcc>
  <rcc rId="315" sId="1">
    <nc r="L17" t="str">
      <f>MID(G17,FIND("：",G17)+1,3)</f>
    </nc>
  </rcc>
  <rcc rId="316" sId="1">
    <nc r="M3" t="str">
      <f>MID('C:\Users\Administrator\Desktop\[（2022表）公共场所行政许可.xls]11'!AF3,FIND("：",'C:\Users\Administrator\Desktop\[（2022表）公共场所行政许可.xls]11'!AF3)+1,3)</f>
    </nc>
  </rcc>
  <rcc rId="317" sId="1" odxf="1" dxf="1">
    <nc r="M4" t="str">
      <f>MID('C:\Users\Administrator\Desktop\[（2022表）公共场所行政许可.xls]11'!AF4,FIND("：",'C:\Users\Administrator\Desktop\[（2022表）公共场所行政许可.xls]11'!AF4)+1,3)</f>
    </nc>
    <odxf>
      <fill>
        <patternFill patternType="none"/>
      </fill>
    </odxf>
    <ndxf>
      <fill>
        <patternFill patternType="none"/>
      </fill>
    </ndxf>
  </rcc>
  <rcc rId="318" sId="1" odxf="1" dxf="1">
    <nc r="M5" t="str">
      <f>MID('C:\Users\Administrator\Desktop\[（2022表）公共场所行政许可.xls]11'!AF5,FIND("：",'C:\Users\Administrator\Desktop\[（2022表）公共场所行政许可.xls]11'!AF5)+1,3)</f>
    </nc>
    <odxf>
      <fill>
        <patternFill patternType="none"/>
      </fill>
    </odxf>
    <ndxf>
      <fill>
        <patternFill patternType="none"/>
      </fill>
    </ndxf>
  </rcc>
  <rcc rId="319" sId="1">
    <nc r="M6" t="str">
      <f>MID('C:\Users\Administrator\Desktop\[（2022表）公共场所行政许可.xls]11'!AF6,FIND("：",'C:\Users\Administrator\Desktop\[（2022表）公共场所行政许可.xls]11'!AF6)+1,3)</f>
    </nc>
  </rcc>
  <rcc rId="320" sId="1">
    <nc r="M7" t="str">
      <f>MID('C:\Users\Administrator\Desktop\[（2022表）公共场所行政许可.xls]11'!AF7,FIND("：",'C:\Users\Administrator\Desktop\[（2022表）公共场所行政许可.xls]11'!AF7)+1,3)</f>
    </nc>
  </rcc>
  <rcc rId="321" sId="1">
    <nc r="M8" t="str">
      <f>MID('C:\Users\Administrator\Desktop\[（2022表）公共场所行政许可.xls]11'!AF8,FIND("：",'C:\Users\Administrator\Desktop\[（2022表）公共场所行政许可.xls]11'!AF8)+1,3)</f>
    </nc>
  </rcc>
  <rcc rId="322" sId="1">
    <nc r="M9" t="str">
      <f>MID('C:\Users\Administrator\Desktop\[（2022表）公共场所行政许可.xls]11'!AF9,FIND("：",'C:\Users\Administrator\Desktop\[（2022表）公共场所行政许可.xls]11'!AF9)+1,3)</f>
    </nc>
  </rcc>
  <rcc rId="323" sId="1">
    <nc r="M10" t="str">
      <f>MID('C:\Users\Administrator\Desktop\[（2022表）公共场所行政许可.xls]11'!AF10,FIND("：",'C:\Users\Administrator\Desktop\[（2022表）公共场所行政许可.xls]11'!AF10)+1,3)</f>
    </nc>
  </rcc>
  <rcc rId="324" sId="1">
    <nc r="M11" t="str">
      <f>MID('C:\Users\Administrator\Desktop\[（2022表）公共场所行政许可.xls]11'!AF11,FIND("：",'C:\Users\Administrator\Desktop\[（2022表）公共场所行政许可.xls]11'!AF11)+1,3)</f>
    </nc>
  </rcc>
  <rcc rId="325" sId="1">
    <nc r="M12" t="str">
      <f>MID('C:\Users\Administrator\Desktop\[（2022表）公共场所行政许可.xls]11'!AF12,FIND("：",'C:\Users\Administrator\Desktop\[（2022表）公共场所行政许可.xls]11'!AF12)+1,3)</f>
    </nc>
  </rcc>
  <rcc rId="326" sId="1">
    <nc r="M13" t="str">
      <f>MID('C:\Users\Administrator\Desktop\[（2022表）公共场所行政许可.xls]11'!AF13,FIND("：",'C:\Users\Administrator\Desktop\[（2022表）公共场所行政许可.xls]11'!AF13)+1,3)</f>
    </nc>
  </rcc>
  <rcc rId="327" sId="1">
    <nc r="M14" t="str">
      <f>MID('C:\Users\Administrator\Desktop\[（2022表）公共场所行政许可.xls]11'!AF14,FIND("：",'C:\Users\Administrator\Desktop\[（2022表）公共场所行政许可.xls]11'!AF14)+1,3)</f>
    </nc>
  </rcc>
  <rcc rId="328" sId="1">
    <nc r="M15" t="str">
      <f>MID('C:\Users\Administrator\Desktop\[（2022表）公共场所行政许可.xls]11'!AF15,FIND("：",'C:\Users\Administrator\Desktop\[（2022表）公共场所行政许可.xls]11'!AF15)+1,3)</f>
    </nc>
  </rcc>
  <rcc rId="329" sId="1">
    <nc r="M16" t="str">
      <f>MID('C:\Users\Administrator\Desktop\[（2022表）公共场所行政许可.xls]11'!AF16,FIND("：",'C:\Users\Administrator\Desktop\[（2022表）公共场所行政许可.xls]11'!AF16)+1,3)</f>
    </nc>
  </rcc>
  <rcc rId="330" sId="1">
    <nc r="M17" t="str">
      <f>MID('C:\Users\Administrator\Desktop\[（2022表）公共场所行政许可.xls]11'!AF17,FIND("：",'C:\Users\Administrator\Desktop\[（2022表）公共场所行政许可.xls]11'!AF17)+1,3)</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
    <oc r="B3" t="str">
      <f>'C:\Users\Administrator\Desktop\[（2022表）公共场所行政许可.xls]11'!Y3&amp;"."&amp;'C:\Users\Administrator\Desktop\[（2022表）公共场所行政许可.xls]11'!Z3</f>
    </oc>
    <nc r="B3"/>
  </rcc>
  <rcc rId="332" sId="1">
    <oc r="E3" t="str">
      <f>'C:\Users\Administrator\Desktop\[（2022表）公共场所行政许可.xls]11'!E3</f>
    </oc>
    <nc r="E3"/>
  </rcc>
  <rcc rId="333" sId="1">
    <oc r="H3" t="str">
      <f>"公"&amp;'C:\Users\Administrator\Desktop\[（2022表）公共场所行政许可.xls]11'!AA3&amp;"—"&amp;'C:\Users\Administrator\Desktop\[（2022表）公共场所行政许可.xls]11'!AC3</f>
    </oc>
    <nc r="H3"/>
  </rcc>
  <rcc rId="334" sId="1">
    <oc r="I3" t="str">
      <f>'C:\Users\Administrator\Desktop\[（2022表）公共场所行政许可.xls]11'!BC3&amp;"."&amp;'C:\Users\Administrator\Desktop\[（2022表）公共场所行政许可.xls]11'!BD3&amp;"."&amp;'C:\Users\Administrator\Desktop\[（2022表）公共场所行政许可.xls]11'!BE3</f>
    </oc>
    <nc r="I3"/>
  </rcc>
  <rcc rId="335" sId="1">
    <oc r="K3" t="str">
      <f>RIGHT(FIND("：",G3),3)</f>
    </oc>
    <nc r="K3"/>
  </rcc>
  <rcc rId="336" sId="1">
    <oc r="L3" t="str">
      <f>MID(G3,FIND("：",G3)+1,3)</f>
    </oc>
    <nc r="L3"/>
  </rcc>
  <rcc rId="337" sId="1">
    <oc r="M3" t="str">
      <f>MID('C:\Users\Administrator\Desktop\[（2022表）公共场所行政许可.xls]11'!AF3,FIND("：",'C:\Users\Administrator\Desktop\[（2022表）公共场所行政许可.xls]11'!AF3)+1,3)</f>
    </oc>
    <nc r="M3"/>
  </rcc>
  <rcc rId="338" sId="1">
    <oc r="B4" t="str">
      <f>'C:\Users\Administrator\Desktop\[（2022表）公共场所行政许可.xls]11'!Y4&amp;"."&amp;'C:\Users\Administrator\Desktop\[（2022表）公共场所行政许可.xls]11'!Z4</f>
    </oc>
    <nc r="B4"/>
  </rcc>
  <rcc rId="339" sId="1">
    <oc r="E4" t="str">
      <f>'C:\Users\Administrator\Desktop\[（2022表）公共场所行政许可.xls]11'!E4</f>
    </oc>
    <nc r="E4"/>
  </rcc>
  <rcc rId="340" sId="1">
    <oc r="H4" t="str">
      <f>"公"&amp;'C:\Users\Administrator\Desktop\[（2022表）公共场所行政许可.xls]11'!AA4&amp;"—"&amp;'C:\Users\Administrator\Desktop\[（2022表）公共场所行政许可.xls]11'!AC4</f>
    </oc>
    <nc r="H4"/>
  </rcc>
  <rcc rId="341" sId="1">
    <oc r="I4" t="str">
      <f>'C:\Users\Administrator\Desktop\[（2022表）公共场所行政许可.xls]11'!BC4&amp;"."&amp;'C:\Users\Administrator\Desktop\[（2022表）公共场所行政许可.xls]11'!BD4&amp;"."&amp;'C:\Users\Administrator\Desktop\[（2022表）公共场所行政许可.xls]11'!BE4</f>
    </oc>
    <nc r="I4"/>
  </rcc>
  <rcc rId="342" sId="1">
    <oc r="L4" t="str">
      <f>MID(G4,FIND("：",G4)+1,3)</f>
    </oc>
    <nc r="L4"/>
  </rcc>
  <rcc rId="343" sId="1">
    <oc r="M4" t="str">
      <f>MID('C:\Users\Administrator\Desktop\[（2022表）公共场所行政许可.xls]11'!AF4,FIND("：",'C:\Users\Administrator\Desktop\[（2022表）公共场所行政许可.xls]11'!AF4)+1,3)</f>
    </oc>
    <nc r="M4"/>
  </rcc>
  <rcc rId="344" sId="1">
    <oc r="B5" t="str">
      <f>'C:\Users\Administrator\Desktop\[（2022表）公共场所行政许可.xls]11'!Y5&amp;"."&amp;'C:\Users\Administrator\Desktop\[（2022表）公共场所行政许可.xls]11'!Z5</f>
    </oc>
    <nc r="B5"/>
  </rcc>
  <rcc rId="345" sId="1">
    <oc r="E5" t="str">
      <f>'C:\Users\Administrator\Desktop\[（2022表）公共场所行政许可.xls]11'!E5</f>
    </oc>
    <nc r="E5"/>
  </rcc>
  <rcc rId="346" sId="1">
    <oc r="H5" t="str">
      <f>"公"&amp;'C:\Users\Administrator\Desktop\[（2022表）公共场所行政许可.xls]11'!AA5&amp;"—"&amp;'C:\Users\Administrator\Desktop\[（2022表）公共场所行政许可.xls]11'!AC5</f>
    </oc>
    <nc r="H5"/>
  </rcc>
  <rcc rId="347" sId="1">
    <oc r="I5" t="str">
      <f>'C:\Users\Administrator\Desktop\[（2022表）公共场所行政许可.xls]11'!BC5&amp;"."&amp;'C:\Users\Administrator\Desktop\[（2022表）公共场所行政许可.xls]11'!BD5&amp;"."&amp;'C:\Users\Administrator\Desktop\[（2022表）公共场所行政许可.xls]11'!BE5</f>
    </oc>
    <nc r="I5"/>
  </rcc>
  <rcc rId="348" sId="1">
    <oc r="L5" t="str">
      <f>MID(G5,FIND("：",G5)+1,3)</f>
    </oc>
    <nc r="L5"/>
  </rcc>
  <rcc rId="349" sId="1">
    <oc r="M5" t="str">
      <f>MID('C:\Users\Administrator\Desktop\[（2022表）公共场所行政许可.xls]11'!AF5,FIND("：",'C:\Users\Administrator\Desktop\[（2022表）公共场所行政许可.xls]11'!AF5)+1,3)</f>
    </oc>
    <nc r="M5"/>
  </rcc>
  <rcc rId="350" sId="1">
    <oc r="B6" t="str">
      <f>'C:\Users\Administrator\Desktop\[（2022表）公共场所行政许可.xls]11'!Y6&amp;"."&amp;'C:\Users\Administrator\Desktop\[（2022表）公共场所行政许可.xls]11'!Z6</f>
    </oc>
    <nc r="B6"/>
  </rcc>
  <rcc rId="351" sId="1">
    <oc r="E6" t="str">
      <f>'C:\Users\Administrator\Desktop\[（2022表）公共场所行政许可.xls]11'!E6</f>
    </oc>
    <nc r="E6"/>
  </rcc>
  <rcc rId="352" sId="1">
    <oc r="H6" t="str">
      <f>"公"&amp;'C:\Users\Administrator\Desktop\[（2022表）公共场所行政许可.xls]11'!AA6&amp;"—"&amp;'C:\Users\Administrator\Desktop\[（2022表）公共场所行政许可.xls]11'!AC6</f>
    </oc>
    <nc r="H6"/>
  </rcc>
  <rcc rId="353" sId="1">
    <oc r="I6" t="str">
      <f>'C:\Users\Administrator\Desktop\[（2022表）公共场所行政许可.xls]11'!BC6&amp;"."&amp;'C:\Users\Administrator\Desktop\[（2022表）公共场所行政许可.xls]11'!BD6&amp;"."&amp;'C:\Users\Administrator\Desktop\[（2022表）公共场所行政许可.xls]11'!BE6</f>
    </oc>
    <nc r="I6"/>
  </rcc>
  <rcc rId="354" sId="1">
    <oc r="L6" t="str">
      <f>MID(G6,FIND("：",G6)+1,3)</f>
    </oc>
    <nc r="L6"/>
  </rcc>
  <rcc rId="355" sId="1">
    <oc r="M6" t="str">
      <f>MID('C:\Users\Administrator\Desktop\[（2022表）公共场所行政许可.xls]11'!AF6,FIND("：",'C:\Users\Administrator\Desktop\[（2022表）公共场所行政许可.xls]11'!AF6)+1,3)</f>
    </oc>
    <nc r="M6"/>
  </rcc>
  <rcc rId="356" sId="1">
    <oc r="B7" t="str">
      <f>'C:\Users\Administrator\Desktop\[（2022表）公共场所行政许可.xls]11'!Y7&amp;"."&amp;'C:\Users\Administrator\Desktop\[（2022表）公共场所行政许可.xls]11'!Z7</f>
    </oc>
    <nc r="B7"/>
  </rcc>
  <rcc rId="357" sId="1">
    <oc r="E7" t="str">
      <f>'C:\Users\Administrator\Desktop\[（2022表）公共场所行政许可.xls]11'!E7</f>
    </oc>
    <nc r="E7"/>
  </rcc>
  <rcc rId="358" sId="1">
    <oc r="H7" t="str">
      <f>"公"&amp;'C:\Users\Administrator\Desktop\[（2022表）公共场所行政许可.xls]11'!AA7&amp;"—"&amp;'C:\Users\Administrator\Desktop\[（2022表）公共场所行政许可.xls]11'!AC7</f>
    </oc>
    <nc r="H7"/>
  </rcc>
  <rcc rId="359" sId="1">
    <oc r="I7" t="str">
      <f>'C:\Users\Administrator\Desktop\[（2022表）公共场所行政许可.xls]11'!BC7&amp;"."&amp;'C:\Users\Administrator\Desktop\[（2022表）公共场所行政许可.xls]11'!BD7&amp;"."&amp;'C:\Users\Administrator\Desktop\[（2022表）公共场所行政许可.xls]11'!BE7</f>
    </oc>
    <nc r="I7"/>
  </rcc>
  <rcc rId="360" sId="1">
    <oc r="L7" t="str">
      <f>MID(G7,FIND("：",G7)+1,3)</f>
    </oc>
    <nc r="L7"/>
  </rcc>
  <rcc rId="361" sId="1">
    <oc r="M7" t="str">
      <f>MID('C:\Users\Administrator\Desktop\[（2022表）公共场所行政许可.xls]11'!AF7,FIND("：",'C:\Users\Administrator\Desktop\[（2022表）公共场所行政许可.xls]11'!AF7)+1,3)</f>
    </oc>
    <nc r="M7"/>
  </rcc>
  <rcc rId="362" sId="1">
    <oc r="B8" t="str">
      <f>'C:\Users\Administrator\Desktop\[（2022表）公共场所行政许可.xls]11'!Y8&amp;"."&amp;'C:\Users\Administrator\Desktop\[（2022表）公共场所行政许可.xls]11'!Z8</f>
    </oc>
    <nc r="B8"/>
  </rcc>
  <rcc rId="363" sId="1">
    <oc r="E8" t="str">
      <f>'C:\Users\Administrator\Desktop\[（2022表）公共场所行政许可.xls]11'!E8</f>
    </oc>
    <nc r="E8"/>
  </rcc>
  <rcc rId="364" sId="1">
    <oc r="H8" t="str">
      <f>"公"&amp;'C:\Users\Administrator\Desktop\[（2022表）公共场所行政许可.xls]11'!AA8&amp;"—"&amp;'C:\Users\Administrator\Desktop\[（2022表）公共场所行政许可.xls]11'!AC8</f>
    </oc>
    <nc r="H8"/>
  </rcc>
  <rcc rId="365" sId="1">
    <oc r="I8" t="str">
      <f>'C:\Users\Administrator\Desktop\[（2022表）公共场所行政许可.xls]11'!BC8&amp;"."&amp;'C:\Users\Administrator\Desktop\[（2022表）公共场所行政许可.xls]11'!BD8&amp;"."&amp;'C:\Users\Administrator\Desktop\[（2022表）公共场所行政许可.xls]11'!BE8</f>
    </oc>
    <nc r="I8"/>
  </rcc>
  <rcc rId="366" sId="1">
    <oc r="L8" t="str">
      <f>MID(G8,FIND("：",G8)+1,3)</f>
    </oc>
    <nc r="L8"/>
  </rcc>
  <rcc rId="367" sId="1">
    <oc r="M8" t="str">
      <f>MID('C:\Users\Administrator\Desktop\[（2022表）公共场所行政许可.xls]11'!AF8,FIND("：",'C:\Users\Administrator\Desktop\[（2022表）公共场所行政许可.xls]11'!AF8)+1,3)</f>
    </oc>
    <nc r="M8"/>
  </rcc>
  <rcc rId="368" sId="1">
    <oc r="B9" t="str">
      <f>'C:\Users\Administrator\Desktop\[（2022表）公共场所行政许可.xls]11'!Y9&amp;"."&amp;'C:\Users\Administrator\Desktop\[（2022表）公共场所行政许可.xls]11'!Z9</f>
    </oc>
    <nc r="B9"/>
  </rcc>
  <rcc rId="369" sId="1">
    <oc r="E9" t="str">
      <f>'C:\Users\Administrator\Desktop\[（2022表）公共场所行政许可.xls]11'!E9</f>
    </oc>
    <nc r="E9"/>
  </rcc>
  <rcc rId="370" sId="1">
    <oc r="H9" t="str">
      <f>"公"&amp;'C:\Users\Administrator\Desktop\[（2022表）公共场所行政许可.xls]11'!AA9&amp;"—"&amp;'C:\Users\Administrator\Desktop\[（2022表）公共场所行政许可.xls]11'!AC9</f>
    </oc>
    <nc r="H9"/>
  </rcc>
  <rcc rId="371" sId="1">
    <oc r="I9" t="str">
      <f>'C:\Users\Administrator\Desktop\[（2022表）公共场所行政许可.xls]11'!BC9&amp;"."&amp;'C:\Users\Administrator\Desktop\[（2022表）公共场所行政许可.xls]11'!BD9&amp;"."&amp;'C:\Users\Administrator\Desktop\[（2022表）公共场所行政许可.xls]11'!BE9</f>
    </oc>
    <nc r="I9"/>
  </rcc>
  <rcc rId="372" sId="1">
    <oc r="L9" t="str">
      <f>MID(G9,FIND("：",G9)+1,3)</f>
    </oc>
    <nc r="L9"/>
  </rcc>
  <rcc rId="373" sId="1">
    <oc r="M9" t="str">
      <f>MID('C:\Users\Administrator\Desktop\[（2022表）公共场所行政许可.xls]11'!AF9,FIND("：",'C:\Users\Administrator\Desktop\[（2022表）公共场所行政许可.xls]11'!AF9)+1,3)</f>
    </oc>
    <nc r="M9"/>
  </rcc>
  <rcc rId="374" sId="1">
    <oc r="B10" t="str">
      <f>'C:\Users\Administrator\Desktop\[（2022表）公共场所行政许可.xls]11'!Y10&amp;"."&amp;'C:\Users\Administrator\Desktop\[（2022表）公共场所行政许可.xls]11'!Z10</f>
    </oc>
    <nc r="B10"/>
  </rcc>
  <rcc rId="375" sId="1">
    <oc r="E10" t="str">
      <f>'C:\Users\Administrator\Desktop\[（2022表）公共场所行政许可.xls]11'!E10</f>
    </oc>
    <nc r="E10"/>
  </rcc>
  <rcc rId="376" sId="1">
    <oc r="H10" t="str">
      <f>"公"&amp;'C:\Users\Administrator\Desktop\[（2022表）公共场所行政许可.xls]11'!AA10&amp;"—"&amp;'C:\Users\Administrator\Desktop\[（2022表）公共场所行政许可.xls]11'!AC10</f>
    </oc>
    <nc r="H10"/>
  </rcc>
  <rcc rId="377" sId="1">
    <oc r="I10" t="str">
      <f>'C:\Users\Administrator\Desktop\[（2022表）公共场所行政许可.xls]11'!BC10&amp;"."&amp;'C:\Users\Administrator\Desktop\[（2022表）公共场所行政许可.xls]11'!BD10&amp;"."&amp;'C:\Users\Administrator\Desktop\[（2022表）公共场所行政许可.xls]11'!BE10</f>
    </oc>
    <nc r="I10"/>
  </rcc>
  <rcc rId="378" sId="1">
    <oc r="L10" t="str">
      <f>MID(G10,FIND("：",G10)+1,3)</f>
    </oc>
    <nc r="L10"/>
  </rcc>
  <rcc rId="379" sId="1">
    <oc r="M10" t="str">
      <f>MID('C:\Users\Administrator\Desktop\[（2022表）公共场所行政许可.xls]11'!AF10,FIND("：",'C:\Users\Administrator\Desktop\[（2022表）公共场所行政许可.xls]11'!AF10)+1,3)</f>
    </oc>
    <nc r="M10"/>
  </rcc>
  <rcc rId="380" sId="1">
    <oc r="B11" t="str">
      <f>'C:\Users\Administrator\Desktop\[（2022表）公共场所行政许可.xls]11'!Y11&amp;"."&amp;'C:\Users\Administrator\Desktop\[（2022表）公共场所行政许可.xls]11'!Z11</f>
    </oc>
    <nc r="B11"/>
  </rcc>
  <rcc rId="381" sId="1">
    <oc r="E11" t="str">
      <f>'C:\Users\Administrator\Desktop\[（2022表）公共场所行政许可.xls]11'!E11</f>
    </oc>
    <nc r="E11"/>
  </rcc>
  <rcc rId="382" sId="1">
    <oc r="H11" t="str">
      <f>"公"&amp;'C:\Users\Administrator\Desktop\[（2022表）公共场所行政许可.xls]11'!AA11&amp;"—"&amp;'C:\Users\Administrator\Desktop\[（2022表）公共场所行政许可.xls]11'!AC11</f>
    </oc>
    <nc r="H11"/>
  </rcc>
  <rcc rId="383" sId="1">
    <oc r="I11" t="str">
      <f>'C:\Users\Administrator\Desktop\[（2022表）公共场所行政许可.xls]11'!BC11&amp;"."&amp;'C:\Users\Administrator\Desktop\[（2022表）公共场所行政许可.xls]11'!BD11&amp;"."&amp;'C:\Users\Administrator\Desktop\[（2022表）公共场所行政许可.xls]11'!BE11</f>
    </oc>
    <nc r="I11"/>
  </rcc>
  <rcc rId="384" sId="1">
    <oc r="L11" t="str">
      <f>MID(G11,FIND("：",G11)+1,3)</f>
    </oc>
    <nc r="L11"/>
  </rcc>
  <rcc rId="385" sId="1">
    <oc r="M11" t="str">
      <f>MID('C:\Users\Administrator\Desktop\[（2022表）公共场所行政许可.xls]11'!AF11,FIND("：",'C:\Users\Administrator\Desktop\[（2022表）公共场所行政许可.xls]11'!AF11)+1,3)</f>
    </oc>
    <nc r="M11"/>
  </rcc>
  <rcc rId="386" sId="1">
    <oc r="B12" t="str">
      <f>'C:\Users\Administrator\Desktop\[（2022表）公共场所行政许可.xls]11'!Y12&amp;"."&amp;'C:\Users\Administrator\Desktop\[（2022表）公共场所行政许可.xls]11'!Z12</f>
    </oc>
    <nc r="B12"/>
  </rcc>
  <rcc rId="387" sId="1">
    <oc r="E12" t="str">
      <f>'C:\Users\Administrator\Desktop\[（2022表）公共场所行政许可.xls]11'!E12</f>
    </oc>
    <nc r="E12"/>
  </rcc>
  <rcc rId="388" sId="1">
    <oc r="H12" t="str">
      <f>"公"&amp;'C:\Users\Administrator\Desktop\[（2022表）公共场所行政许可.xls]11'!AA12&amp;"—"&amp;'C:\Users\Administrator\Desktop\[（2022表）公共场所行政许可.xls]11'!AC12</f>
    </oc>
    <nc r="H12"/>
  </rcc>
  <rcc rId="389" sId="1">
    <oc r="I12" t="str">
      <f>'C:\Users\Administrator\Desktop\[（2022表）公共场所行政许可.xls]11'!BC12&amp;"."&amp;'C:\Users\Administrator\Desktop\[（2022表）公共场所行政许可.xls]11'!BD12&amp;"."&amp;'C:\Users\Administrator\Desktop\[（2022表）公共场所行政许可.xls]11'!BE12</f>
    </oc>
    <nc r="I12"/>
  </rcc>
  <rcc rId="390" sId="1">
    <oc r="L12" t="str">
      <f>MID(G12,FIND("：",G12)+1,3)</f>
    </oc>
    <nc r="L12"/>
  </rcc>
  <rcc rId="391" sId="1">
    <oc r="M12" t="str">
      <f>MID('C:\Users\Administrator\Desktop\[（2022表）公共场所行政许可.xls]11'!AF12,FIND("：",'C:\Users\Administrator\Desktop\[（2022表）公共场所行政许可.xls]11'!AF12)+1,3)</f>
    </oc>
    <nc r="M12"/>
  </rcc>
  <rcc rId="392" sId="1">
    <oc r="B13" t="str">
      <f>'C:\Users\Administrator\Desktop\[（2022表）公共场所行政许可.xls]11'!Y13&amp;"."&amp;'C:\Users\Administrator\Desktop\[（2022表）公共场所行政许可.xls]11'!Z13</f>
    </oc>
    <nc r="B13"/>
  </rcc>
  <rcc rId="393" sId="1">
    <oc r="E13" t="str">
      <f>'C:\Users\Administrator\Desktop\[（2022表）公共场所行政许可.xls]11'!E13</f>
    </oc>
    <nc r="E13"/>
  </rcc>
  <rcc rId="394" sId="1">
    <oc r="H13" t="str">
      <f>"公"&amp;'C:\Users\Administrator\Desktop\[（2022表）公共场所行政许可.xls]11'!AA13&amp;"—"&amp;'C:\Users\Administrator\Desktop\[（2022表）公共场所行政许可.xls]11'!AC13</f>
    </oc>
    <nc r="H13"/>
  </rcc>
  <rcc rId="395" sId="1">
    <oc r="I13" t="str">
      <f>'C:\Users\Administrator\Desktop\[（2022表）公共场所行政许可.xls]11'!BC13&amp;"."&amp;'C:\Users\Administrator\Desktop\[（2022表）公共场所行政许可.xls]11'!BD13&amp;"."&amp;'C:\Users\Administrator\Desktop\[（2022表）公共场所行政许可.xls]11'!BE13</f>
    </oc>
    <nc r="I13"/>
  </rcc>
  <rcc rId="396" sId="1">
    <oc r="L13" t="str">
      <f>MID(G13,FIND("：",G13)+1,3)</f>
    </oc>
    <nc r="L13"/>
  </rcc>
  <rcc rId="397" sId="1">
    <oc r="M13" t="str">
      <f>MID('C:\Users\Administrator\Desktop\[（2022表）公共场所行政许可.xls]11'!AF13,FIND("：",'C:\Users\Administrator\Desktop\[（2022表）公共场所行政许可.xls]11'!AF13)+1,3)</f>
    </oc>
    <nc r="M13"/>
  </rcc>
  <rcc rId="398" sId="1">
    <oc r="B14" t="str">
      <f>'C:\Users\Administrator\Desktop\[（2022表）公共场所行政许可.xls]11'!Y14&amp;"."&amp;'C:\Users\Administrator\Desktop\[（2022表）公共场所行政许可.xls]11'!Z14</f>
    </oc>
    <nc r="B14"/>
  </rcc>
  <rcc rId="399" sId="1">
    <oc r="E14" t="str">
      <f>'C:\Users\Administrator\Desktop\[（2022表）公共场所行政许可.xls]11'!E14</f>
    </oc>
    <nc r="E14"/>
  </rcc>
  <rcc rId="400" sId="1">
    <oc r="H14" t="str">
      <f>"公"&amp;'C:\Users\Administrator\Desktop\[（2022表）公共场所行政许可.xls]11'!AA14&amp;"—"&amp;'C:\Users\Administrator\Desktop\[（2022表）公共场所行政许可.xls]11'!AC14</f>
    </oc>
    <nc r="H14"/>
  </rcc>
  <rcc rId="401" sId="1">
    <oc r="I14" t="str">
      <f>'C:\Users\Administrator\Desktop\[（2022表）公共场所行政许可.xls]11'!BC14&amp;"."&amp;'C:\Users\Administrator\Desktop\[（2022表）公共场所行政许可.xls]11'!BD14&amp;"."&amp;'C:\Users\Administrator\Desktop\[（2022表）公共场所行政许可.xls]11'!BE14</f>
    </oc>
    <nc r="I14"/>
  </rcc>
  <rcc rId="402" sId="1">
    <oc r="L14" t="str">
      <f>MID(G14,FIND("：",G14)+1,3)</f>
    </oc>
    <nc r="L14"/>
  </rcc>
  <rcc rId="403" sId="1">
    <oc r="M14" t="str">
      <f>MID('C:\Users\Administrator\Desktop\[（2022表）公共场所行政许可.xls]11'!AF14,FIND("：",'C:\Users\Administrator\Desktop\[（2022表）公共场所行政许可.xls]11'!AF14)+1,3)</f>
    </oc>
    <nc r="M14"/>
  </rcc>
  <rcc rId="404" sId="1">
    <oc r="B15" t="str">
      <f>'C:\Users\Administrator\Desktop\[（2022表）公共场所行政许可.xls]11'!Y15&amp;"."&amp;'C:\Users\Administrator\Desktop\[（2022表）公共场所行政许可.xls]11'!Z15</f>
    </oc>
    <nc r="B15"/>
  </rcc>
  <rcc rId="405" sId="1">
    <oc r="E15" t="str">
      <f>'C:\Users\Administrator\Desktop\[（2022表）公共场所行政许可.xls]11'!E15</f>
    </oc>
    <nc r="E15"/>
  </rcc>
  <rcc rId="406" sId="1">
    <oc r="H15" t="str">
      <f>"公"&amp;'C:\Users\Administrator\Desktop\[（2022表）公共场所行政许可.xls]11'!AA15&amp;"—"&amp;'C:\Users\Administrator\Desktop\[（2022表）公共场所行政许可.xls]11'!AC15</f>
    </oc>
    <nc r="H15"/>
  </rcc>
  <rcc rId="407" sId="1">
    <oc r="I15" t="str">
      <f>'C:\Users\Administrator\Desktop\[（2022表）公共场所行政许可.xls]11'!BC15&amp;"."&amp;'C:\Users\Administrator\Desktop\[（2022表）公共场所行政许可.xls]11'!BD15&amp;"."&amp;'C:\Users\Administrator\Desktop\[（2022表）公共场所行政许可.xls]11'!BE15</f>
    </oc>
    <nc r="I15"/>
  </rcc>
  <rcc rId="408" sId="1">
    <oc r="L15" t="str">
      <f>MID(G15,FIND("：",G15)+1,3)</f>
    </oc>
    <nc r="L15"/>
  </rcc>
  <rcc rId="409" sId="1">
    <oc r="M15" t="str">
      <f>MID('C:\Users\Administrator\Desktop\[（2022表）公共场所行政许可.xls]11'!AF15,FIND("：",'C:\Users\Administrator\Desktop\[（2022表）公共场所行政许可.xls]11'!AF15)+1,3)</f>
    </oc>
    <nc r="M15"/>
  </rcc>
  <rcc rId="410" sId="1">
    <oc r="B16" t="str">
      <f>'C:\Users\Administrator\Desktop\[（2022表）公共场所行政许可.xls]11'!Y16&amp;"."&amp;'C:\Users\Administrator\Desktop\[（2022表）公共场所行政许可.xls]11'!Z16</f>
    </oc>
    <nc r="B16"/>
  </rcc>
  <rcc rId="411" sId="1">
    <oc r="E16" t="str">
      <f>'C:\Users\Administrator\Desktop\[（2022表）公共场所行政许可.xls]11'!E16</f>
    </oc>
    <nc r="E16"/>
  </rcc>
  <rcc rId="412" sId="1">
    <oc r="H16" t="str">
      <f>"公"&amp;'C:\Users\Administrator\Desktop\[（2022表）公共场所行政许可.xls]11'!AA16&amp;"—"&amp;'C:\Users\Administrator\Desktop\[（2022表）公共场所行政许可.xls]11'!AC16</f>
    </oc>
    <nc r="H16"/>
  </rcc>
  <rcc rId="413" sId="1">
    <oc r="I16" t="str">
      <f>'C:\Users\Administrator\Desktop\[（2022表）公共场所行政许可.xls]11'!BC16&amp;"."&amp;'C:\Users\Administrator\Desktop\[（2022表）公共场所行政许可.xls]11'!BD16&amp;"."&amp;'C:\Users\Administrator\Desktop\[（2022表）公共场所行政许可.xls]11'!BE16</f>
    </oc>
    <nc r="I16"/>
  </rcc>
  <rcc rId="414" sId="1">
    <oc r="L16" t="str">
      <f>MID(G16,FIND("：",G16)+1,3)</f>
    </oc>
    <nc r="L16"/>
  </rcc>
  <rcc rId="415" sId="1">
    <oc r="M16" t="str">
      <f>MID('C:\Users\Administrator\Desktop\[（2022表）公共场所行政许可.xls]11'!AF16,FIND("：",'C:\Users\Administrator\Desktop\[（2022表）公共场所行政许可.xls]11'!AF16)+1,3)</f>
    </oc>
    <nc r="M16"/>
  </rcc>
  <rcc rId="416" sId="1">
    <oc r="B17" t="str">
      <f>'C:\Users\Administrator\Desktop\[（2022表）公共场所行政许可.xls]11'!Y17&amp;"."&amp;'C:\Users\Administrator\Desktop\[（2022表）公共场所行政许可.xls]11'!Z17</f>
    </oc>
    <nc r="B17"/>
  </rcc>
  <rcc rId="417" sId="1">
    <oc r="E17" t="str">
      <f>'C:\Users\Administrator\Desktop\[（2022表）公共场所行政许可.xls]11'!E17</f>
    </oc>
    <nc r="E17"/>
  </rcc>
  <rcc rId="418" sId="1">
    <oc r="H17" t="str">
      <f>"公"&amp;'C:\Users\Administrator\Desktop\[（2022表）公共场所行政许可.xls]11'!AA17&amp;"—"&amp;'C:\Users\Administrator\Desktop\[（2022表）公共场所行政许可.xls]11'!AC17</f>
    </oc>
    <nc r="H17"/>
  </rcc>
  <rcc rId="419" sId="1">
    <oc r="I17" t="str">
      <f>'C:\Users\Administrator\Desktop\[（2022表）公共场所行政许可.xls]11'!BC17&amp;"."&amp;'C:\Users\Administrator\Desktop\[（2022表）公共场所行政许可.xls]11'!BD17&amp;"."&amp;'C:\Users\Administrator\Desktop\[（2022表）公共场所行政许可.xls]11'!BE17</f>
    </oc>
    <nc r="I17"/>
  </rcc>
  <rcc rId="420" sId="1">
    <oc r="L17" t="str">
      <f>MID(G17,FIND("：",G17)+1,3)</f>
    </oc>
    <nc r="L17"/>
  </rcc>
  <rcc rId="421" sId="1">
    <oc r="M17" t="str">
      <f>MID('C:\Users\Administrator\Desktop\[（2022表）公共场所行政许可.xls]11'!AF17,FIND("：",'C:\Users\Administrator\Desktop\[（2022表）公共场所行政许可.xls]11'!AF17)+1,3)</f>
    </oc>
    <nc r="M17"/>
  </rcc>
  <rcc rId="422" sId="1">
    <oc r="B18" t="str">
      <f>'C:\Users\Administrator\Desktop\[（2022表）公共场所行政许可.xls]11'!Y18&amp;"."&amp;'C:\Users\Administrator\Desktop\[（2022表）公共场所行政许可.xls]11'!Z18</f>
    </oc>
    <nc r="B18"/>
  </rcc>
  <rcc rId="423" sId="1">
    <oc r="E18" t="str">
      <f>'C:\Users\Administrator\Desktop\[（2022表）公共场所行政许可.xls]11'!E18</f>
    </oc>
    <nc r="E18"/>
  </rcc>
  <rcc rId="424" sId="1">
    <oc r="H18" t="str">
      <f>"公"&amp;'C:\Users\Administrator\Desktop\[（2022表）公共场所行政许可.xls]11'!AA18&amp;"—"&amp;'C:\Users\Administrator\Desktop\[（2022表）公共场所行政许可.xls]11'!AC18</f>
    </oc>
    <nc r="H18"/>
  </rcc>
  <rcc rId="425" sId="1">
    <oc r="I18" t="str">
      <f>'C:\Users\Administrator\Desktop\[（2022表）公共场所行政许可.xls]11'!BC18&amp;"."&amp;'C:\Users\Administrator\Desktop\[（2022表）公共场所行政许可.xls]11'!BD18&amp;"."&amp;'C:\Users\Administrator\Desktop\[（2022表）公共场所行政许可.xls]11'!BE18</f>
    </oc>
    <nc r="I18"/>
  </rcc>
  <rcc rId="426" sId="1">
    <oc r="B19" t="str">
      <f>'C:\Users\Administrator\Desktop\[（2022表）公共场所行政许可.xls]11'!Y19&amp;"."&amp;'C:\Users\Administrator\Desktop\[（2022表）公共场所行政许可.xls]11'!Z19</f>
    </oc>
    <nc r="B19"/>
  </rcc>
  <rcc rId="427" sId="1">
    <oc r="E19" t="str">
      <f>'C:\Users\Administrator\Desktop\[（2022表）公共场所行政许可.xls]11'!E19</f>
    </oc>
    <nc r="E19"/>
  </rcc>
  <rcc rId="428" sId="1">
    <oc r="H19" t="str">
      <f>"公"&amp;'C:\Users\Administrator\Desktop\[（2022表）公共场所行政许可.xls]11'!AA19&amp;"—"&amp;'C:\Users\Administrator\Desktop\[（2022表）公共场所行政许可.xls]11'!AC19</f>
    </oc>
    <nc r="H19"/>
  </rcc>
  <rcc rId="429" sId="1">
    <oc r="I19" t="str">
      <f>'C:\Users\Administrator\Desktop\[（2022表）公共场所行政许可.xls]11'!BC19&amp;"."&amp;'C:\Users\Administrator\Desktop\[（2022表）公共场所行政许可.xls]11'!BD19&amp;"."&amp;'C:\Users\Administrator\Desktop\[（2022表）公共场所行政许可.xls]11'!BE19</f>
    </oc>
    <nc r="I19"/>
  </rcc>
  <rcc rId="430" sId="1">
    <oc r="B20" t="str">
      <f>'C:\Users\Administrator\Desktop\[（2022表）公共场所行政许可.xls]11'!Y20&amp;"."&amp;'C:\Users\Administrator\Desktop\[（2022表）公共场所行政许可.xls]11'!Z20</f>
    </oc>
    <nc r="B20"/>
  </rcc>
  <rcc rId="431" sId="1">
    <oc r="E20" t="str">
      <f>'C:\Users\Administrator\Desktop\[（2022表）公共场所行政许可.xls]11'!E20</f>
    </oc>
    <nc r="E20"/>
  </rcc>
  <rcc rId="432" sId="1">
    <oc r="H20" t="str">
      <f>"公"&amp;'C:\Users\Administrator\Desktop\[（2022表）公共场所行政许可.xls]11'!AA20&amp;"—"&amp;'C:\Users\Administrator\Desktop\[（2022表）公共场所行政许可.xls]11'!AC20</f>
    </oc>
    <nc r="H20"/>
  </rcc>
  <rcc rId="433" sId="1">
    <oc r="I20" t="str">
      <f>'C:\Users\Administrator\Desktop\[（2022表）公共场所行政许可.xls]11'!BC20&amp;"."&amp;'C:\Users\Administrator\Desktop\[（2022表）公共场所行政许可.xls]11'!BD20&amp;"."&amp;'C:\Users\Administrator\Desktop\[（2022表）公共场所行政许可.xls]11'!BE20</f>
    </oc>
    <nc r="I20"/>
  </rcc>
  <rcc rId="434" sId="1">
    <oc r="B21" t="str">
      <f>'C:\Users\Administrator\Desktop\[（2022表）公共场所行政许可.xls]11'!Y21&amp;"."&amp;'C:\Users\Administrator\Desktop\[（2022表）公共场所行政许可.xls]11'!Z21</f>
    </oc>
    <nc r="B21"/>
  </rcc>
  <rcc rId="435" sId="1">
    <oc r="E21" t="str">
      <f>'C:\Users\Administrator\Desktop\[（2022表）公共场所行政许可.xls]11'!E21</f>
    </oc>
    <nc r="E21"/>
  </rcc>
  <rcc rId="436" sId="1">
    <oc r="H21" t="str">
      <f>"公"&amp;'C:\Users\Administrator\Desktop\[（2022表）公共场所行政许可.xls]11'!AA21&amp;"—"&amp;'C:\Users\Administrator\Desktop\[（2022表）公共场所行政许可.xls]11'!AC21</f>
    </oc>
    <nc r="H21"/>
  </rcc>
  <rcc rId="437" sId="1">
    <oc r="I21" t="str">
      <f>'C:\Users\Administrator\Desktop\[（2022表）公共场所行政许可.xls]11'!BC21&amp;"."&amp;'C:\Users\Administrator\Desktop\[（2022表）公共场所行政许可.xls]11'!BD21&amp;"."&amp;'C:\Users\Administrator\Desktop\[（2022表）公共场所行政许可.xls]11'!BE21</f>
    </oc>
    <nc r="I21"/>
  </rcc>
  <rcc rId="438" sId="1">
    <oc r="B22" t="str">
      <f>'C:\Users\Administrator\Desktop\[（2022表）公共场所行政许可.xls]11'!Y22&amp;"."&amp;'C:\Users\Administrator\Desktop\[（2022表）公共场所行政许可.xls]11'!Z22</f>
    </oc>
    <nc r="B22"/>
  </rcc>
  <rcc rId="439" sId="1">
    <oc r="E22" t="str">
      <f>'C:\Users\Administrator\Desktop\[（2022表）公共场所行政许可.xls]11'!E22</f>
    </oc>
    <nc r="E22"/>
  </rcc>
  <rcc rId="440" sId="1">
    <oc r="H22" t="str">
      <f>"公"&amp;'C:\Users\Administrator\Desktop\[（2022表）公共场所行政许可.xls]11'!AA22&amp;"—"&amp;'C:\Users\Administrator\Desktop\[（2022表）公共场所行政许可.xls]11'!AC22</f>
    </oc>
    <nc r="H22"/>
  </rcc>
  <rcc rId="441" sId="1">
    <oc r="I22" t="str">
      <f>'C:\Users\Administrator\Desktop\[（2022表）公共场所行政许可.xls]11'!BC22&amp;"."&amp;'C:\Users\Administrator\Desktop\[（2022表）公共场所行政许可.xls]11'!BD22&amp;"."&amp;'C:\Users\Administrator\Desktop\[（2022表）公共场所行政许可.xls]11'!BE22</f>
    </oc>
    <nc r="I22"/>
  </rcc>
  <rcc rId="442" sId="1">
    <oc r="B23" t="str">
      <f>'C:\Users\Administrator\Desktop\[（2022表）公共场所行政许可.xls]11'!Y23&amp;"."&amp;'C:\Users\Administrator\Desktop\[（2022表）公共场所行政许可.xls]11'!Z23</f>
    </oc>
    <nc r="B23"/>
  </rcc>
  <rcc rId="443" sId="1">
    <oc r="E23" t="str">
      <f>'C:\Users\Administrator\Desktop\[（2022表）公共场所行政许可.xls]11'!E23</f>
    </oc>
    <nc r="E23"/>
  </rcc>
  <rcc rId="444" sId="1">
    <oc r="H23" t="str">
      <f>"公"&amp;'C:\Users\Administrator\Desktop\[（2022表）公共场所行政许可.xls]11'!AA23&amp;"—"&amp;'C:\Users\Administrator\Desktop\[（2022表）公共场所行政许可.xls]11'!AC23</f>
    </oc>
    <nc r="H23"/>
  </rcc>
  <rcc rId="445" sId="1">
    <oc r="I23" t="str">
      <f>'C:\Users\Administrator\Desktop\[（2022表）公共场所行政许可.xls]11'!BC23&amp;"."&amp;'C:\Users\Administrator\Desktop\[（2022表）公共场所行政许可.xls]11'!BD23&amp;"."&amp;'C:\Users\Administrator\Desktop\[（2022表）公共场所行政许可.xls]11'!BE23</f>
    </oc>
    <nc r="I23"/>
  </rcc>
  <rcc rId="446" sId="1">
    <oc r="B24" t="str">
      <f>'C:\Users\Administrator\Desktop\[（2022表）公共场所行政许可.xls]11'!Y24&amp;"."&amp;'C:\Users\Administrator\Desktop\[（2022表）公共场所行政许可.xls]11'!Z24</f>
    </oc>
    <nc r="B24"/>
  </rcc>
  <rcc rId="447" sId="1">
    <oc r="E24" t="str">
      <f>'C:\Users\Administrator\Desktop\[（2022表）公共场所行政许可.xls]11'!E24</f>
    </oc>
    <nc r="E24"/>
  </rcc>
  <rcc rId="448" sId="1">
    <oc r="H24" t="str">
      <f>"公"&amp;'C:\Users\Administrator\Desktop\[（2022表）公共场所行政许可.xls]11'!AA24&amp;"—"&amp;'C:\Users\Administrator\Desktop\[（2022表）公共场所行政许可.xls]11'!AC24</f>
    </oc>
    <nc r="H24"/>
  </rcc>
  <rcc rId="449" sId="1">
    <oc r="I24" t="str">
      <f>'C:\Users\Administrator\Desktop\[（2022表）公共场所行政许可.xls]11'!BC24&amp;"."&amp;'C:\Users\Administrator\Desktop\[（2022表）公共场所行政许可.xls]11'!BD24&amp;"."&amp;'C:\Users\Administrator\Desktop\[（2022表）公共场所行政许可.xls]11'!BE24</f>
    </oc>
    <nc r="I24"/>
  </rcc>
  <rcc rId="450" sId="1">
    <oc r="B25" t="str">
      <f>'C:\Users\Administrator\Desktop\[（2022表）公共场所行政许可.xls]11'!Y25&amp;"."&amp;'C:\Users\Administrator\Desktop\[（2022表）公共场所行政许可.xls]11'!Z25</f>
    </oc>
    <nc r="B25"/>
  </rcc>
  <rcc rId="451" sId="1">
    <oc r="E25" t="str">
      <f>'C:\Users\Administrator\Desktop\[（2022表）公共场所行政许可.xls]11'!E25</f>
    </oc>
    <nc r="E25"/>
  </rcc>
  <rcc rId="452" sId="1">
    <oc r="H25" t="str">
      <f>"公"&amp;'C:\Users\Administrator\Desktop\[（2022表）公共场所行政许可.xls]11'!AA25&amp;"—"&amp;'C:\Users\Administrator\Desktop\[（2022表）公共场所行政许可.xls]11'!AC25</f>
    </oc>
    <nc r="H25"/>
  </rcc>
  <rcc rId="453" sId="1">
    <oc r="I25" t="str">
      <f>'C:\Users\Administrator\Desktop\[（2022表）公共场所行政许可.xls]11'!BC25&amp;"."&amp;'C:\Users\Administrator\Desktop\[（2022表）公共场所行政许可.xls]11'!BD25&amp;"."&amp;'C:\Users\Administrator\Desktop\[（2022表）公共场所行政许可.xls]11'!BE25</f>
    </oc>
    <nc r="I25"/>
  </rcc>
  <rcc rId="454" sId="1">
    <oc r="B26" t="str">
      <f>'C:\Users\Administrator\Desktop\[（2022表）公共场所行政许可.xls]11'!Y26&amp;"."&amp;'C:\Users\Administrator\Desktop\[（2022表）公共场所行政许可.xls]11'!Z26</f>
    </oc>
    <nc r="B26"/>
  </rcc>
  <rcc rId="455" sId="1">
    <oc r="E26" t="str">
      <f>'C:\Users\Administrator\Desktop\[（2022表）公共场所行政许可.xls]11'!E26</f>
    </oc>
    <nc r="E26"/>
  </rcc>
  <rcc rId="456" sId="1">
    <oc r="H26" t="str">
      <f>"公"&amp;'C:\Users\Administrator\Desktop\[（2022表）公共场所行政许可.xls]11'!AA26&amp;"—"&amp;'C:\Users\Administrator\Desktop\[（2022表）公共场所行政许可.xls]11'!AC26</f>
    </oc>
    <nc r="H26"/>
  </rcc>
  <rcc rId="457" sId="1">
    <oc r="I26" t="str">
      <f>'C:\Users\Administrator\Desktop\[（2022表）公共场所行政许可.xls]11'!BC26&amp;"."&amp;'C:\Users\Administrator\Desktop\[（2022表）公共场所行政许可.xls]11'!BD26&amp;"."&amp;'C:\Users\Administrator\Desktop\[（2022表）公共场所行政许可.xls]11'!BE26</f>
    </oc>
    <nc r="I26"/>
  </rcc>
  <rcc rId="458" sId="1">
    <oc r="B27" t="str">
      <f>'C:\Users\Administrator\Desktop\[（2022表）公共场所行政许可.xls]11'!Y27&amp;"."&amp;'C:\Users\Administrator\Desktop\[（2022表）公共场所行政许可.xls]11'!Z27</f>
    </oc>
    <nc r="B27"/>
  </rcc>
  <rcc rId="459" sId="1">
    <oc r="E27" t="str">
      <f>'C:\Users\Administrator\Desktop\[（2022表）公共场所行政许可.xls]11'!E27</f>
    </oc>
    <nc r="E27"/>
  </rcc>
  <rcc rId="460" sId="1">
    <oc r="H27" t="str">
      <f>"公"&amp;'C:\Users\Administrator\Desktop\[（2022表）公共场所行政许可.xls]11'!AA27&amp;"—"&amp;'C:\Users\Administrator\Desktop\[（2022表）公共场所行政许可.xls]11'!AC27</f>
    </oc>
    <nc r="H27"/>
  </rcc>
  <rcc rId="461" sId="1">
    <oc r="I27" t="str">
      <f>'C:\Users\Administrator\Desktop\[（2022表）公共场所行政许可.xls]11'!BC27&amp;"."&amp;'C:\Users\Administrator\Desktop\[（2022表）公共场所行政许可.xls]11'!BD27&amp;"."&amp;'C:\Users\Administrator\Desktop\[（2022表）公共场所行政许可.xls]11'!BE27</f>
    </oc>
    <nc r="I27"/>
  </rcc>
  <rcc rId="462" sId="1">
    <oc r="B28" t="str">
      <f>'C:\Users\Administrator\Desktop\[（2022表）公共场所行政许可.xls]11'!Y28&amp;"."&amp;'C:\Users\Administrator\Desktop\[（2022表）公共场所行政许可.xls]11'!Z28</f>
    </oc>
    <nc r="B28"/>
  </rcc>
  <rcc rId="463" sId="1">
    <oc r="E28" t="str">
      <f>'C:\Users\Administrator\Desktop\[（2022表）公共场所行政许可.xls]11'!E28</f>
    </oc>
    <nc r="E28"/>
  </rcc>
  <rcc rId="464" sId="1">
    <oc r="H28" t="str">
      <f>"公"&amp;'C:\Users\Administrator\Desktop\[（2022表）公共场所行政许可.xls]11'!AA28&amp;"—"&amp;'C:\Users\Administrator\Desktop\[（2022表）公共场所行政许可.xls]11'!AC28</f>
    </oc>
    <nc r="H28"/>
  </rcc>
  <rcc rId="465" sId="1">
    <oc r="I28" t="str">
      <f>'C:\Users\Administrator\Desktop\[（2022表）公共场所行政许可.xls]11'!BC28&amp;"."&amp;'C:\Users\Administrator\Desktop\[（2022表）公共场所行政许可.xls]11'!BD28&amp;"."&amp;'C:\Users\Administrator\Desktop\[（2022表）公共场所行政许可.xls]11'!BE28</f>
    </oc>
    <nc r="I28"/>
  </rcc>
  <rcc rId="466" sId="1">
    <oc r="B29" t="str">
      <f>'C:\Users\Administrator\Desktop\[（2022表）公共场所行政许可.xls]11'!Y29&amp;"."&amp;'C:\Users\Administrator\Desktop\[（2022表）公共场所行政许可.xls]11'!Z29</f>
    </oc>
    <nc r="B29"/>
  </rcc>
  <rcc rId="467" sId="1">
    <oc r="E29" t="str">
      <f>'C:\Users\Administrator\Desktop\[（2022表）公共场所行政许可.xls]11'!E29</f>
    </oc>
    <nc r="E29"/>
  </rcc>
  <rcc rId="468" sId="1">
    <oc r="H29" t="str">
      <f>"公"&amp;'C:\Users\Administrator\Desktop\[（2022表）公共场所行政许可.xls]11'!AA29&amp;"—"&amp;'C:\Users\Administrator\Desktop\[（2022表）公共场所行政许可.xls]11'!AC29</f>
    </oc>
    <nc r="H29"/>
  </rcc>
  <rcc rId="469" sId="1">
    <oc r="I29" t="str">
      <f>'C:\Users\Administrator\Desktop\[（2022表）公共场所行政许可.xls]11'!BC29&amp;"."&amp;'C:\Users\Administrator\Desktop\[（2022表）公共场所行政许可.xls]11'!BD29&amp;"."&amp;'C:\Users\Administrator\Desktop\[（2022表）公共场所行政许可.xls]11'!BE29</f>
    </oc>
    <nc r="I29"/>
  </rcc>
  <rcc rId="470" sId="1">
    <oc r="B30" t="str">
      <f>'C:\Users\Administrator\Desktop\[（2022表）公共场所行政许可.xls]11'!Y30&amp;"."&amp;'C:\Users\Administrator\Desktop\[（2022表）公共场所行政许可.xls]11'!Z30</f>
    </oc>
    <nc r="B30"/>
  </rcc>
  <rcc rId="471" sId="1">
    <oc r="E30" t="str">
      <f>'C:\Users\Administrator\Desktop\[（2022表）公共场所行政许可.xls]11'!E30</f>
    </oc>
    <nc r="E30"/>
  </rcc>
  <rcc rId="472" sId="1">
    <oc r="H30" t="str">
      <f>"公"&amp;'C:\Users\Administrator\Desktop\[（2022表）公共场所行政许可.xls]11'!AA30&amp;"—"&amp;'C:\Users\Administrator\Desktop\[（2022表）公共场所行政许可.xls]11'!AC30</f>
    </oc>
    <nc r="H30"/>
  </rcc>
  <rcc rId="473" sId="1">
    <oc r="I30" t="str">
      <f>'C:\Users\Administrator\Desktop\[（2022表）公共场所行政许可.xls]11'!BC30&amp;"."&amp;'C:\Users\Administrator\Desktop\[（2022表）公共场所行政许可.xls]11'!BD30&amp;"."&amp;'C:\Users\Administrator\Desktop\[（2022表）公共场所行政许可.xls]11'!BE30</f>
    </oc>
    <nc r="I30"/>
  </rcc>
  <rcc rId="474" sId="1">
    <oc r="B31" t="str">
      <f>'C:\Users\Administrator\Desktop\[（2022表）公共场所行政许可.xls]11'!Y31&amp;"."&amp;'C:\Users\Administrator\Desktop\[（2022表）公共场所行政许可.xls]11'!Z31</f>
    </oc>
    <nc r="B31"/>
  </rcc>
  <rcc rId="475" sId="1">
    <oc r="E31" t="str">
      <f>'C:\Users\Administrator\Desktop\[（2022表）公共场所行政许可.xls]11'!E31</f>
    </oc>
    <nc r="E31"/>
  </rcc>
  <rcc rId="476" sId="1">
    <oc r="H31" t="str">
      <f>"公"&amp;'C:\Users\Administrator\Desktop\[（2022表）公共场所行政许可.xls]11'!AA31&amp;"—"&amp;'C:\Users\Administrator\Desktop\[（2022表）公共场所行政许可.xls]11'!AC31</f>
    </oc>
    <nc r="H31"/>
  </rcc>
  <rcc rId="477" sId="1">
    <oc r="I31" t="str">
      <f>'C:\Users\Administrator\Desktop\[（2022表）公共场所行政许可.xls]11'!BC31&amp;"."&amp;'C:\Users\Administrator\Desktop\[（2022表）公共场所行政许可.xls]11'!BD31&amp;"."&amp;'C:\Users\Administrator\Desktop\[（2022表）公共场所行政许可.xls]11'!BE31</f>
    </oc>
    <nc r="I31"/>
  </rcc>
  <rcc rId="478" sId="1">
    <oc r="B32" t="str">
      <f>'C:\Users\Administrator\Desktop\[（2022表）公共场所行政许可.xls]11'!Y32&amp;"."&amp;'C:\Users\Administrator\Desktop\[（2022表）公共场所行政许可.xls]11'!Z32</f>
    </oc>
    <nc r="B32"/>
  </rcc>
  <rcc rId="479" sId="1">
    <oc r="E32" t="str">
      <f>'C:\Users\Administrator\Desktop\[（2022表）公共场所行政许可.xls]11'!E32</f>
    </oc>
    <nc r="E32"/>
  </rcc>
  <rcc rId="480" sId="1">
    <oc r="H32" t="str">
      <f>"公"&amp;'C:\Users\Administrator\Desktop\[（2022表）公共场所行政许可.xls]11'!AA32&amp;"—"&amp;'C:\Users\Administrator\Desktop\[（2022表）公共场所行政许可.xls]11'!AC32</f>
    </oc>
    <nc r="H32"/>
  </rcc>
  <rcc rId="481" sId="1">
    <oc r="I32" t="str">
      <f>'C:\Users\Administrator\Desktop\[（2022表）公共场所行政许可.xls]11'!BC32&amp;"."&amp;'C:\Users\Administrator\Desktop\[（2022表）公共场所行政许可.xls]11'!BD32&amp;"."&amp;'C:\Users\Administrator\Desktop\[（2022表）公共场所行政许可.xls]11'!BE32</f>
    </oc>
    <nc r="I32"/>
  </rcc>
  <rcc rId="482" sId="1">
    <oc r="B33" t="str">
      <f>'C:\Users\Administrator\Desktop\[（2022表）公共场所行政许可.xls]11'!Y33&amp;"."&amp;'C:\Users\Administrator\Desktop\[（2022表）公共场所行政许可.xls]11'!Z33</f>
    </oc>
    <nc r="B33"/>
  </rcc>
  <rcc rId="483" sId="1">
    <oc r="E33" t="str">
      <f>'C:\Users\Administrator\Desktop\[（2022表）公共场所行政许可.xls]11'!E33</f>
    </oc>
    <nc r="E33"/>
  </rcc>
  <rcc rId="484" sId="1">
    <oc r="H33" t="str">
      <f>"公"&amp;'C:\Users\Administrator\Desktop\[（2022表）公共场所行政许可.xls]11'!AA33&amp;"—"&amp;'C:\Users\Administrator\Desktop\[（2022表）公共场所行政许可.xls]11'!AC33</f>
    </oc>
    <nc r="H33"/>
  </rcc>
  <rcc rId="485" sId="1">
    <oc r="I33" t="str">
      <f>'C:\Users\Administrator\Desktop\[（2022表）公共场所行政许可.xls]11'!BC33&amp;"."&amp;'C:\Users\Administrator\Desktop\[（2022表）公共场所行政许可.xls]11'!BD33&amp;"."&amp;'C:\Users\Administrator\Desktop\[（2022表）公共场所行政许可.xls]11'!BE33</f>
    </oc>
    <nc r="I33"/>
  </rcc>
  <rcc rId="486" sId="1">
    <oc r="B34" t="str">
      <f>'C:\Users\Administrator\Desktop\[（2022表）公共场所行政许可.xls]11'!Y34&amp;"."&amp;'C:\Users\Administrator\Desktop\[（2022表）公共场所行政许可.xls]11'!Z34</f>
    </oc>
    <nc r="B34"/>
  </rcc>
  <rcc rId="487" sId="1">
    <oc r="E34" t="str">
      <f>'C:\Users\Administrator\Desktop\[（2022表）公共场所行政许可.xls]11'!E34</f>
    </oc>
    <nc r="E34"/>
  </rcc>
  <rcc rId="488" sId="1">
    <oc r="H34" t="str">
      <f>"公"&amp;'C:\Users\Administrator\Desktop\[（2022表）公共场所行政许可.xls]11'!AA34&amp;"—"&amp;'C:\Users\Administrator\Desktop\[（2022表）公共场所行政许可.xls]11'!AC34</f>
    </oc>
    <nc r="H34"/>
  </rcc>
  <rcc rId="489" sId="1">
    <oc r="I34" t="str">
      <f>'C:\Users\Administrator\Desktop\[（2022表）公共场所行政许可.xls]11'!BC34&amp;"."&amp;'C:\Users\Administrator\Desktop\[（2022表）公共场所行政许可.xls]11'!BD34&amp;"."&amp;'C:\Users\Administrator\Desktop\[（2022表）公共场所行政许可.xls]11'!BE34</f>
    </oc>
    <nc r="I34"/>
  </rcc>
  <rcc rId="490" sId="1">
    <oc r="B35" t="str">
      <f>'C:\Users\Administrator\Desktop\[（2022表）公共场所行政许可.xls]11'!Y35&amp;"."&amp;'C:\Users\Administrator\Desktop\[（2022表）公共场所行政许可.xls]11'!Z35</f>
    </oc>
    <nc r="B35"/>
  </rcc>
  <rcc rId="491" sId="1">
    <oc r="E35" t="str">
      <f>'C:\Users\Administrator\Desktop\[（2022表）公共场所行政许可.xls]11'!E35</f>
    </oc>
    <nc r="E35"/>
  </rcc>
  <rcc rId="492" sId="1">
    <oc r="H35" t="str">
      <f>"公"&amp;'C:\Users\Administrator\Desktop\[（2022表）公共场所行政许可.xls]11'!AA35&amp;"—"&amp;'C:\Users\Administrator\Desktop\[（2022表）公共场所行政许可.xls]11'!AC35</f>
    </oc>
    <nc r="H35"/>
  </rcc>
  <rcc rId="493" sId="1">
    <oc r="I35" t="str">
      <f>'C:\Users\Administrator\Desktop\[（2022表）公共场所行政许可.xls]11'!BC35&amp;"."&amp;'C:\Users\Administrator\Desktop\[（2022表）公共场所行政许可.xls]11'!BD35&amp;"."&amp;'C:\Users\Administrator\Desktop\[（2022表）公共场所行政许可.xls]11'!BE35</f>
    </oc>
    <nc r="I35"/>
  </rcc>
  <rcc rId="494" sId="1">
    <oc r="B36" t="str">
      <f>'C:\Users\Administrator\Desktop\[（2022表）公共场所行政许可.xls]11'!Y36&amp;"."&amp;'C:\Users\Administrator\Desktop\[（2022表）公共场所行政许可.xls]11'!Z36</f>
    </oc>
    <nc r="B36"/>
  </rcc>
  <rcc rId="495" sId="1">
    <oc r="E36" t="str">
      <f>'C:\Users\Administrator\Desktop\[（2022表）公共场所行政许可.xls]11'!E36</f>
    </oc>
    <nc r="E36"/>
  </rcc>
  <rcc rId="496" sId="1">
    <oc r="H36" t="str">
      <f>"公"&amp;'C:\Users\Administrator\Desktop\[（2022表）公共场所行政许可.xls]11'!AA36&amp;"—"&amp;'C:\Users\Administrator\Desktop\[（2022表）公共场所行政许可.xls]11'!AC36</f>
    </oc>
    <nc r="H36"/>
  </rcc>
  <rcc rId="497" sId="1">
    <oc r="I36" t="str">
      <f>'C:\Users\Administrator\Desktop\[（2022表）公共场所行政许可.xls]11'!BC36&amp;"."&amp;'C:\Users\Administrator\Desktop\[（2022表）公共场所行政许可.xls]11'!BD36&amp;"."&amp;'C:\Users\Administrator\Desktop\[（2022表）公共场所行政许可.xls]11'!BE36</f>
    </oc>
    <nc r="I36"/>
  </rcc>
  <rcc rId="498" sId="1">
    <oc r="B37" t="str">
      <f>'C:\Users\Administrator\Desktop\[（2022表）公共场所行政许可.xls]11'!Y37&amp;"."&amp;'C:\Users\Administrator\Desktop\[（2022表）公共场所行政许可.xls]11'!Z37</f>
    </oc>
    <nc r="B37"/>
  </rcc>
  <rcc rId="499" sId="1">
    <oc r="E37" t="str">
      <f>'C:\Users\Administrator\Desktop\[（2022表）公共场所行政许可.xls]11'!E37</f>
    </oc>
    <nc r="E37"/>
  </rcc>
  <rcc rId="500" sId="1">
    <oc r="H37" t="str">
      <f>"公"&amp;'C:\Users\Administrator\Desktop\[（2022表）公共场所行政许可.xls]11'!AA37&amp;"—"&amp;'C:\Users\Administrator\Desktop\[（2022表）公共场所行政许可.xls]11'!AC37</f>
    </oc>
    <nc r="H37"/>
  </rcc>
  <rcc rId="501" sId="1">
    <oc r="I37" t="str">
      <f>'C:\Users\Administrator\Desktop\[（2022表）公共场所行政许可.xls]11'!BC37&amp;"."&amp;'C:\Users\Administrator\Desktop\[（2022表）公共场所行政许可.xls]11'!BD37&amp;"."&amp;'C:\Users\Administrator\Desktop\[（2022表）公共场所行政许可.xls]11'!BE37</f>
    </oc>
    <nc r="I37"/>
  </rcc>
  <rcc rId="502" sId="1">
    <oc r="B38" t="str">
      <f>'C:\Users\Administrator\Desktop\[（2022表）公共场所行政许可.xls]11'!Y38&amp;"."&amp;'C:\Users\Administrator\Desktop\[（2022表）公共场所行政许可.xls]11'!Z38</f>
    </oc>
    <nc r="B38"/>
  </rcc>
  <rcc rId="503" sId="1">
    <oc r="E38" t="str">
      <f>'C:\Users\Administrator\Desktop\[（2022表）公共场所行政许可.xls]11'!E38</f>
    </oc>
    <nc r="E38"/>
  </rcc>
  <rcc rId="504" sId="1">
    <oc r="H38" t="str">
      <f>"公"&amp;'C:\Users\Administrator\Desktop\[（2022表）公共场所行政许可.xls]11'!AA38&amp;"—"&amp;'C:\Users\Administrator\Desktop\[（2022表）公共场所行政许可.xls]11'!AC38</f>
    </oc>
    <nc r="H38"/>
  </rcc>
  <rcc rId="505" sId="1">
    <oc r="I38" t="str">
      <f>'C:\Users\Administrator\Desktop\[（2022表）公共场所行政许可.xls]11'!BC38&amp;"."&amp;'C:\Users\Administrator\Desktop\[（2022表）公共场所行政许可.xls]11'!BD38&amp;"."&amp;'C:\Users\Administrator\Desktop\[（2022表）公共场所行政许可.xls]11'!BE38</f>
    </oc>
    <nc r="I38"/>
  </rcc>
  <rcc rId="506" sId="1">
    <oc r="B39" t="str">
      <f>'C:\Users\Administrator\Desktop\[（2022表）公共场所行政许可.xls]11'!Y39&amp;"."&amp;'C:\Users\Administrator\Desktop\[（2022表）公共场所行政许可.xls]11'!Z39</f>
    </oc>
    <nc r="B39"/>
  </rcc>
  <rcc rId="507" sId="1">
    <oc r="E39" t="str">
      <f>'C:\Users\Administrator\Desktop\[（2022表）公共场所行政许可.xls]11'!E39</f>
    </oc>
    <nc r="E39"/>
  </rcc>
  <rcc rId="508" sId="1">
    <oc r="H39" t="str">
      <f>"公"&amp;'C:\Users\Administrator\Desktop\[（2022表）公共场所行政许可.xls]11'!AA39&amp;"—"&amp;'C:\Users\Administrator\Desktop\[（2022表）公共场所行政许可.xls]11'!AC39</f>
    </oc>
    <nc r="H39"/>
  </rcc>
  <rcc rId="509" sId="1">
    <oc r="I39" t="str">
      <f>'C:\Users\Administrator\Desktop\[（2022表）公共场所行政许可.xls]11'!BC39&amp;"."&amp;'C:\Users\Administrator\Desktop\[（2022表）公共场所行政许可.xls]11'!BD39&amp;"."&amp;'C:\Users\Administrator\Desktop\[（2022表）公共场所行政许可.xls]11'!BE39</f>
    </oc>
    <nc r="I39"/>
  </rcc>
  <rcc rId="510" sId="1">
    <oc r="B40" t="str">
      <f>'C:\Users\Administrator\Desktop\[（2022表）公共场所行政许可.xls]11'!Y40&amp;"."&amp;'C:\Users\Administrator\Desktop\[（2022表）公共场所行政许可.xls]11'!Z40</f>
    </oc>
    <nc r="B40"/>
  </rcc>
  <rcc rId="511" sId="1">
    <oc r="E40" t="str">
      <f>'C:\Users\Administrator\Desktop\[（2022表）公共场所行政许可.xls]11'!E40</f>
    </oc>
    <nc r="E40"/>
  </rcc>
  <rcc rId="512" sId="1">
    <oc r="H40" t="str">
      <f>"公"&amp;'C:\Users\Administrator\Desktop\[（2022表）公共场所行政许可.xls]11'!AA40&amp;"—"&amp;'C:\Users\Administrator\Desktop\[（2022表）公共场所行政许可.xls]11'!AC40</f>
    </oc>
    <nc r="H40"/>
  </rcc>
  <rcc rId="513" sId="1">
    <oc r="I40" t="str">
      <f>'C:\Users\Administrator\Desktop\[（2022表）公共场所行政许可.xls]11'!BC40&amp;"."&amp;'C:\Users\Administrator\Desktop\[（2022表）公共场所行政许可.xls]11'!BD40&amp;"."&amp;'C:\Users\Administrator\Desktop\[（2022表）公共场所行政许可.xls]11'!BE40</f>
    </oc>
    <nc r="I40"/>
  </rcc>
  <rcc rId="514" sId="1">
    <oc r="B41" t="str">
      <f>'C:\Users\Administrator\Desktop\[（2022表）公共场所行政许可.xls]11'!Y41&amp;"."&amp;'C:\Users\Administrator\Desktop\[（2022表）公共场所行政许可.xls]11'!Z41</f>
    </oc>
    <nc r="B41"/>
  </rcc>
  <rcc rId="515" sId="1">
    <oc r="E41" t="str">
      <f>'C:\Users\Administrator\Desktop\[（2022表）公共场所行政许可.xls]11'!E41</f>
    </oc>
    <nc r="E41"/>
  </rcc>
  <rcc rId="516" sId="1">
    <oc r="H41" t="str">
      <f>"公"&amp;'C:\Users\Administrator\Desktop\[（2022表）公共场所行政许可.xls]11'!AA41&amp;"—"&amp;'C:\Users\Administrator\Desktop\[（2022表）公共场所行政许可.xls]11'!AC41</f>
    </oc>
    <nc r="H41"/>
  </rcc>
  <rcc rId="517" sId="1">
    <oc r="I41" t="str">
      <f>'C:\Users\Administrator\Desktop\[（2022表）公共场所行政许可.xls]11'!BC41&amp;"."&amp;'C:\Users\Administrator\Desktop\[（2022表）公共场所行政许可.xls]11'!BD41&amp;"."&amp;'C:\Users\Administrator\Desktop\[（2022表）公共场所行政许可.xls]11'!BE41</f>
    </oc>
    <nc r="I41"/>
  </rcc>
  <rcc rId="518" sId="1">
    <oc r="B42" t="str">
      <f>'C:\Users\Administrator\Desktop\[（2022表）公共场所行政许可.xls]11'!Y42&amp;"."&amp;'C:\Users\Administrator\Desktop\[（2022表）公共场所行政许可.xls]11'!Z42</f>
    </oc>
    <nc r="B42"/>
  </rcc>
  <rcc rId="519" sId="1">
    <oc r="E42" t="str">
      <f>'C:\Users\Administrator\Desktop\[（2022表）公共场所行政许可.xls]11'!E42</f>
    </oc>
    <nc r="E42"/>
  </rcc>
  <rcc rId="520" sId="1">
    <oc r="H42" t="str">
      <f>"公"&amp;'C:\Users\Administrator\Desktop\[（2022表）公共场所行政许可.xls]11'!AA42&amp;"—"&amp;'C:\Users\Administrator\Desktop\[（2022表）公共场所行政许可.xls]11'!AC42</f>
    </oc>
    <nc r="H42"/>
  </rcc>
  <rcc rId="521" sId="1">
    <oc r="I42" t="str">
      <f>'C:\Users\Administrator\Desktop\[（2022表）公共场所行政许可.xls]11'!BC42&amp;"."&amp;'C:\Users\Administrator\Desktop\[（2022表）公共场所行政许可.xls]11'!BD42&amp;"."&amp;'C:\Users\Administrator\Desktop\[（2022表）公共场所行政许可.xls]11'!BE42</f>
    </oc>
    <nc r="I42"/>
  </rcc>
  <rcc rId="522" sId="1">
    <oc r="B43" t="str">
      <f>'C:\Users\Administrator\Desktop\[（2022表）公共场所行政许可.xls]11'!Y43&amp;"."&amp;'C:\Users\Administrator\Desktop\[（2022表）公共场所行政许可.xls]11'!Z43</f>
    </oc>
    <nc r="B43"/>
  </rcc>
  <rcc rId="523" sId="1">
    <oc r="E43" t="str">
      <f>'C:\Users\Administrator\Desktop\[（2022表）公共场所行政许可.xls]11'!E43</f>
    </oc>
    <nc r="E43"/>
  </rcc>
  <rcc rId="524" sId="1">
    <oc r="H43" t="str">
      <f>"公"&amp;'C:\Users\Administrator\Desktop\[（2022表）公共场所行政许可.xls]11'!AA43&amp;"—"&amp;'C:\Users\Administrator\Desktop\[（2022表）公共场所行政许可.xls]11'!AC43</f>
    </oc>
    <nc r="H43"/>
  </rcc>
  <rcc rId="525" sId="1">
    <oc r="I43" t="str">
      <f>'C:\Users\Administrator\Desktop\[（2022表）公共场所行政许可.xls]11'!BC43&amp;"."&amp;'C:\Users\Administrator\Desktop\[（2022表）公共场所行政许可.xls]11'!BD43&amp;"."&amp;'C:\Users\Administrator\Desktop\[（2022表）公共场所行政许可.xls]11'!BE43</f>
    </oc>
    <nc r="I43"/>
  </rcc>
  <rcc rId="526" sId="1">
    <oc r="B44" t="str">
      <f>'C:\Users\Administrator\Desktop\[（2022表）公共场所行政许可.xls]11'!Y44&amp;"."&amp;'C:\Users\Administrator\Desktop\[（2022表）公共场所行政许可.xls]11'!Z44</f>
    </oc>
    <nc r="B44"/>
  </rcc>
  <rcc rId="527" sId="1">
    <oc r="E44" t="str">
      <f>'C:\Users\Administrator\Desktop\[（2022表）公共场所行政许可.xls]11'!E44</f>
    </oc>
    <nc r="E44"/>
  </rcc>
  <rcc rId="528" sId="1">
    <oc r="H44" t="str">
      <f>"公"&amp;'C:\Users\Administrator\Desktop\[（2022表）公共场所行政许可.xls]11'!AA44&amp;"—"&amp;'C:\Users\Administrator\Desktop\[（2022表）公共场所行政许可.xls]11'!AC44</f>
    </oc>
    <nc r="H44"/>
  </rcc>
  <rcc rId="529" sId="1">
    <oc r="I44" t="str">
      <f>'C:\Users\Administrator\Desktop\[（2022表）公共场所行政许可.xls]11'!BC44&amp;"."&amp;'C:\Users\Administrator\Desktop\[（2022表）公共场所行政许可.xls]11'!BD44&amp;"."&amp;'C:\Users\Administrator\Desktop\[（2022表）公共场所行政许可.xls]11'!BE44</f>
    </oc>
    <nc r="I44"/>
  </rcc>
  <rcc rId="530" sId="1">
    <oc r="B45" t="str">
      <f>'C:\Users\Administrator\Desktop\[（2022表）公共场所行政许可.xls]11'!Y45&amp;"."&amp;'C:\Users\Administrator\Desktop\[（2022表）公共场所行政许可.xls]11'!Z45</f>
    </oc>
    <nc r="B45"/>
  </rcc>
  <rcc rId="531" sId="1">
    <oc r="E45" t="str">
      <f>'C:\Users\Administrator\Desktop\[（2022表）公共场所行政许可.xls]11'!E45</f>
    </oc>
    <nc r="E45"/>
  </rcc>
  <rcc rId="532" sId="1">
    <oc r="H45" t="str">
      <f>"公"&amp;'C:\Users\Administrator\Desktop\[（2022表）公共场所行政许可.xls]11'!AA45&amp;"—"&amp;'C:\Users\Administrator\Desktop\[（2022表）公共场所行政许可.xls]11'!AC45</f>
    </oc>
    <nc r="H45"/>
  </rcc>
  <rcc rId="533" sId="1">
    <oc r="I45" t="str">
      <f>'C:\Users\Administrator\Desktop\[（2022表）公共场所行政许可.xls]11'!BC45&amp;"."&amp;'C:\Users\Administrator\Desktop\[（2022表）公共场所行政许可.xls]11'!BD45&amp;"."&amp;'C:\Users\Administrator\Desktop\[（2022表）公共场所行政许可.xls]11'!BE45</f>
    </oc>
    <nc r="I45"/>
  </rcc>
  <rcc rId="534" sId="1">
    <oc r="B46" t="str">
      <f>'C:\Users\Administrator\Desktop\[（2022表）公共场所行政许可.xls]11'!Y46&amp;"."&amp;'C:\Users\Administrator\Desktop\[（2022表）公共场所行政许可.xls]11'!Z46</f>
    </oc>
    <nc r="B46"/>
  </rcc>
  <rcc rId="535" sId="1">
    <oc r="E46" t="str">
      <f>'C:\Users\Administrator\Desktop\[（2022表）公共场所行政许可.xls]11'!E46</f>
    </oc>
    <nc r="E46"/>
  </rcc>
  <rcc rId="536" sId="1">
    <oc r="H46" t="str">
      <f>"公"&amp;'C:\Users\Administrator\Desktop\[（2022表）公共场所行政许可.xls]11'!AA46&amp;"—"&amp;'C:\Users\Administrator\Desktop\[（2022表）公共场所行政许可.xls]11'!AC46</f>
    </oc>
    <nc r="H46"/>
  </rcc>
  <rcc rId="537" sId="1">
    <oc r="I46" t="str">
      <f>'C:\Users\Administrator\Desktop\[（2022表）公共场所行政许可.xls]11'!BC46&amp;"."&amp;'C:\Users\Administrator\Desktop\[（2022表）公共场所行政许可.xls]11'!BD46&amp;"."&amp;'C:\Users\Administrator\Desktop\[（2022表）公共场所行政许可.xls]11'!BE46</f>
    </oc>
    <nc r="I46"/>
  </rcc>
  <rcc rId="538" sId="1">
    <oc r="B47" t="str">
      <f>'C:\Users\Administrator\Desktop\[（2022表）公共场所行政许可.xls]11'!Y47&amp;"."&amp;'C:\Users\Administrator\Desktop\[（2022表）公共场所行政许可.xls]11'!Z47</f>
    </oc>
    <nc r="B47"/>
  </rcc>
  <rcc rId="539" sId="1">
    <oc r="E47" t="str">
      <f>'C:\Users\Administrator\Desktop\[（2022表）公共场所行政许可.xls]11'!E47</f>
    </oc>
    <nc r="E47"/>
  </rcc>
  <rcc rId="540" sId="1">
    <oc r="H47" t="str">
      <f>"公"&amp;'C:\Users\Administrator\Desktop\[（2022表）公共场所行政许可.xls]11'!AA47&amp;"—"&amp;'C:\Users\Administrator\Desktop\[（2022表）公共场所行政许可.xls]11'!AC47</f>
    </oc>
    <nc r="H47"/>
  </rcc>
  <rcc rId="541" sId="1">
    <oc r="I47" t="str">
      <f>'C:\Users\Administrator\Desktop\[（2022表）公共场所行政许可.xls]11'!BC47&amp;"."&amp;'C:\Users\Administrator\Desktop\[（2022表）公共场所行政许可.xls]11'!BD47&amp;"."&amp;'C:\Users\Administrator\Desktop\[（2022表）公共场所行政许可.xls]11'!BE47</f>
    </oc>
    <nc r="I47"/>
  </rcc>
  <rcc rId="542" sId="1">
    <oc r="B48" t="str">
      <f>'C:\Users\Administrator\Desktop\[（2022表）公共场所行政许可.xls]11'!Y48&amp;"."&amp;'C:\Users\Administrator\Desktop\[（2022表）公共场所行政许可.xls]11'!Z48</f>
    </oc>
    <nc r="B48"/>
  </rcc>
  <rcc rId="543" sId="1">
    <oc r="E48" t="str">
      <f>'C:\Users\Administrator\Desktop\[（2022表）公共场所行政许可.xls]11'!E48</f>
    </oc>
    <nc r="E48"/>
  </rcc>
  <rcc rId="544" sId="1">
    <oc r="H48" t="str">
      <f>"公"&amp;'C:\Users\Administrator\Desktop\[（2022表）公共场所行政许可.xls]11'!AA48&amp;"—"&amp;'C:\Users\Administrator\Desktop\[（2022表）公共场所行政许可.xls]11'!AC48</f>
    </oc>
    <nc r="H48"/>
  </rcc>
  <rcc rId="545" sId="1">
    <oc r="I48" t="str">
      <f>'C:\Users\Administrator\Desktop\[（2022表）公共场所行政许可.xls]11'!BC48&amp;"."&amp;'C:\Users\Administrator\Desktop\[（2022表）公共场所行政许可.xls]11'!BD48&amp;"."&amp;'C:\Users\Administrator\Desktop\[（2022表）公共场所行政许可.xls]11'!BE48</f>
    </oc>
    <nc r="I48"/>
  </rcc>
  <rcc rId="546" sId="1">
    <oc r="B49" t="str">
      <f>'C:\Users\Administrator\Desktop\[（2022表）公共场所行政许可.xls]11'!Y49&amp;"."&amp;'C:\Users\Administrator\Desktop\[（2022表）公共场所行政许可.xls]11'!Z49</f>
    </oc>
    <nc r="B49"/>
  </rcc>
  <rcc rId="547" sId="1">
    <oc r="E49" t="str">
      <f>'C:\Users\Administrator\Desktop\[（2022表）公共场所行政许可.xls]11'!E49</f>
    </oc>
    <nc r="E49"/>
  </rcc>
  <rcc rId="548" sId="1">
    <oc r="H49" t="str">
      <f>"公"&amp;'C:\Users\Administrator\Desktop\[（2022表）公共场所行政许可.xls]11'!AA49&amp;"—"&amp;'C:\Users\Administrator\Desktop\[（2022表）公共场所行政许可.xls]11'!AC49</f>
    </oc>
    <nc r="H49"/>
  </rcc>
  <rcc rId="549" sId="1">
    <oc r="I49" t="str">
      <f>'C:\Users\Administrator\Desktop\[（2022表）公共场所行政许可.xls]11'!BC49&amp;"."&amp;'C:\Users\Administrator\Desktop\[（2022表）公共场所行政许可.xls]11'!BD49&amp;"."&amp;'C:\Users\Administrator\Desktop\[（2022表）公共场所行政许可.xls]11'!BE49</f>
    </oc>
    <nc r="I49"/>
  </rcc>
  <rcc rId="550" sId="1">
    <oc r="B50" t="str">
      <f>'C:\Users\Administrator\Desktop\[（2022表）公共场所行政许可.xls]11'!Y50&amp;"."&amp;'C:\Users\Administrator\Desktop\[（2022表）公共场所行政许可.xls]11'!Z50</f>
    </oc>
    <nc r="B50"/>
  </rcc>
  <rcc rId="551" sId="1">
    <oc r="E50" t="str">
      <f>'C:\Users\Administrator\Desktop\[（2022表）公共场所行政许可.xls]11'!E50</f>
    </oc>
    <nc r="E50"/>
  </rcc>
  <rcc rId="552" sId="1">
    <oc r="H50" t="str">
      <f>"公"&amp;'C:\Users\Administrator\Desktop\[（2022表）公共场所行政许可.xls]11'!AA50&amp;"—"&amp;'C:\Users\Administrator\Desktop\[（2022表）公共场所行政许可.xls]11'!AC50</f>
    </oc>
    <nc r="H50"/>
  </rcc>
  <rcc rId="553" sId="1">
    <oc r="I50" t="str">
      <f>'C:\Users\Administrator\Desktop\[（2022表）公共场所行政许可.xls]11'!BC50&amp;"."&amp;'C:\Users\Administrator\Desktop\[（2022表）公共场所行政许可.xls]11'!BD50&amp;"."&amp;'C:\Users\Administrator\Desktop\[（2022表）公共场所行政许可.xls]11'!BE50</f>
    </oc>
    <nc r="I50"/>
  </rcc>
  <rcc rId="554" sId="1">
    <oc r="B51" t="str">
      <f>'C:\Users\Administrator\Desktop\[（2022表）公共场所行政许可.xls]11'!Y51&amp;"."&amp;'C:\Users\Administrator\Desktop\[（2022表）公共场所行政许可.xls]11'!Z51</f>
    </oc>
    <nc r="B51"/>
  </rcc>
  <rcc rId="555" sId="1">
    <oc r="E51" t="str">
      <f>'C:\Users\Administrator\Desktop\[（2022表）公共场所行政许可.xls]11'!E51</f>
    </oc>
    <nc r="E51"/>
  </rcc>
  <rcc rId="556" sId="1">
    <oc r="H51" t="str">
      <f>"公"&amp;'C:\Users\Administrator\Desktop\[（2022表）公共场所行政许可.xls]11'!AA51&amp;"—"&amp;'C:\Users\Administrator\Desktop\[（2022表）公共场所行政许可.xls]11'!AC51</f>
    </oc>
    <nc r="H51"/>
  </rcc>
  <rcc rId="557" sId="1">
    <oc r="I51" t="str">
      <f>'C:\Users\Administrator\Desktop\[（2022表）公共场所行政许可.xls]11'!BC51&amp;"."&amp;'C:\Users\Administrator\Desktop\[（2022表）公共场所行政许可.xls]11'!BD51&amp;"."&amp;'C:\Users\Administrator\Desktop\[（2022表）公共场所行政许可.xls]11'!BE51</f>
    </oc>
    <nc r="I51"/>
  </rcc>
  <rcc rId="558" sId="1">
    <oc r="B52" t="str">
      <f>'C:\Users\Administrator\Desktop\[（2022表）公共场所行政许可.xls]11'!Y52&amp;"."&amp;'C:\Users\Administrator\Desktop\[（2022表）公共场所行政许可.xls]11'!Z52</f>
    </oc>
    <nc r="B52"/>
  </rcc>
  <rcc rId="559" sId="1">
    <oc r="E52" t="str">
      <f>'C:\Users\Administrator\Desktop\[（2022表）公共场所行政许可.xls]11'!E52</f>
    </oc>
    <nc r="E52"/>
  </rcc>
  <rcc rId="560" sId="1">
    <oc r="H52" t="str">
      <f>"公"&amp;'C:\Users\Administrator\Desktop\[（2022表）公共场所行政许可.xls]11'!AA52&amp;"—"&amp;'C:\Users\Administrator\Desktop\[（2022表）公共场所行政许可.xls]11'!AC52</f>
    </oc>
    <nc r="H52"/>
  </rcc>
  <rcc rId="561" sId="1">
    <oc r="I52" t="str">
      <f>'C:\Users\Administrator\Desktop\[（2022表）公共场所行政许可.xls]11'!BC52&amp;"."&amp;'C:\Users\Administrator\Desktop\[（2022表）公共场所行政许可.xls]11'!BD52&amp;"."&amp;'C:\Users\Administrator\Desktop\[（2022表）公共场所行政许可.xls]11'!BE52</f>
    </oc>
    <nc r="I52"/>
  </rcc>
  <rcc rId="562" sId="1">
    <oc r="B53" t="str">
      <f>'C:\Users\Administrator\Desktop\[（2022表）公共场所行政许可.xls]11'!Y53&amp;"."&amp;'C:\Users\Administrator\Desktop\[（2022表）公共场所行政许可.xls]11'!Z53</f>
    </oc>
    <nc r="B53"/>
  </rcc>
  <rcc rId="563" sId="1">
    <oc r="E53" t="str">
      <f>'C:\Users\Administrator\Desktop\[（2022表）公共场所行政许可.xls]11'!E53</f>
    </oc>
    <nc r="E53"/>
  </rcc>
  <rcc rId="564" sId="1">
    <oc r="H53" t="str">
      <f>"公"&amp;'C:\Users\Administrator\Desktop\[（2022表）公共场所行政许可.xls]11'!AA53&amp;"—"&amp;'C:\Users\Administrator\Desktop\[（2022表）公共场所行政许可.xls]11'!AC53</f>
    </oc>
    <nc r="H53"/>
  </rcc>
  <rcc rId="565" sId="1">
    <oc r="I53" t="str">
      <f>'C:\Users\Administrator\Desktop\[（2022表）公共场所行政许可.xls]11'!BC53&amp;"."&amp;'C:\Users\Administrator\Desktop\[（2022表）公共场所行政许可.xls]11'!BD53&amp;"."&amp;'C:\Users\Administrator\Desktop\[（2022表）公共场所行政许可.xls]11'!BE53</f>
    </oc>
    <nc r="I53"/>
  </rcc>
  <rcc rId="566" sId="1">
    <oc r="B54" t="str">
      <f>'C:\Users\Administrator\Desktop\[（2022表）公共场所行政许可.xls]11'!Y54&amp;"."&amp;'C:\Users\Administrator\Desktop\[（2022表）公共场所行政许可.xls]11'!Z54</f>
    </oc>
    <nc r="B54"/>
  </rcc>
  <rcc rId="567" sId="1">
    <oc r="E54" t="str">
      <f>'C:\Users\Administrator\Desktop\[（2022表）公共场所行政许可.xls]11'!E54</f>
    </oc>
    <nc r="E54"/>
  </rcc>
  <rcc rId="568" sId="1">
    <oc r="H54" t="str">
      <f>"公"&amp;'C:\Users\Administrator\Desktop\[（2022表）公共场所行政许可.xls]11'!AA54&amp;"—"&amp;'C:\Users\Administrator\Desktop\[（2022表）公共场所行政许可.xls]11'!AC54</f>
    </oc>
    <nc r="H54"/>
  </rcc>
  <rcc rId="569" sId="1">
    <oc r="I54" t="str">
      <f>'C:\Users\Administrator\Desktop\[（2022表）公共场所行政许可.xls]11'!BC54&amp;"."&amp;'C:\Users\Administrator\Desktop\[（2022表）公共场所行政许可.xls]11'!BD54&amp;"."&amp;'C:\Users\Administrator\Desktop\[（2022表）公共场所行政许可.xls]11'!BE54</f>
    </oc>
    <nc r="I54"/>
  </rcc>
  <rcc rId="570" sId="1">
    <oc r="B55" t="str">
      <f>'C:\Users\Administrator\Desktop\[（2022表）公共场所行政许可.xls]11'!Y55&amp;"."&amp;'C:\Users\Administrator\Desktop\[（2022表）公共场所行政许可.xls]11'!Z55</f>
    </oc>
    <nc r="B55"/>
  </rcc>
  <rcc rId="571" sId="1">
    <oc r="E55" t="str">
      <f>'C:\Users\Administrator\Desktop\[（2022表）公共场所行政许可.xls]11'!E55</f>
    </oc>
    <nc r="E55"/>
  </rcc>
  <rcc rId="572" sId="1">
    <oc r="H55" t="str">
      <f>"公"&amp;'C:\Users\Administrator\Desktop\[（2022表）公共场所行政许可.xls]11'!AA55&amp;"—"&amp;'C:\Users\Administrator\Desktop\[（2022表）公共场所行政许可.xls]11'!AC55</f>
    </oc>
    <nc r="H55"/>
  </rcc>
  <rcc rId="573" sId="1">
    <oc r="I55" t="str">
      <f>'C:\Users\Administrator\Desktop\[（2022表）公共场所行政许可.xls]11'!BC55&amp;"."&amp;'C:\Users\Administrator\Desktop\[（2022表）公共场所行政许可.xls]11'!BD55&amp;"."&amp;'C:\Users\Administrator\Desktop\[（2022表）公共场所行政许可.xls]11'!BE55</f>
    </oc>
    <nc r="I55"/>
  </rcc>
  <rcc rId="574" sId="1">
    <oc r="B56" t="str">
      <f>'C:\Users\Administrator\Desktop\[（2022表）公共场所行政许可.xls]11'!Y56&amp;"."&amp;'C:\Users\Administrator\Desktop\[（2022表）公共场所行政许可.xls]11'!Z56</f>
    </oc>
    <nc r="B56"/>
  </rcc>
  <rcc rId="575" sId="1">
    <oc r="E56" t="str">
      <f>'C:\Users\Administrator\Desktop\[（2022表）公共场所行政许可.xls]11'!E56</f>
    </oc>
    <nc r="E56"/>
  </rcc>
  <rcc rId="576" sId="1">
    <oc r="H56" t="str">
      <f>"公"&amp;'C:\Users\Administrator\Desktop\[（2022表）公共场所行政许可.xls]11'!AA56&amp;"—"&amp;'C:\Users\Administrator\Desktop\[（2022表）公共场所行政许可.xls]11'!AC56</f>
    </oc>
    <nc r="H56"/>
  </rcc>
  <rcc rId="577" sId="1">
    <oc r="I56" t="str">
      <f>'C:\Users\Administrator\Desktop\[（2022表）公共场所行政许可.xls]11'!BC56&amp;"."&amp;'C:\Users\Administrator\Desktop\[（2022表）公共场所行政许可.xls]11'!BD56&amp;"."&amp;'C:\Users\Administrator\Desktop\[（2022表）公共场所行政许可.xls]11'!BE56</f>
    </oc>
    <nc r="I56"/>
  </rcc>
  <rcc rId="578" sId="1">
    <oc r="B57" t="str">
      <f>'C:\Users\Administrator\Desktop\[（2022表）公共场所行政许可.xls]11'!Y57&amp;"."&amp;'C:\Users\Administrator\Desktop\[（2022表）公共场所行政许可.xls]11'!Z57</f>
    </oc>
    <nc r="B57"/>
  </rcc>
  <rcc rId="579" sId="1">
    <oc r="E57" t="str">
      <f>'C:\Users\Administrator\Desktop\[（2022表）公共场所行政许可.xls]11'!E57</f>
    </oc>
    <nc r="E57"/>
  </rcc>
  <rcc rId="580" sId="1">
    <oc r="H57" t="str">
      <f>"公"&amp;'C:\Users\Administrator\Desktop\[（2022表）公共场所行政许可.xls]11'!AA57&amp;"—"&amp;'C:\Users\Administrator\Desktop\[（2022表）公共场所行政许可.xls]11'!AC57</f>
    </oc>
    <nc r="H57"/>
  </rcc>
  <rcc rId="581" sId="1">
    <oc r="I57" t="str">
      <f>'C:\Users\Administrator\Desktop\[（2022表）公共场所行政许可.xls]11'!BC57&amp;"."&amp;'C:\Users\Administrator\Desktop\[（2022表）公共场所行政许可.xls]11'!BD57&amp;"."&amp;'C:\Users\Administrator\Desktop\[（2022表）公共场所行政许可.xls]11'!BE57</f>
    </oc>
    <nc r="I57"/>
  </rcc>
  <rcc rId="582" sId="1">
    <oc r="B58" t="str">
      <f>'C:\Users\Administrator\Desktop\[（2022表）公共场所行政许可.xls]11'!Y58&amp;"."&amp;'C:\Users\Administrator\Desktop\[（2022表）公共场所行政许可.xls]11'!Z58</f>
    </oc>
    <nc r="B58"/>
  </rcc>
  <rcc rId="583" sId="1">
    <oc r="C58" t="str">
      <f>'C:\Users\Administrator\Desktop\[（2022表）公共场所行政许可.xls]11'!D58</f>
    </oc>
    <nc r="C58"/>
  </rcc>
  <rcc rId="584" sId="1">
    <oc r="D58" t="str">
      <f>'C:\Users\Administrator\Desktop\[（2022表）公共场所行政许可.xls]11'!F58</f>
    </oc>
    <nc r="D58"/>
  </rcc>
  <rcc rId="585" sId="1">
    <oc r="E58" t="str">
      <f>'C:\Users\Administrator\Desktop\[（2022表）公共场所行政许可.xls]11'!E58</f>
    </oc>
    <nc r="E58"/>
  </rcc>
  <rcc rId="586" sId="1">
    <oc r="F58" t="str">
      <f>'C:\Users\Administrator\Desktop\[（2022表）公共场所行政许可.xls]11'!G58</f>
    </oc>
    <nc r="F58"/>
  </rcc>
  <rcc rId="587" sId="1">
    <oc r="G58" t="str">
      <f>'C:\Users\Administrator\Desktop\[（2022表）公共场所行政许可.xls]11'!AF58</f>
    </oc>
    <nc r="G58"/>
  </rcc>
  <rcc rId="588" sId="1">
    <oc r="H58" t="str">
      <f>"公"&amp;'C:\Users\Administrator\Desktop\[（2022表）公共场所行政许可.xls]11'!AA58&amp;"—"&amp;'C:\Users\Administrator\Desktop\[（2022表）公共场所行政许可.xls]11'!AC58</f>
    </oc>
    <nc r="H58"/>
  </rcc>
  <rcc rId="589" sId="1">
    <oc r="I58" t="str">
      <f>'C:\Users\Administrator\Desktop\[（2022表）公共场所行政许可.xls]11'!BC58&amp;"."&amp;'C:\Users\Administrator\Desktop\[（2022表）公共场所行政许可.xls]11'!BD58&amp;"."&amp;'C:\Users\Administrator\Desktop\[（2022表）公共场所行政许可.xls]11'!BE58</f>
    </oc>
    <nc r="I58"/>
  </rcc>
  <rcc rId="590" sId="1">
    <oc r="B59" t="str">
      <f>'C:\Users\Administrator\Desktop\[（2022表）公共场所行政许可.xls]11'!Y59&amp;"."&amp;'C:\Users\Administrator\Desktop\[（2022表）公共场所行政许可.xls]11'!Z59</f>
    </oc>
    <nc r="B59"/>
  </rcc>
  <rcc rId="591" sId="1">
    <oc r="C59" t="str">
      <f>'C:\Users\Administrator\Desktop\[（2022表）公共场所行政许可.xls]11'!D59</f>
    </oc>
    <nc r="C59"/>
  </rcc>
  <rcc rId="592" sId="1">
    <oc r="D59" t="str">
      <f>'C:\Users\Administrator\Desktop\[（2022表）公共场所行政许可.xls]11'!F59</f>
    </oc>
    <nc r="D59"/>
  </rcc>
  <rcc rId="593" sId="1">
    <oc r="E59" t="str">
      <f>'C:\Users\Administrator\Desktop\[（2022表）公共场所行政许可.xls]11'!E59</f>
    </oc>
    <nc r="E59"/>
  </rcc>
  <rcc rId="594" sId="1">
    <oc r="F59" t="str">
      <f>'C:\Users\Administrator\Desktop\[（2022表）公共场所行政许可.xls]11'!G59</f>
    </oc>
    <nc r="F59"/>
  </rcc>
  <rcc rId="595" sId="1">
    <oc r="G59" t="str">
      <f>'C:\Users\Administrator\Desktop\[（2022表）公共场所行政许可.xls]11'!AF59</f>
    </oc>
    <nc r="G59"/>
  </rcc>
  <rcc rId="596" sId="1">
    <oc r="H59" t="str">
      <f>"公"&amp;'C:\Users\Administrator\Desktop\[（2022表）公共场所行政许可.xls]11'!AA59&amp;"—"&amp;'C:\Users\Administrator\Desktop\[（2022表）公共场所行政许可.xls]11'!AC59</f>
    </oc>
    <nc r="H59"/>
  </rcc>
  <rcc rId="597" sId="1">
    <oc r="I59" t="str">
      <f>'C:\Users\Administrator\Desktop\[（2022表）公共场所行政许可.xls]11'!BC59&amp;"."&amp;'C:\Users\Administrator\Desktop\[（2022表）公共场所行政许可.xls]11'!BD59&amp;"."&amp;'C:\Users\Administrator\Desktop\[（2022表）公共场所行政许可.xls]11'!BE59</f>
    </oc>
    <nc r="I59"/>
  </rcc>
  <rcc rId="598" sId="1">
    <oc r="B60" t="str">
      <f>'C:\Users\Administrator\Desktop\[（2022表）公共场所行政许可.xls]11'!Y60&amp;"."&amp;'C:\Users\Administrator\Desktop\[（2022表）公共场所行政许可.xls]11'!Z60</f>
    </oc>
    <nc r="B60"/>
  </rcc>
  <rcc rId="599" sId="1">
    <oc r="C60" t="str">
      <f>'C:\Users\Administrator\Desktop\[（2022表）公共场所行政许可.xls]11'!D60</f>
    </oc>
    <nc r="C60"/>
  </rcc>
  <rcc rId="600" sId="1">
    <oc r="D60" t="str">
      <f>'C:\Users\Administrator\Desktop\[（2022表）公共场所行政许可.xls]11'!F60</f>
    </oc>
    <nc r="D60"/>
  </rcc>
  <rcc rId="601" sId="1">
    <oc r="E60" t="str">
      <f>'C:\Users\Administrator\Desktop\[（2022表）公共场所行政许可.xls]11'!E60</f>
    </oc>
    <nc r="E60"/>
  </rcc>
  <rcc rId="602" sId="1">
    <oc r="F60" t="str">
      <f>'C:\Users\Administrator\Desktop\[（2022表）公共场所行政许可.xls]11'!G60</f>
    </oc>
    <nc r="F60"/>
  </rcc>
  <rcc rId="603" sId="1">
    <oc r="G60" t="str">
      <f>'C:\Users\Administrator\Desktop\[（2022表）公共场所行政许可.xls]11'!AF60</f>
    </oc>
    <nc r="G60"/>
  </rcc>
  <rcc rId="604" sId="1">
    <oc r="H60" t="str">
      <f>"公"&amp;'C:\Users\Administrator\Desktop\[（2022表）公共场所行政许可.xls]11'!AA60&amp;"—"&amp;'C:\Users\Administrator\Desktop\[（2022表）公共场所行政许可.xls]11'!AC60</f>
    </oc>
    <nc r="H60"/>
  </rcc>
  <rcc rId="605" sId="1">
    <oc r="I60" t="str">
      <f>'C:\Users\Administrator\Desktop\[（2022表）公共场所行政许可.xls]11'!BC60&amp;"."&amp;'C:\Users\Administrator\Desktop\[（2022表）公共场所行政许可.xls]11'!BD60&amp;"."&amp;'C:\Users\Administrator\Desktop\[（2022表）公共场所行政许可.xls]11'!BE60</f>
    </oc>
    <nc r="I60"/>
  </rcc>
  <rcc rId="606" sId="1">
    <oc r="B61" t="str">
      <f>'C:\Users\Administrator\Desktop\[（2022表）公共场所行政许可.xls]11'!Y61&amp;"."&amp;'C:\Users\Administrator\Desktop\[（2022表）公共场所行政许可.xls]11'!Z61</f>
    </oc>
    <nc r="B61"/>
  </rcc>
  <rcc rId="607" sId="1">
    <oc r="C61" t="str">
      <f>'C:\Users\Administrator\Desktop\[（2022表）公共场所行政许可.xls]11'!D61</f>
    </oc>
    <nc r="C61"/>
  </rcc>
  <rcc rId="608" sId="1">
    <oc r="D61" t="str">
      <f>'C:\Users\Administrator\Desktop\[（2022表）公共场所行政许可.xls]11'!F61</f>
    </oc>
    <nc r="D61"/>
  </rcc>
  <rcc rId="609" sId="1">
    <oc r="E61" t="str">
      <f>'C:\Users\Administrator\Desktop\[（2022表）公共场所行政许可.xls]11'!E61</f>
    </oc>
    <nc r="E61"/>
  </rcc>
  <rcc rId="610" sId="1">
    <oc r="F61" t="str">
      <f>'C:\Users\Administrator\Desktop\[（2022表）公共场所行政许可.xls]11'!G61</f>
    </oc>
    <nc r="F61"/>
  </rcc>
  <rcc rId="611" sId="1">
    <oc r="G61" t="str">
      <f>'C:\Users\Administrator\Desktop\[（2022表）公共场所行政许可.xls]11'!AF61</f>
    </oc>
    <nc r="G61"/>
  </rcc>
  <rcc rId="612" sId="1">
    <oc r="H61" t="str">
      <f>"公"&amp;'C:\Users\Administrator\Desktop\[（2022表）公共场所行政许可.xls]11'!AA61&amp;"—"&amp;'C:\Users\Administrator\Desktop\[（2022表）公共场所行政许可.xls]11'!AC61</f>
    </oc>
    <nc r="H61"/>
  </rcc>
  <rcc rId="613" sId="1">
    <oc r="I61" t="str">
      <f>'C:\Users\Administrator\Desktop\[（2022表）公共场所行政许可.xls]11'!BC61&amp;"."&amp;'C:\Users\Administrator\Desktop\[（2022表）公共场所行政许可.xls]11'!BD61&amp;"."&amp;'C:\Users\Administrator\Desktop\[（2022表）公共场所行政许可.xls]11'!BE61</f>
    </oc>
    <nc r="I61"/>
  </rcc>
  <rcc rId="614" sId="1">
    <oc r="B62" t="str">
      <f>'C:\Users\Administrator\Desktop\[（2022表）公共场所行政许可.xls]11'!Y62&amp;"."&amp;'C:\Users\Administrator\Desktop\[（2022表）公共场所行政许可.xls]11'!Z62</f>
    </oc>
    <nc r="B62"/>
  </rcc>
  <rcc rId="615" sId="1">
    <oc r="C62" t="str">
      <f>'C:\Users\Administrator\Desktop\[（2022表）公共场所行政许可.xls]11'!D62</f>
    </oc>
    <nc r="C62"/>
  </rcc>
  <rcc rId="616" sId="1">
    <oc r="D62" t="str">
      <f>'C:\Users\Administrator\Desktop\[（2022表）公共场所行政许可.xls]11'!F62</f>
    </oc>
    <nc r="D62"/>
  </rcc>
  <rcc rId="617" sId="1">
    <oc r="E62" t="str">
      <f>'C:\Users\Administrator\Desktop\[（2022表）公共场所行政许可.xls]11'!E62</f>
    </oc>
    <nc r="E62"/>
  </rcc>
  <rcc rId="618" sId="1">
    <oc r="F62" t="str">
      <f>'C:\Users\Administrator\Desktop\[（2022表）公共场所行政许可.xls]11'!G62</f>
    </oc>
    <nc r="F62"/>
  </rcc>
  <rcc rId="619" sId="1">
    <oc r="G62" t="str">
      <f>'C:\Users\Administrator\Desktop\[（2022表）公共场所行政许可.xls]11'!AF62</f>
    </oc>
    <nc r="G62"/>
  </rcc>
  <rcc rId="620" sId="1">
    <oc r="H62" t="str">
      <f>"公"&amp;'C:\Users\Administrator\Desktop\[（2022表）公共场所行政许可.xls]11'!AA62&amp;"—"&amp;'C:\Users\Administrator\Desktop\[（2022表）公共场所行政许可.xls]11'!AC62</f>
    </oc>
    <nc r="H62"/>
  </rcc>
  <rcc rId="621" sId="1">
    <oc r="I62" t="str">
      <f>'C:\Users\Administrator\Desktop\[（2022表）公共场所行政许可.xls]11'!BC62&amp;"."&amp;'C:\Users\Administrator\Desktop\[（2022表）公共场所行政许可.xls]11'!BD62&amp;"."&amp;'C:\Users\Administrator\Desktop\[（2022表）公共场所行政许可.xls]11'!BE62</f>
    </oc>
    <nc r="I62"/>
  </rcc>
  <rcc rId="622" sId="1">
    <oc r="B63" t="str">
      <f>'C:\Users\Administrator\Desktop\[（2022表）公共场所行政许可.xls]11'!Y63&amp;"."&amp;'C:\Users\Administrator\Desktop\[（2022表）公共场所行政许可.xls]11'!Z63</f>
    </oc>
    <nc r="B63"/>
  </rcc>
  <rcc rId="623" sId="1">
    <oc r="C63" t="str">
      <f>'C:\Users\Administrator\Desktop\[（2022表）公共场所行政许可.xls]11'!D63</f>
    </oc>
    <nc r="C63"/>
  </rcc>
  <rcc rId="624" sId="1">
    <oc r="D63" t="str">
      <f>'C:\Users\Administrator\Desktop\[（2022表）公共场所行政许可.xls]11'!F63</f>
    </oc>
    <nc r="D63"/>
  </rcc>
  <rcc rId="625" sId="1">
    <oc r="E63" t="str">
      <f>'C:\Users\Administrator\Desktop\[（2022表）公共场所行政许可.xls]11'!E63</f>
    </oc>
    <nc r="E63"/>
  </rcc>
  <rcc rId="626" sId="1">
    <oc r="F63" t="str">
      <f>'C:\Users\Administrator\Desktop\[（2022表）公共场所行政许可.xls]11'!G63</f>
    </oc>
    <nc r="F63"/>
  </rcc>
  <rcc rId="627" sId="1">
    <oc r="G63" t="str">
      <f>'C:\Users\Administrator\Desktop\[（2022表）公共场所行政许可.xls]11'!AF63</f>
    </oc>
    <nc r="G63"/>
  </rcc>
  <rcc rId="628" sId="1">
    <oc r="H63" t="str">
      <f>"公"&amp;'C:\Users\Administrator\Desktop\[（2022表）公共场所行政许可.xls]11'!AA63&amp;"—"&amp;'C:\Users\Administrator\Desktop\[（2022表）公共场所行政许可.xls]11'!AC63</f>
    </oc>
    <nc r="H63"/>
  </rcc>
  <rcc rId="629" sId="1">
    <oc r="I63" t="str">
      <f>'C:\Users\Administrator\Desktop\[（2022表）公共场所行政许可.xls]11'!BC63&amp;"."&amp;'C:\Users\Administrator\Desktop\[（2022表）公共场所行政许可.xls]11'!BD63&amp;"."&amp;'C:\Users\Administrator\Desktop\[（2022表）公共场所行政许可.xls]11'!BE63</f>
    </oc>
    <nc r="I63"/>
  </rcc>
  <rcc rId="630" sId="1">
    <oc r="B64" t="str">
      <f>'C:\Users\Administrator\Desktop\[（2022表）公共场所行政许可.xls]11'!Y64&amp;"."&amp;'C:\Users\Administrator\Desktop\[（2022表）公共场所行政许可.xls]11'!Z64</f>
    </oc>
    <nc r="B64"/>
  </rcc>
  <rcc rId="631" sId="1">
    <oc r="C64" t="str">
      <f>'C:\Users\Administrator\Desktop\[（2022表）公共场所行政许可.xls]11'!D64</f>
    </oc>
    <nc r="C64"/>
  </rcc>
  <rcc rId="632" sId="1">
    <oc r="D64" t="str">
      <f>'C:\Users\Administrator\Desktop\[（2022表）公共场所行政许可.xls]11'!F64</f>
    </oc>
    <nc r="D64"/>
  </rcc>
  <rcc rId="633" sId="1">
    <oc r="E64" t="str">
      <f>'C:\Users\Administrator\Desktop\[（2022表）公共场所行政许可.xls]11'!E64</f>
    </oc>
    <nc r="E64"/>
  </rcc>
  <rcc rId="634" sId="1">
    <oc r="F64" t="str">
      <f>'C:\Users\Administrator\Desktop\[（2022表）公共场所行政许可.xls]11'!G64</f>
    </oc>
    <nc r="F64"/>
  </rcc>
  <rcc rId="635" sId="1">
    <oc r="G64" t="str">
      <f>'C:\Users\Administrator\Desktop\[（2022表）公共场所行政许可.xls]11'!AF64</f>
    </oc>
    <nc r="G64"/>
  </rcc>
  <rcc rId="636" sId="1">
    <oc r="H64" t="str">
      <f>"公"&amp;'C:\Users\Administrator\Desktop\[（2022表）公共场所行政许可.xls]11'!AA64&amp;"—"&amp;'C:\Users\Administrator\Desktop\[（2022表）公共场所行政许可.xls]11'!AC64</f>
    </oc>
    <nc r="H64"/>
  </rcc>
  <rcc rId="637" sId="1">
    <oc r="I64" t="str">
      <f>'C:\Users\Administrator\Desktop\[（2022表）公共场所行政许可.xls]11'!BC64&amp;"."&amp;'C:\Users\Administrator\Desktop\[（2022表）公共场所行政许可.xls]11'!BD64&amp;"."&amp;'C:\Users\Administrator\Desktop\[（2022表）公共场所行政许可.xls]11'!BE64</f>
    </oc>
    <nc r="I64"/>
  </rcc>
  <rcc rId="638" sId="1">
    <oc r="B65" t="str">
      <f>'C:\Users\Administrator\Desktop\[（2022表）公共场所行政许可.xls]11'!Y65&amp;"."&amp;'C:\Users\Administrator\Desktop\[（2022表）公共场所行政许可.xls]11'!Z65</f>
    </oc>
    <nc r="B65"/>
  </rcc>
  <rcc rId="639" sId="1">
    <oc r="C65" t="str">
      <f>'C:\Users\Administrator\Desktop\[（2022表）公共场所行政许可.xls]11'!D65</f>
    </oc>
    <nc r="C65"/>
  </rcc>
  <rcc rId="640" sId="1">
    <oc r="D65" t="str">
      <f>'C:\Users\Administrator\Desktop\[（2022表）公共场所行政许可.xls]11'!F65</f>
    </oc>
    <nc r="D65"/>
  </rcc>
  <rcc rId="641" sId="1">
    <oc r="E65" t="str">
      <f>'C:\Users\Administrator\Desktop\[（2022表）公共场所行政许可.xls]11'!E65</f>
    </oc>
    <nc r="E65"/>
  </rcc>
  <rcc rId="642" sId="1">
    <oc r="F65" t="str">
      <f>'C:\Users\Administrator\Desktop\[（2022表）公共场所行政许可.xls]11'!G65</f>
    </oc>
    <nc r="F65"/>
  </rcc>
  <rcc rId="643" sId="1">
    <oc r="G65" t="str">
      <f>'C:\Users\Administrator\Desktop\[（2022表）公共场所行政许可.xls]11'!AF65</f>
    </oc>
    <nc r="G65"/>
  </rcc>
  <rcc rId="644" sId="1">
    <oc r="H65" t="str">
      <f>"公"&amp;'C:\Users\Administrator\Desktop\[（2022表）公共场所行政许可.xls]11'!AA65&amp;"—"&amp;'C:\Users\Administrator\Desktop\[（2022表）公共场所行政许可.xls]11'!AC65</f>
    </oc>
    <nc r="H65"/>
  </rcc>
  <rcc rId="645" sId="1">
    <oc r="I65" t="str">
      <f>'C:\Users\Administrator\Desktop\[（2022表）公共场所行政许可.xls]11'!BC65&amp;"."&amp;'C:\Users\Administrator\Desktop\[（2022表）公共场所行政许可.xls]11'!BD65&amp;"."&amp;'C:\Users\Administrator\Desktop\[（2022表）公共场所行政许可.xls]11'!BE65</f>
    </oc>
    <nc r="I65"/>
  </rcc>
  <rcc rId="646" sId="1">
    <oc r="B66" t="str">
      <f>'C:\Users\Administrator\Desktop\[（2022表）公共场所行政许可.xls]11'!Y66&amp;"."&amp;'C:\Users\Administrator\Desktop\[（2022表）公共场所行政许可.xls]11'!Z66</f>
    </oc>
    <nc r="B66"/>
  </rcc>
  <rcc rId="647" sId="1">
    <oc r="C66" t="str">
      <f>'C:\Users\Administrator\Desktop\[（2022表）公共场所行政许可.xls]11'!D66</f>
    </oc>
    <nc r="C66"/>
  </rcc>
  <rcc rId="648" sId="1">
    <oc r="D66" t="str">
      <f>'C:\Users\Administrator\Desktop\[（2022表）公共场所行政许可.xls]11'!F66</f>
    </oc>
    <nc r="D66"/>
  </rcc>
  <rcc rId="649" sId="1">
    <oc r="E66" t="str">
      <f>'C:\Users\Administrator\Desktop\[（2022表）公共场所行政许可.xls]11'!E66</f>
    </oc>
    <nc r="E66"/>
  </rcc>
  <rcc rId="650" sId="1">
    <oc r="F66" t="str">
      <f>'C:\Users\Administrator\Desktop\[（2022表）公共场所行政许可.xls]11'!G66</f>
    </oc>
    <nc r="F66"/>
  </rcc>
  <rcc rId="651" sId="1">
    <oc r="G66" t="str">
      <f>'C:\Users\Administrator\Desktop\[（2022表）公共场所行政许可.xls]11'!AF66</f>
    </oc>
    <nc r="G66"/>
  </rcc>
  <rcc rId="652" sId="1">
    <oc r="H66" t="str">
      <f>"公"&amp;'C:\Users\Administrator\Desktop\[（2022表）公共场所行政许可.xls]11'!AA66&amp;"—"&amp;'C:\Users\Administrator\Desktop\[（2022表）公共场所行政许可.xls]11'!AC66</f>
    </oc>
    <nc r="H66"/>
  </rcc>
  <rcc rId="653" sId="1">
    <oc r="I66" t="str">
      <f>'C:\Users\Administrator\Desktop\[（2022表）公共场所行政许可.xls]11'!BC66&amp;"."&amp;'C:\Users\Administrator\Desktop\[（2022表）公共场所行政许可.xls]11'!BD66&amp;"."&amp;'C:\Users\Administrator\Desktop\[（2022表）公共场所行政许可.xls]11'!BE66</f>
    </oc>
    <nc r="I66"/>
  </rcc>
  <rcc rId="654" sId="1">
    <oc r="B67" t="str">
      <f>'C:\Users\Administrator\Desktop\[（2022表）公共场所行政许可.xls]11'!Y67&amp;"."&amp;'C:\Users\Administrator\Desktop\[（2022表）公共场所行政许可.xls]11'!Z67</f>
    </oc>
    <nc r="B67"/>
  </rcc>
  <rcc rId="655" sId="1">
    <oc r="C67" t="str">
      <f>'C:\Users\Administrator\Desktop\[（2022表）公共场所行政许可.xls]11'!D67</f>
    </oc>
    <nc r="C67"/>
  </rcc>
  <rcc rId="656" sId="1">
    <oc r="D67" t="str">
      <f>'C:\Users\Administrator\Desktop\[（2022表）公共场所行政许可.xls]11'!F67</f>
    </oc>
    <nc r="D67"/>
  </rcc>
  <rcc rId="657" sId="1">
    <oc r="E67" t="str">
      <f>'C:\Users\Administrator\Desktop\[（2022表）公共场所行政许可.xls]11'!E67</f>
    </oc>
    <nc r="E67"/>
  </rcc>
  <rcc rId="658" sId="1">
    <oc r="F67" t="str">
      <f>'C:\Users\Administrator\Desktop\[（2022表）公共场所行政许可.xls]11'!G67</f>
    </oc>
    <nc r="F67"/>
  </rcc>
  <rcc rId="659" sId="1">
    <oc r="G67" t="str">
      <f>'C:\Users\Administrator\Desktop\[（2022表）公共场所行政许可.xls]11'!AF67</f>
    </oc>
    <nc r="G67"/>
  </rcc>
  <rcc rId="660" sId="1">
    <oc r="H67" t="str">
      <f>"公"&amp;'C:\Users\Administrator\Desktop\[（2022表）公共场所行政许可.xls]11'!AA67&amp;"—"&amp;'C:\Users\Administrator\Desktop\[（2022表）公共场所行政许可.xls]11'!AC67</f>
    </oc>
    <nc r="H67"/>
  </rcc>
  <rcc rId="661" sId="1">
    <oc r="I67" t="str">
      <f>'C:\Users\Administrator\Desktop\[（2022表）公共场所行政许可.xls]11'!BC67&amp;"."&amp;'C:\Users\Administrator\Desktop\[（2022表）公共场所行政许可.xls]11'!BD67&amp;"."&amp;'C:\Users\Administrator\Desktop\[（2022表）公共场所行政许可.xls]11'!BE67</f>
    </oc>
    <nc r="I67"/>
  </rcc>
  <rcc rId="662" sId="1">
    <oc r="B68" t="str">
      <f>'C:\Users\Administrator\Desktop\[（2022表）公共场所行政许可.xls]11'!Y68&amp;"."&amp;'C:\Users\Administrator\Desktop\[（2022表）公共场所行政许可.xls]11'!Z68</f>
    </oc>
    <nc r="B68"/>
  </rcc>
  <rcc rId="663" sId="1">
    <oc r="C68" t="str">
      <f>'C:\Users\Administrator\Desktop\[（2022表）公共场所行政许可.xls]11'!D68</f>
    </oc>
    <nc r="C68"/>
  </rcc>
  <rcc rId="664" sId="1">
    <oc r="D68" t="str">
      <f>'C:\Users\Administrator\Desktop\[（2022表）公共场所行政许可.xls]11'!F68</f>
    </oc>
    <nc r="D68"/>
  </rcc>
  <rcc rId="665" sId="1">
    <oc r="E68" t="str">
      <f>'C:\Users\Administrator\Desktop\[（2022表）公共场所行政许可.xls]11'!E68</f>
    </oc>
    <nc r="E68"/>
  </rcc>
  <rcc rId="666" sId="1">
    <oc r="F68" t="str">
      <f>'C:\Users\Administrator\Desktop\[（2022表）公共场所行政许可.xls]11'!G68</f>
    </oc>
    <nc r="F68"/>
  </rcc>
  <rcc rId="667" sId="1">
    <oc r="G68" t="str">
      <f>'C:\Users\Administrator\Desktop\[（2022表）公共场所行政许可.xls]11'!AF68</f>
    </oc>
    <nc r="G68"/>
  </rcc>
  <rcc rId="668" sId="1">
    <oc r="H68" t="str">
      <f>"公"&amp;'C:\Users\Administrator\Desktop\[（2022表）公共场所行政许可.xls]11'!AA68&amp;"—"&amp;'C:\Users\Administrator\Desktop\[（2022表）公共场所行政许可.xls]11'!AC68</f>
    </oc>
    <nc r="H68"/>
  </rcc>
  <rcc rId="669" sId="1">
    <oc r="I68" t="str">
      <f>'C:\Users\Administrator\Desktop\[（2022表）公共场所行政许可.xls]11'!BC68&amp;"."&amp;'C:\Users\Administrator\Desktop\[（2022表）公共场所行政许可.xls]11'!BD68&amp;"."&amp;'C:\Users\Administrator\Desktop\[（2022表）公共场所行政许可.xls]11'!BE68</f>
    </oc>
    <nc r="I68"/>
  </rcc>
  <rcc rId="670" sId="1">
    <oc r="B69" t="str">
      <f>'C:\Users\Administrator\Desktop\[（2022表）公共场所行政许可.xls]11'!Y69&amp;"."&amp;'C:\Users\Administrator\Desktop\[（2022表）公共场所行政许可.xls]11'!Z69</f>
    </oc>
    <nc r="B69"/>
  </rcc>
  <rcc rId="671" sId="1">
    <oc r="C69" t="str">
      <f>'C:\Users\Administrator\Desktop\[（2022表）公共场所行政许可.xls]11'!D69</f>
    </oc>
    <nc r="C69"/>
  </rcc>
  <rcc rId="672" sId="1">
    <oc r="D69" t="str">
      <f>'C:\Users\Administrator\Desktop\[（2022表）公共场所行政许可.xls]11'!F69</f>
    </oc>
    <nc r="D69"/>
  </rcc>
  <rcc rId="673" sId="1">
    <oc r="E69" t="str">
      <f>'C:\Users\Administrator\Desktop\[（2022表）公共场所行政许可.xls]11'!E69</f>
    </oc>
    <nc r="E69"/>
  </rcc>
  <rcc rId="674" sId="1">
    <oc r="F69" t="str">
      <f>'C:\Users\Administrator\Desktop\[（2022表）公共场所行政许可.xls]11'!G69</f>
    </oc>
    <nc r="F69"/>
  </rcc>
  <rcc rId="675" sId="1">
    <oc r="G69" t="str">
      <f>'C:\Users\Administrator\Desktop\[（2022表）公共场所行政许可.xls]11'!AF69</f>
    </oc>
    <nc r="G69"/>
  </rcc>
  <rcc rId="676" sId="1">
    <oc r="H69" t="str">
      <f>"公"&amp;'C:\Users\Administrator\Desktop\[（2022表）公共场所行政许可.xls]11'!AA69&amp;"—"&amp;'C:\Users\Administrator\Desktop\[（2022表）公共场所行政许可.xls]11'!AC69</f>
    </oc>
    <nc r="H69"/>
  </rcc>
  <rcc rId="677" sId="1">
    <oc r="I69" t="str">
      <f>'C:\Users\Administrator\Desktop\[（2022表）公共场所行政许可.xls]11'!BC69&amp;"."&amp;'C:\Users\Administrator\Desktop\[（2022表）公共场所行政许可.xls]11'!BD69&amp;"."&amp;'C:\Users\Administrator\Desktop\[（2022表）公共场所行政许可.xls]11'!BE69</f>
    </oc>
    <nc r="I69"/>
  </rcc>
  <rcc rId="678" sId="1">
    <oc r="B70" t="str">
      <f>'C:\Users\Administrator\Desktop\[（2022表）公共场所行政许可.xls]11'!Y70&amp;"."&amp;'C:\Users\Administrator\Desktop\[（2022表）公共场所行政许可.xls]11'!Z70</f>
    </oc>
    <nc r="B70"/>
  </rcc>
  <rcc rId="679" sId="1">
    <oc r="C70" t="str">
      <f>'C:\Users\Administrator\Desktop\[（2022表）公共场所行政许可.xls]11'!D70</f>
    </oc>
    <nc r="C70"/>
  </rcc>
  <rcc rId="680" sId="1">
    <oc r="D70" t="str">
      <f>'C:\Users\Administrator\Desktop\[（2022表）公共场所行政许可.xls]11'!F70</f>
    </oc>
    <nc r="D70"/>
  </rcc>
  <rcc rId="681" sId="1">
    <oc r="E70" t="str">
      <f>'C:\Users\Administrator\Desktop\[（2022表）公共场所行政许可.xls]11'!E70</f>
    </oc>
    <nc r="E70"/>
  </rcc>
  <rcc rId="682" sId="1">
    <oc r="F70" t="str">
      <f>'C:\Users\Administrator\Desktop\[（2022表）公共场所行政许可.xls]11'!G70</f>
    </oc>
    <nc r="F70"/>
  </rcc>
  <rcc rId="683" sId="1">
    <oc r="G70" t="str">
      <f>'C:\Users\Administrator\Desktop\[（2022表）公共场所行政许可.xls]11'!AF70</f>
    </oc>
    <nc r="G70"/>
  </rcc>
  <rcc rId="684" sId="1">
    <oc r="H70" t="str">
      <f>"公"&amp;'C:\Users\Administrator\Desktop\[（2022表）公共场所行政许可.xls]11'!AA70&amp;"—"&amp;'C:\Users\Administrator\Desktop\[（2022表）公共场所行政许可.xls]11'!AC70</f>
    </oc>
    <nc r="H70"/>
  </rcc>
  <rcc rId="685" sId="1">
    <oc r="I70" t="str">
      <f>'C:\Users\Administrator\Desktop\[（2022表）公共场所行政许可.xls]11'!BC70&amp;"."&amp;'C:\Users\Administrator\Desktop\[（2022表）公共场所行政许可.xls]11'!BD70&amp;"."&amp;'C:\Users\Administrator\Desktop\[（2022表）公共场所行政许可.xls]11'!BE70</f>
    </oc>
    <nc r="I70"/>
  </rcc>
  <rcc rId="686" sId="1">
    <oc r="B71" t="str">
      <f>'C:\Users\Administrator\Desktop\[（2022表）公共场所行政许可.xls]11'!Y71&amp;"."&amp;'C:\Users\Administrator\Desktop\[（2022表）公共场所行政许可.xls]11'!Z71</f>
    </oc>
    <nc r="B71"/>
  </rcc>
  <rcc rId="687" sId="1">
    <oc r="C71" t="str">
      <f>'C:\Users\Administrator\Desktop\[（2022表）公共场所行政许可.xls]11'!D71</f>
    </oc>
    <nc r="C71"/>
  </rcc>
  <rcc rId="688" sId="1">
    <oc r="D71" t="str">
      <f>'C:\Users\Administrator\Desktop\[（2022表）公共场所行政许可.xls]11'!F71</f>
    </oc>
    <nc r="D71"/>
  </rcc>
  <rcc rId="689" sId="1">
    <oc r="E71" t="str">
      <f>'C:\Users\Administrator\Desktop\[（2022表）公共场所行政许可.xls]11'!E71</f>
    </oc>
    <nc r="E71"/>
  </rcc>
  <rcc rId="690" sId="1">
    <oc r="F71" t="str">
      <f>'C:\Users\Administrator\Desktop\[（2022表）公共场所行政许可.xls]11'!G71</f>
    </oc>
    <nc r="F71"/>
  </rcc>
  <rcc rId="691" sId="1">
    <oc r="G71" t="str">
      <f>'C:\Users\Administrator\Desktop\[（2022表）公共场所行政许可.xls]11'!AF71</f>
    </oc>
    <nc r="G71"/>
  </rcc>
  <rcc rId="692" sId="1">
    <oc r="H71" t="str">
      <f>"公"&amp;'C:\Users\Administrator\Desktop\[（2022表）公共场所行政许可.xls]11'!AA71&amp;"—"&amp;'C:\Users\Administrator\Desktop\[（2022表）公共场所行政许可.xls]11'!AC71</f>
    </oc>
    <nc r="H71"/>
  </rcc>
  <rcc rId="693" sId="1">
    <oc r="I71" t="str">
      <f>'C:\Users\Administrator\Desktop\[（2022表）公共场所行政许可.xls]11'!BC71&amp;"."&amp;'C:\Users\Administrator\Desktop\[（2022表）公共场所行政许可.xls]11'!BD71&amp;"."&amp;'C:\Users\Administrator\Desktop\[（2022表）公共场所行政许可.xls]11'!BE71</f>
    </oc>
    <nc r="I71"/>
  </rcc>
  <rcc rId="694" sId="1">
    <oc r="B72" t="str">
      <f>'C:\Users\Administrator\Desktop\[（2022表）公共场所行政许可.xls]11'!Y72&amp;"."&amp;'C:\Users\Administrator\Desktop\[（2022表）公共场所行政许可.xls]11'!Z72</f>
    </oc>
    <nc r="B72"/>
  </rcc>
  <rcc rId="695" sId="1">
    <oc r="C72" t="str">
      <f>'C:\Users\Administrator\Desktop\[（2022表）公共场所行政许可.xls]11'!D72</f>
    </oc>
    <nc r="C72"/>
  </rcc>
  <rcc rId="696" sId="1">
    <oc r="D72" t="str">
      <f>'C:\Users\Administrator\Desktop\[（2022表）公共场所行政许可.xls]11'!F72</f>
    </oc>
    <nc r="D72"/>
  </rcc>
  <rcc rId="697" sId="1">
    <oc r="E72" t="str">
      <f>'C:\Users\Administrator\Desktop\[（2022表）公共场所行政许可.xls]11'!E72</f>
    </oc>
    <nc r="E72"/>
  </rcc>
  <rcc rId="698" sId="1">
    <oc r="F72" t="str">
      <f>'C:\Users\Administrator\Desktop\[（2022表）公共场所行政许可.xls]11'!G72</f>
    </oc>
    <nc r="F72"/>
  </rcc>
  <rcc rId="699" sId="1">
    <oc r="G72" t="str">
      <f>'C:\Users\Administrator\Desktop\[（2022表）公共场所行政许可.xls]11'!AF72</f>
    </oc>
    <nc r="G72"/>
  </rcc>
  <rcc rId="700" sId="1">
    <oc r="H72" t="str">
      <f>"公"&amp;'C:\Users\Administrator\Desktop\[（2022表）公共场所行政许可.xls]11'!AA72&amp;"—"&amp;'C:\Users\Administrator\Desktop\[（2022表）公共场所行政许可.xls]11'!AC72</f>
    </oc>
    <nc r="H72"/>
  </rcc>
  <rcc rId="701" sId="1">
    <oc r="I72" t="str">
      <f>'C:\Users\Administrator\Desktop\[（2022表）公共场所行政许可.xls]11'!BC72&amp;"."&amp;'C:\Users\Administrator\Desktop\[（2022表）公共场所行政许可.xls]11'!BD72&amp;"."&amp;'C:\Users\Administrator\Desktop\[（2022表）公共场所行政许可.xls]11'!BE72</f>
    </oc>
    <nc r="I72"/>
  </rcc>
  <rcc rId="702" sId="1">
    <oc r="B73" t="str">
      <f>'C:\Users\Administrator\Desktop\[（2022表）公共场所行政许可.xls]11'!Y73&amp;"."&amp;'C:\Users\Administrator\Desktop\[（2022表）公共场所行政许可.xls]11'!Z73</f>
    </oc>
    <nc r="B73"/>
  </rcc>
  <rcc rId="703" sId="1">
    <oc r="C73" t="str">
      <f>'C:\Users\Administrator\Desktop\[（2022表）公共场所行政许可.xls]11'!D73</f>
    </oc>
    <nc r="C73"/>
  </rcc>
  <rcc rId="704" sId="1">
    <oc r="D73" t="str">
      <f>'C:\Users\Administrator\Desktop\[（2022表）公共场所行政许可.xls]11'!F73</f>
    </oc>
    <nc r="D73"/>
  </rcc>
  <rcc rId="705" sId="1">
    <oc r="E73" t="str">
      <f>'C:\Users\Administrator\Desktop\[（2022表）公共场所行政许可.xls]11'!E73</f>
    </oc>
    <nc r="E73"/>
  </rcc>
  <rcc rId="706" sId="1">
    <oc r="F73" t="str">
      <f>'C:\Users\Administrator\Desktop\[（2022表）公共场所行政许可.xls]11'!G73</f>
    </oc>
    <nc r="F73"/>
  </rcc>
  <rcc rId="707" sId="1">
    <oc r="G73" t="str">
      <f>'C:\Users\Administrator\Desktop\[（2022表）公共场所行政许可.xls]11'!AF73</f>
    </oc>
    <nc r="G73"/>
  </rcc>
  <rcc rId="708" sId="1">
    <oc r="H73" t="str">
      <f>"公"&amp;'C:\Users\Administrator\Desktop\[（2022表）公共场所行政许可.xls]11'!AA73&amp;"—"&amp;'C:\Users\Administrator\Desktop\[（2022表）公共场所行政许可.xls]11'!AC73</f>
    </oc>
    <nc r="H73"/>
  </rcc>
  <rcc rId="709" sId="1">
    <oc r="I73" t="str">
      <f>'C:\Users\Administrator\Desktop\[（2022表）公共场所行政许可.xls]11'!BC73&amp;"."&amp;'C:\Users\Administrator\Desktop\[（2022表）公共场所行政许可.xls]11'!BD73&amp;"."&amp;'C:\Users\Administrator\Desktop\[（2022表）公共场所行政许可.xls]11'!BE73</f>
    </oc>
    <nc r="I73"/>
  </rcc>
  <rcc rId="710" sId="1">
    <oc r="B74" t="str">
      <f>'C:\Users\Administrator\Desktop\[（2022表）公共场所行政许可.xls]11'!Y74&amp;"."&amp;'C:\Users\Administrator\Desktop\[（2022表）公共场所行政许可.xls]11'!Z74</f>
    </oc>
    <nc r="B74"/>
  </rcc>
  <rcc rId="711" sId="1">
    <oc r="C74" t="str">
      <f>'C:\Users\Administrator\Desktop\[（2022表）公共场所行政许可.xls]11'!D74</f>
    </oc>
    <nc r="C74"/>
  </rcc>
  <rcc rId="712" sId="1">
    <oc r="D74" t="str">
      <f>'C:\Users\Administrator\Desktop\[（2022表）公共场所行政许可.xls]11'!F74</f>
    </oc>
    <nc r="D74"/>
  </rcc>
  <rcc rId="713" sId="1">
    <oc r="E74" t="str">
      <f>'C:\Users\Administrator\Desktop\[（2022表）公共场所行政许可.xls]11'!E74</f>
    </oc>
    <nc r="E74"/>
  </rcc>
  <rcc rId="714" sId="1">
    <oc r="F74" t="str">
      <f>'C:\Users\Administrator\Desktop\[（2022表）公共场所行政许可.xls]11'!G74</f>
    </oc>
    <nc r="F74"/>
  </rcc>
  <rcc rId="715" sId="1">
    <oc r="G74" t="str">
      <f>'C:\Users\Administrator\Desktop\[（2022表）公共场所行政许可.xls]11'!AF74</f>
    </oc>
    <nc r="G74"/>
  </rcc>
  <rcc rId="716" sId="1">
    <oc r="H74" t="str">
      <f>"公"&amp;'C:\Users\Administrator\Desktop\[（2022表）公共场所行政许可.xls]11'!AA74&amp;"—"&amp;'C:\Users\Administrator\Desktop\[（2022表）公共场所行政许可.xls]11'!AC74</f>
    </oc>
    <nc r="H74"/>
  </rcc>
  <rcc rId="717" sId="1">
    <oc r="I74" t="str">
      <f>'C:\Users\Administrator\Desktop\[（2022表）公共场所行政许可.xls]11'!BC74&amp;"."&amp;'C:\Users\Administrator\Desktop\[（2022表）公共场所行政许可.xls]11'!BD74&amp;"."&amp;'C:\Users\Administrator\Desktop\[（2022表）公共场所行政许可.xls]11'!BE74</f>
    </oc>
    <nc r="I74"/>
  </rcc>
  <rcc rId="718" sId="1">
    <oc r="B75" t="str">
      <f>'C:\Users\Administrator\Desktop\[（2022表）公共场所行政许可.xls]11'!Y75&amp;"."&amp;'C:\Users\Administrator\Desktop\[（2022表）公共场所行政许可.xls]11'!Z75</f>
    </oc>
    <nc r="B75"/>
  </rcc>
  <rcc rId="719" sId="1">
    <oc r="C75" t="str">
      <f>'C:\Users\Administrator\Desktop\[（2022表）公共场所行政许可.xls]11'!D75</f>
    </oc>
    <nc r="C75"/>
  </rcc>
  <rcc rId="720" sId="1">
    <oc r="D75" t="str">
      <f>'C:\Users\Administrator\Desktop\[（2022表）公共场所行政许可.xls]11'!F75</f>
    </oc>
    <nc r="D75"/>
  </rcc>
  <rcc rId="721" sId="1">
    <oc r="E75" t="str">
      <f>'C:\Users\Administrator\Desktop\[（2022表）公共场所行政许可.xls]11'!E75</f>
    </oc>
    <nc r="E75"/>
  </rcc>
  <rcc rId="722" sId="1">
    <oc r="F75" t="str">
      <f>'C:\Users\Administrator\Desktop\[（2022表）公共场所行政许可.xls]11'!G75</f>
    </oc>
    <nc r="F75"/>
  </rcc>
  <rcc rId="723" sId="1">
    <oc r="G75" t="str">
      <f>'C:\Users\Administrator\Desktop\[（2022表）公共场所行政许可.xls]11'!AF75</f>
    </oc>
    <nc r="G75"/>
  </rcc>
  <rcc rId="724" sId="1">
    <oc r="H75" t="str">
      <f>"公"&amp;'C:\Users\Administrator\Desktop\[（2022表）公共场所行政许可.xls]11'!AA75&amp;"—"&amp;'C:\Users\Administrator\Desktop\[（2022表）公共场所行政许可.xls]11'!AC75</f>
    </oc>
    <nc r="H75"/>
  </rcc>
  <rcc rId="725" sId="1">
    <oc r="I75" t="str">
      <f>'C:\Users\Administrator\Desktop\[（2022表）公共场所行政许可.xls]11'!BC75&amp;"."&amp;'C:\Users\Administrator\Desktop\[（2022表）公共场所行政许可.xls]11'!BD75&amp;"."&amp;'C:\Users\Administrator\Desktop\[（2022表）公共场所行政许可.xls]11'!BE75</f>
    </oc>
    <nc r="I75"/>
  </rcc>
  <rcc rId="726" sId="1">
    <oc r="B76" t="str">
      <f>'C:\Users\Administrator\Desktop\[（2022表）公共场所行政许可.xls]11'!Y76&amp;"."&amp;'C:\Users\Administrator\Desktop\[（2022表）公共场所行政许可.xls]11'!Z76</f>
    </oc>
    <nc r="B76"/>
  </rcc>
  <rcc rId="727" sId="1">
    <oc r="C76" t="str">
      <f>'C:\Users\Administrator\Desktop\[（2022表）公共场所行政许可.xls]11'!D76</f>
    </oc>
    <nc r="C76"/>
  </rcc>
  <rcc rId="728" sId="1">
    <oc r="D76" t="str">
      <f>'C:\Users\Administrator\Desktop\[（2022表）公共场所行政许可.xls]11'!F76</f>
    </oc>
    <nc r="D76"/>
  </rcc>
  <rcc rId="729" sId="1">
    <oc r="E76" t="str">
      <f>'C:\Users\Administrator\Desktop\[（2022表）公共场所行政许可.xls]11'!E76</f>
    </oc>
    <nc r="E76"/>
  </rcc>
  <rcc rId="730" sId="1">
    <oc r="F76" t="str">
      <f>'C:\Users\Administrator\Desktop\[（2022表）公共场所行政许可.xls]11'!G76</f>
    </oc>
    <nc r="F76"/>
  </rcc>
  <rcc rId="731" sId="1">
    <oc r="G76" t="str">
      <f>'C:\Users\Administrator\Desktop\[（2022表）公共场所行政许可.xls]11'!AF76</f>
    </oc>
    <nc r="G76"/>
  </rcc>
  <rcc rId="732" sId="1">
    <oc r="H76" t="str">
      <f>"公"&amp;'C:\Users\Administrator\Desktop\[（2022表）公共场所行政许可.xls]11'!AA76&amp;"—"&amp;'C:\Users\Administrator\Desktop\[（2022表）公共场所行政许可.xls]11'!AC76</f>
    </oc>
    <nc r="H76"/>
  </rcc>
  <rcc rId="733" sId="1">
    <oc r="I76" t="str">
      <f>'C:\Users\Administrator\Desktop\[（2022表）公共场所行政许可.xls]11'!BC76&amp;"."&amp;'C:\Users\Administrator\Desktop\[（2022表）公共场所行政许可.xls]11'!BD76&amp;"."&amp;'C:\Users\Administrator\Desktop\[（2022表）公共场所行政许可.xls]11'!BE76</f>
    </oc>
    <nc r="I76"/>
  </rcc>
  <rcc rId="734" sId="1">
    <oc r="B77" t="str">
      <f>'C:\Users\Administrator\Desktop\[（2022表）公共场所行政许可.xls]11'!Y77&amp;"."&amp;'C:\Users\Administrator\Desktop\[（2022表）公共场所行政许可.xls]11'!Z77</f>
    </oc>
    <nc r="B77"/>
  </rcc>
  <rcc rId="735" sId="1">
    <oc r="C77" t="str">
      <f>'C:\Users\Administrator\Desktop\[（2022表）公共场所行政许可.xls]11'!D77</f>
    </oc>
    <nc r="C77"/>
  </rcc>
  <rcc rId="736" sId="1">
    <oc r="D77" t="str">
      <f>'C:\Users\Administrator\Desktop\[（2022表）公共场所行政许可.xls]11'!F77</f>
    </oc>
    <nc r="D77"/>
  </rcc>
  <rcc rId="737" sId="1">
    <oc r="E77" t="str">
      <f>'C:\Users\Administrator\Desktop\[（2022表）公共场所行政许可.xls]11'!E77</f>
    </oc>
    <nc r="E77"/>
  </rcc>
  <rcc rId="738" sId="1">
    <oc r="F77" t="str">
      <f>'C:\Users\Administrator\Desktop\[（2022表）公共场所行政许可.xls]11'!G77</f>
    </oc>
    <nc r="F77"/>
  </rcc>
  <rcc rId="739" sId="1">
    <oc r="G77" t="str">
      <f>'C:\Users\Administrator\Desktop\[（2022表）公共场所行政许可.xls]11'!AF77</f>
    </oc>
    <nc r="G77"/>
  </rcc>
  <rcc rId="740" sId="1">
    <oc r="H77" t="str">
      <f>"公"&amp;'C:\Users\Administrator\Desktop\[（2022表）公共场所行政许可.xls]11'!AA77&amp;"—"&amp;'C:\Users\Administrator\Desktop\[（2022表）公共场所行政许可.xls]11'!AC77</f>
    </oc>
    <nc r="H77"/>
  </rcc>
  <rcc rId="741" sId="1">
    <oc r="I77" t="str">
      <f>'C:\Users\Administrator\Desktop\[（2022表）公共场所行政许可.xls]11'!BC77&amp;"."&amp;'C:\Users\Administrator\Desktop\[（2022表）公共场所行政许可.xls]11'!BD77&amp;"."&amp;'C:\Users\Administrator\Desktop\[（2022表）公共场所行政许可.xls]11'!BE77</f>
    </oc>
    <nc r="I77"/>
  </rcc>
  <rcc rId="742" sId="1">
    <oc r="B78" t="str">
      <f>'C:\Users\Administrator\Desktop\[（2022表）公共场所行政许可.xls]11'!Y78&amp;"."&amp;'C:\Users\Administrator\Desktop\[（2022表）公共场所行政许可.xls]11'!Z78</f>
    </oc>
    <nc r="B78"/>
  </rcc>
  <rcc rId="743" sId="1">
    <oc r="C78" t="str">
      <f>'C:\Users\Administrator\Desktop\[（2022表）公共场所行政许可.xls]11'!D78</f>
    </oc>
    <nc r="C78"/>
  </rcc>
  <rcc rId="744" sId="1">
    <oc r="D78" t="str">
      <f>'C:\Users\Administrator\Desktop\[（2022表）公共场所行政许可.xls]11'!F78</f>
    </oc>
    <nc r="D78"/>
  </rcc>
  <rcc rId="745" sId="1">
    <oc r="E78" t="str">
      <f>'C:\Users\Administrator\Desktop\[（2022表）公共场所行政许可.xls]11'!E78</f>
    </oc>
    <nc r="E78"/>
  </rcc>
  <rcc rId="746" sId="1">
    <oc r="F78" t="str">
      <f>'C:\Users\Administrator\Desktop\[（2022表）公共场所行政许可.xls]11'!G78</f>
    </oc>
    <nc r="F78"/>
  </rcc>
  <rcc rId="747" sId="1">
    <oc r="G78" t="str">
      <f>'C:\Users\Administrator\Desktop\[（2022表）公共场所行政许可.xls]11'!AF78</f>
    </oc>
    <nc r="G78"/>
  </rcc>
  <rcc rId="748" sId="1">
    <oc r="H78" t="str">
      <f>"公"&amp;'C:\Users\Administrator\Desktop\[（2022表）公共场所行政许可.xls]11'!AA78&amp;"—"&amp;'C:\Users\Administrator\Desktop\[（2022表）公共场所行政许可.xls]11'!AC78</f>
    </oc>
    <nc r="H78"/>
  </rcc>
  <rcc rId="749" sId="1">
    <oc r="I78" t="str">
      <f>'C:\Users\Administrator\Desktop\[（2022表）公共场所行政许可.xls]11'!BC78&amp;"."&amp;'C:\Users\Administrator\Desktop\[（2022表）公共场所行政许可.xls]11'!BD78&amp;"."&amp;'C:\Users\Administrator\Desktop\[（2022表）公共场所行政许可.xls]11'!BE78</f>
    </oc>
    <nc r="I78"/>
  </rcc>
  <rcc rId="750" sId="1">
    <oc r="B79" t="str">
      <f>'C:\Users\Administrator\Desktop\[（2022表）公共场所行政许可.xls]11'!Y79&amp;"."&amp;'C:\Users\Administrator\Desktop\[（2022表）公共场所行政许可.xls]11'!Z79</f>
    </oc>
    <nc r="B79"/>
  </rcc>
  <rcc rId="751" sId="1">
    <oc r="C79" t="str">
      <f>'C:\Users\Administrator\Desktop\[（2022表）公共场所行政许可.xls]11'!D79</f>
    </oc>
    <nc r="C79"/>
  </rcc>
  <rcc rId="752" sId="1">
    <oc r="D79" t="str">
      <f>'C:\Users\Administrator\Desktop\[（2022表）公共场所行政许可.xls]11'!F79</f>
    </oc>
    <nc r="D79"/>
  </rcc>
  <rcc rId="753" sId="1">
    <oc r="E79" t="str">
      <f>'C:\Users\Administrator\Desktop\[（2022表）公共场所行政许可.xls]11'!E79</f>
    </oc>
    <nc r="E79"/>
  </rcc>
  <rcc rId="754" sId="1">
    <oc r="F79" t="str">
      <f>'C:\Users\Administrator\Desktop\[（2022表）公共场所行政许可.xls]11'!G79</f>
    </oc>
    <nc r="F79"/>
  </rcc>
  <rcc rId="755" sId="1">
    <oc r="G79" t="str">
      <f>'C:\Users\Administrator\Desktop\[（2022表）公共场所行政许可.xls]11'!AF79</f>
    </oc>
    <nc r="G79"/>
  </rcc>
  <rcc rId="756" sId="1">
    <oc r="H79" t="str">
      <f>"公"&amp;'C:\Users\Administrator\Desktop\[（2022表）公共场所行政许可.xls]11'!AA79&amp;"—"&amp;'C:\Users\Administrator\Desktop\[（2022表）公共场所行政许可.xls]11'!AC79</f>
    </oc>
    <nc r="H79"/>
  </rcc>
  <rcc rId="757" sId="1">
    <oc r="I79" t="str">
      <f>'C:\Users\Administrator\Desktop\[（2022表）公共场所行政许可.xls]11'!BC79&amp;"."&amp;'C:\Users\Administrator\Desktop\[（2022表）公共场所行政许可.xls]11'!BD79&amp;"."&amp;'C:\Users\Administrator\Desktop\[（2022表）公共场所行政许可.xls]11'!BE79</f>
    </oc>
    <nc r="I79"/>
  </rcc>
  <rcc rId="758" sId="1">
    <oc r="B80" t="str">
      <f>'C:\Users\Administrator\Desktop\[（2022表）公共场所行政许可.xls]11'!Y80&amp;"."&amp;'C:\Users\Administrator\Desktop\[（2022表）公共场所行政许可.xls]11'!Z80</f>
    </oc>
    <nc r="B80"/>
  </rcc>
  <rcc rId="759" sId="1">
    <oc r="C80" t="str">
      <f>'C:\Users\Administrator\Desktop\[（2022表）公共场所行政许可.xls]11'!D80</f>
    </oc>
    <nc r="C80"/>
  </rcc>
  <rcc rId="760" sId="1">
    <oc r="D80" t="str">
      <f>'C:\Users\Administrator\Desktop\[（2022表）公共场所行政许可.xls]11'!F80</f>
    </oc>
    <nc r="D80"/>
  </rcc>
  <rcc rId="761" sId="1">
    <oc r="E80" t="str">
      <f>'C:\Users\Administrator\Desktop\[（2022表）公共场所行政许可.xls]11'!E80</f>
    </oc>
    <nc r="E80"/>
  </rcc>
  <rcc rId="762" sId="1">
    <oc r="F80" t="str">
      <f>'C:\Users\Administrator\Desktop\[（2022表）公共场所行政许可.xls]11'!G80</f>
    </oc>
    <nc r="F80"/>
  </rcc>
  <rcc rId="763" sId="1">
    <oc r="G80" t="str">
      <f>'C:\Users\Administrator\Desktop\[（2022表）公共场所行政许可.xls]11'!AF80</f>
    </oc>
    <nc r="G80"/>
  </rcc>
  <rcc rId="764" sId="1">
    <oc r="H80" t="str">
      <f>"公"&amp;'C:\Users\Administrator\Desktop\[（2022表）公共场所行政许可.xls]11'!AA80&amp;"—"&amp;'C:\Users\Administrator\Desktop\[（2022表）公共场所行政许可.xls]11'!AC80</f>
    </oc>
    <nc r="H80"/>
  </rcc>
  <rcc rId="765" sId="1">
    <oc r="I80" t="str">
      <f>'C:\Users\Administrator\Desktop\[（2022表）公共场所行政许可.xls]11'!BC80&amp;"."&amp;'C:\Users\Administrator\Desktop\[（2022表）公共场所行政许可.xls]11'!BD80&amp;"."&amp;'C:\Users\Administrator\Desktop\[（2022表）公共场所行政许可.xls]11'!BE80</f>
    </oc>
    <nc r="I80"/>
  </rcc>
  <rcc rId="766" sId="1">
    <oc r="B81" t="str">
      <f>'C:\Users\Administrator\Desktop\[（2022表）公共场所行政许可.xls]11'!Y81&amp;"."&amp;'C:\Users\Administrator\Desktop\[（2022表）公共场所行政许可.xls]11'!Z81</f>
    </oc>
    <nc r="B81"/>
  </rcc>
  <rcc rId="767" sId="1">
    <oc r="C81" t="str">
      <f>'C:\Users\Administrator\Desktop\[（2022表）公共场所行政许可.xls]11'!D81</f>
    </oc>
    <nc r="C81"/>
  </rcc>
  <rcc rId="768" sId="1">
    <oc r="D81" t="str">
      <f>'C:\Users\Administrator\Desktop\[（2022表）公共场所行政许可.xls]11'!F81</f>
    </oc>
    <nc r="D81"/>
  </rcc>
  <rcc rId="769" sId="1">
    <oc r="E81" t="str">
      <f>'C:\Users\Administrator\Desktop\[（2022表）公共场所行政许可.xls]11'!E81</f>
    </oc>
    <nc r="E81"/>
  </rcc>
  <rcc rId="770" sId="1">
    <oc r="F81" t="str">
      <f>'C:\Users\Administrator\Desktop\[（2022表）公共场所行政许可.xls]11'!G81</f>
    </oc>
    <nc r="F81"/>
  </rcc>
  <rcc rId="771" sId="1">
    <oc r="G81" t="str">
      <f>'C:\Users\Administrator\Desktop\[（2022表）公共场所行政许可.xls]11'!AF81</f>
    </oc>
    <nc r="G81"/>
  </rcc>
  <rcc rId="772" sId="1">
    <oc r="H81" t="str">
      <f>"公"&amp;'C:\Users\Administrator\Desktop\[（2022表）公共场所行政许可.xls]11'!AA81&amp;"—"&amp;'C:\Users\Administrator\Desktop\[（2022表）公共场所行政许可.xls]11'!AC81</f>
    </oc>
    <nc r="H81"/>
  </rcc>
  <rcc rId="773" sId="1">
    <oc r="I81" t="str">
      <f>'C:\Users\Administrator\Desktop\[（2022表）公共场所行政许可.xls]11'!BC81&amp;"."&amp;'C:\Users\Administrator\Desktop\[（2022表）公共场所行政许可.xls]11'!BD81&amp;"."&amp;'C:\Users\Administrator\Desktop\[（2022表）公共场所行政许可.xls]11'!BE81</f>
    </oc>
    <nc r="I81"/>
  </rcc>
  <rcc rId="774" sId="1">
    <oc r="B82" t="str">
      <f>'C:\Users\Administrator\Desktop\[（2022表）公共场所行政许可.xls]11'!Y82&amp;"."&amp;'C:\Users\Administrator\Desktop\[（2022表）公共场所行政许可.xls]11'!Z82</f>
    </oc>
    <nc r="B82"/>
  </rcc>
  <rcc rId="775" sId="1">
    <oc r="C82" t="str">
      <f>'C:\Users\Administrator\Desktop\[（2022表）公共场所行政许可.xls]11'!D82</f>
    </oc>
    <nc r="C82"/>
  </rcc>
  <rcc rId="776" sId="1">
    <oc r="D82" t="str">
      <f>'C:\Users\Administrator\Desktop\[（2022表）公共场所行政许可.xls]11'!F82</f>
    </oc>
    <nc r="D82"/>
  </rcc>
  <rcc rId="777" sId="1">
    <oc r="E82" t="str">
      <f>'C:\Users\Administrator\Desktop\[（2022表）公共场所行政许可.xls]11'!E82</f>
    </oc>
    <nc r="E82"/>
  </rcc>
  <rcc rId="778" sId="1">
    <oc r="F82" t="str">
      <f>'C:\Users\Administrator\Desktop\[（2022表）公共场所行政许可.xls]11'!G82</f>
    </oc>
    <nc r="F82"/>
  </rcc>
  <rcc rId="779" sId="1">
    <oc r="G82" t="str">
      <f>'C:\Users\Administrator\Desktop\[（2022表）公共场所行政许可.xls]11'!AF82</f>
    </oc>
    <nc r="G82"/>
  </rcc>
  <rcc rId="780" sId="1">
    <oc r="H82" t="str">
      <f>"公"&amp;'C:\Users\Administrator\Desktop\[（2022表）公共场所行政许可.xls]11'!AA82&amp;"—"&amp;'C:\Users\Administrator\Desktop\[（2022表）公共场所行政许可.xls]11'!AC82</f>
    </oc>
    <nc r="H82"/>
  </rcc>
  <rcc rId="781" sId="1">
    <oc r="I82" t="str">
      <f>'C:\Users\Administrator\Desktop\[（2022表）公共场所行政许可.xls]11'!BC82&amp;"."&amp;'C:\Users\Administrator\Desktop\[（2022表）公共场所行政许可.xls]11'!BD82&amp;"."&amp;'C:\Users\Administrator\Desktop\[（2022表）公共场所行政许可.xls]11'!BE82</f>
    </oc>
    <nc r="I82"/>
  </rcc>
  <rcc rId="782" sId="1">
    <oc r="B83" t="str">
      <f>'C:\Users\Administrator\Desktop\[（2022表）公共场所行政许可.xls]11'!Y83&amp;"."&amp;'C:\Users\Administrator\Desktop\[（2022表）公共场所行政许可.xls]11'!Z83</f>
    </oc>
    <nc r="B83"/>
  </rcc>
  <rcc rId="783" sId="1">
    <oc r="C83" t="str">
      <f>'C:\Users\Administrator\Desktop\[（2022表）公共场所行政许可.xls]11'!D83</f>
    </oc>
    <nc r="C83"/>
  </rcc>
  <rcc rId="784" sId="1">
    <oc r="D83" t="str">
      <f>'C:\Users\Administrator\Desktop\[（2022表）公共场所行政许可.xls]11'!F83</f>
    </oc>
    <nc r="D83"/>
  </rcc>
  <rcc rId="785" sId="1">
    <oc r="E83" t="str">
      <f>'C:\Users\Administrator\Desktop\[（2022表）公共场所行政许可.xls]11'!E83</f>
    </oc>
    <nc r="E83"/>
  </rcc>
  <rcc rId="786" sId="1">
    <oc r="F83" t="str">
      <f>'C:\Users\Administrator\Desktop\[（2022表）公共场所行政许可.xls]11'!G83</f>
    </oc>
    <nc r="F83"/>
  </rcc>
  <rcc rId="787" sId="1">
    <oc r="G83" t="str">
      <f>'C:\Users\Administrator\Desktop\[（2022表）公共场所行政许可.xls]11'!AF83</f>
    </oc>
    <nc r="G83"/>
  </rcc>
  <rcc rId="788" sId="1">
    <oc r="H83" t="str">
      <f>"公"&amp;'C:\Users\Administrator\Desktop\[（2022表）公共场所行政许可.xls]11'!AA83&amp;"—"&amp;'C:\Users\Administrator\Desktop\[（2022表）公共场所行政许可.xls]11'!AC83</f>
    </oc>
    <nc r="H83"/>
  </rcc>
  <rcc rId="789" sId="1">
    <oc r="I83" t="str">
      <f>'C:\Users\Administrator\Desktop\[（2022表）公共场所行政许可.xls]11'!BC83&amp;"."&amp;'C:\Users\Administrator\Desktop\[（2022表）公共场所行政许可.xls]11'!BD83&amp;"."&amp;'C:\Users\Administrator\Desktop\[（2022表）公共场所行政许可.xls]11'!BE83</f>
    </oc>
    <nc r="I83"/>
  </rcc>
  <rcc rId="790" sId="1">
    <oc r="B84" t="str">
      <f>'C:\Users\Administrator\Desktop\[（2022表）公共场所行政许可.xls]11'!Y84&amp;"."&amp;'C:\Users\Administrator\Desktop\[（2022表）公共场所行政许可.xls]11'!Z84</f>
    </oc>
    <nc r="B84"/>
  </rcc>
  <rcc rId="791" sId="1">
    <oc r="C84" t="str">
      <f>'C:\Users\Administrator\Desktop\[（2022表）公共场所行政许可.xls]11'!D84</f>
    </oc>
    <nc r="C84"/>
  </rcc>
  <rcc rId="792" sId="1">
    <oc r="D84" t="str">
      <f>'C:\Users\Administrator\Desktop\[（2022表）公共场所行政许可.xls]11'!F84</f>
    </oc>
    <nc r="D84"/>
  </rcc>
  <rcc rId="793" sId="1">
    <oc r="E84" t="str">
      <f>'C:\Users\Administrator\Desktop\[（2022表）公共场所行政许可.xls]11'!E84</f>
    </oc>
    <nc r="E84"/>
  </rcc>
  <rcc rId="794" sId="1">
    <oc r="F84" t="str">
      <f>'C:\Users\Administrator\Desktop\[（2022表）公共场所行政许可.xls]11'!G84</f>
    </oc>
    <nc r="F84"/>
  </rcc>
  <rcc rId="795" sId="1">
    <oc r="G84" t="str">
      <f>'C:\Users\Administrator\Desktop\[（2022表）公共场所行政许可.xls]11'!AF84</f>
    </oc>
    <nc r="G84"/>
  </rcc>
  <rcc rId="796" sId="1">
    <oc r="H84" t="str">
      <f>"公"&amp;'C:\Users\Administrator\Desktop\[（2022表）公共场所行政许可.xls]11'!AA84&amp;"—"&amp;'C:\Users\Administrator\Desktop\[（2022表）公共场所行政许可.xls]11'!AC84</f>
    </oc>
    <nc r="H84"/>
  </rcc>
  <rcc rId="797" sId="1">
    <oc r="I84" t="str">
      <f>'C:\Users\Administrator\Desktop\[（2022表）公共场所行政许可.xls]11'!BC84&amp;"."&amp;'C:\Users\Administrator\Desktop\[（2022表）公共场所行政许可.xls]11'!BD84&amp;"."&amp;'C:\Users\Administrator\Desktop\[（2022表）公共场所行政许可.xls]11'!BE84</f>
    </oc>
    <nc r="I84"/>
  </rcc>
  <rcc rId="798" sId="1">
    <oc r="B85" t="str">
      <f>'C:\Users\Administrator\Desktop\[（2022表）公共场所行政许可.xls]11'!Y85&amp;"."&amp;'C:\Users\Administrator\Desktop\[（2022表）公共场所行政许可.xls]11'!Z85</f>
    </oc>
    <nc r="B85"/>
  </rcc>
  <rcc rId="799" sId="1">
    <oc r="C85" t="str">
      <f>'C:\Users\Administrator\Desktop\[（2022表）公共场所行政许可.xls]11'!D85</f>
    </oc>
    <nc r="C85"/>
  </rcc>
  <rcc rId="800" sId="1">
    <oc r="D85" t="str">
      <f>'C:\Users\Administrator\Desktop\[（2022表）公共场所行政许可.xls]11'!F85</f>
    </oc>
    <nc r="D85"/>
  </rcc>
  <rcc rId="801" sId="1">
    <oc r="E85" t="str">
      <f>'C:\Users\Administrator\Desktop\[（2022表）公共场所行政许可.xls]11'!E85</f>
    </oc>
    <nc r="E85"/>
  </rcc>
  <rcc rId="802" sId="1">
    <oc r="F85" t="str">
      <f>'C:\Users\Administrator\Desktop\[（2022表）公共场所行政许可.xls]11'!G85</f>
    </oc>
    <nc r="F85"/>
  </rcc>
  <rcc rId="803" sId="1">
    <oc r="G85" t="str">
      <f>'C:\Users\Administrator\Desktop\[（2022表）公共场所行政许可.xls]11'!AF85</f>
    </oc>
    <nc r="G85"/>
  </rcc>
  <rcc rId="804" sId="1">
    <oc r="H85" t="str">
      <f>"公"&amp;'C:\Users\Administrator\Desktop\[（2022表）公共场所行政许可.xls]11'!AA85&amp;"—"&amp;'C:\Users\Administrator\Desktop\[（2022表）公共场所行政许可.xls]11'!AC85</f>
    </oc>
    <nc r="H85"/>
  </rcc>
  <rcc rId="805" sId="1">
    <oc r="I85" t="str">
      <f>'C:\Users\Administrator\Desktop\[（2022表）公共场所行政许可.xls]11'!BC85&amp;"."&amp;'C:\Users\Administrator\Desktop\[（2022表）公共场所行政许可.xls]11'!BD85&amp;"."&amp;'C:\Users\Administrator\Desktop\[（2022表）公共场所行政许可.xls]11'!BE85</f>
    </oc>
    <nc r="I85"/>
  </rcc>
  <rcc rId="806" sId="1">
    <oc r="B86" t="str">
      <f>'C:\Users\Administrator\Desktop\[（2022表）公共场所行政许可.xls]11'!Y86&amp;"."&amp;'C:\Users\Administrator\Desktop\[（2022表）公共场所行政许可.xls]11'!Z86</f>
    </oc>
    <nc r="B86"/>
  </rcc>
  <rcc rId="807" sId="1">
    <oc r="C86" t="str">
      <f>'C:\Users\Administrator\Desktop\[（2022表）公共场所行政许可.xls]11'!D86</f>
    </oc>
    <nc r="C86"/>
  </rcc>
  <rcc rId="808" sId="1">
    <oc r="D86" t="str">
      <f>'C:\Users\Administrator\Desktop\[（2022表）公共场所行政许可.xls]11'!F86</f>
    </oc>
    <nc r="D86"/>
  </rcc>
  <rcc rId="809" sId="1">
    <oc r="E86" t="str">
      <f>'C:\Users\Administrator\Desktop\[（2022表）公共场所行政许可.xls]11'!E86</f>
    </oc>
    <nc r="E86"/>
  </rcc>
  <rcc rId="810" sId="1">
    <oc r="F86" t="str">
      <f>'C:\Users\Administrator\Desktop\[（2022表）公共场所行政许可.xls]11'!G86</f>
    </oc>
    <nc r="F86"/>
  </rcc>
  <rcc rId="811" sId="1">
    <oc r="G86" t="str">
      <f>'C:\Users\Administrator\Desktop\[（2022表）公共场所行政许可.xls]11'!AF86</f>
    </oc>
    <nc r="G86"/>
  </rcc>
  <rcc rId="812" sId="1">
    <oc r="H86" t="str">
      <f>"公"&amp;'C:\Users\Administrator\Desktop\[（2022表）公共场所行政许可.xls]11'!AA86&amp;"—"&amp;'C:\Users\Administrator\Desktop\[（2022表）公共场所行政许可.xls]11'!AC86</f>
    </oc>
    <nc r="H86"/>
  </rcc>
  <rcc rId="813" sId="1">
    <oc r="I86" t="str">
      <f>'C:\Users\Administrator\Desktop\[（2022表）公共场所行政许可.xls]11'!BC86&amp;"."&amp;'C:\Users\Administrator\Desktop\[（2022表）公共场所行政许可.xls]11'!BD86&amp;"."&amp;'C:\Users\Administrator\Desktop\[（2022表）公共场所行政许可.xls]11'!BE86</f>
    </oc>
    <nc r="I86"/>
  </rcc>
  <rcc rId="814" sId="1">
    <oc r="B87" t="str">
      <f>'C:\Users\Administrator\Desktop\[（2022表）公共场所行政许可.xls]11'!Y87&amp;"."&amp;'C:\Users\Administrator\Desktop\[（2022表）公共场所行政许可.xls]11'!Z87</f>
    </oc>
    <nc r="B87"/>
  </rcc>
  <rcc rId="815" sId="1">
    <oc r="C87" t="str">
      <f>'C:\Users\Administrator\Desktop\[（2022表）公共场所行政许可.xls]11'!D87</f>
    </oc>
    <nc r="C87"/>
  </rcc>
  <rcc rId="816" sId="1">
    <oc r="D87" t="str">
      <f>'C:\Users\Administrator\Desktop\[（2022表）公共场所行政许可.xls]11'!F87</f>
    </oc>
    <nc r="D87"/>
  </rcc>
  <rcc rId="817" sId="1">
    <oc r="E87" t="str">
      <f>'C:\Users\Administrator\Desktop\[（2022表）公共场所行政许可.xls]11'!E87</f>
    </oc>
    <nc r="E87"/>
  </rcc>
  <rcc rId="818" sId="1">
    <oc r="F87" t="str">
      <f>'C:\Users\Administrator\Desktop\[（2022表）公共场所行政许可.xls]11'!G87</f>
    </oc>
    <nc r="F87"/>
  </rcc>
  <rcc rId="819" sId="1">
    <oc r="G87" t="str">
      <f>'C:\Users\Administrator\Desktop\[（2022表）公共场所行政许可.xls]11'!AF87</f>
    </oc>
    <nc r="G87"/>
  </rcc>
  <rcc rId="820" sId="1">
    <oc r="H87" t="str">
      <f>"公"&amp;'C:\Users\Administrator\Desktop\[（2022表）公共场所行政许可.xls]11'!AA87&amp;"—"&amp;'C:\Users\Administrator\Desktop\[（2022表）公共场所行政许可.xls]11'!AC87</f>
    </oc>
    <nc r="H87"/>
  </rcc>
  <rcc rId="821" sId="1">
    <oc r="I87" t="str">
      <f>'C:\Users\Administrator\Desktop\[（2022表）公共场所行政许可.xls]11'!BC87&amp;"."&amp;'C:\Users\Administrator\Desktop\[（2022表）公共场所行政许可.xls]11'!BD87&amp;"."&amp;'C:\Users\Administrator\Desktop\[（2022表）公共场所行政许可.xls]11'!BE87</f>
    </oc>
    <nc r="I87"/>
  </rcc>
  <rcc rId="822" sId="1">
    <oc r="B88" t="str">
      <f>'C:\Users\Administrator\Desktop\[（2022表）公共场所行政许可.xls]11'!Y88&amp;"."&amp;'C:\Users\Administrator\Desktop\[（2022表）公共场所行政许可.xls]11'!Z88</f>
    </oc>
    <nc r="B88"/>
  </rcc>
  <rcc rId="823" sId="1">
    <oc r="C88" t="str">
      <f>'C:\Users\Administrator\Desktop\[（2022表）公共场所行政许可.xls]11'!D88</f>
    </oc>
    <nc r="C88"/>
  </rcc>
  <rcc rId="824" sId="1">
    <oc r="D88" t="str">
      <f>'C:\Users\Administrator\Desktop\[（2022表）公共场所行政许可.xls]11'!F88</f>
    </oc>
    <nc r="D88"/>
  </rcc>
  <rcc rId="825" sId="1">
    <oc r="E88" t="str">
      <f>'C:\Users\Administrator\Desktop\[（2022表）公共场所行政许可.xls]11'!E88</f>
    </oc>
    <nc r="E88"/>
  </rcc>
  <rcc rId="826" sId="1">
    <oc r="F88" t="str">
      <f>'C:\Users\Administrator\Desktop\[（2022表）公共场所行政许可.xls]11'!G88</f>
    </oc>
    <nc r="F88"/>
  </rcc>
  <rcc rId="827" sId="1">
    <oc r="G88" t="str">
      <f>'C:\Users\Administrator\Desktop\[（2022表）公共场所行政许可.xls]11'!AF88</f>
    </oc>
    <nc r="G88"/>
  </rcc>
  <rcc rId="828" sId="1">
    <oc r="H88" t="str">
      <f>"公"&amp;'C:\Users\Administrator\Desktop\[（2022表）公共场所行政许可.xls]11'!AA88&amp;"—"&amp;'C:\Users\Administrator\Desktop\[（2022表）公共场所行政许可.xls]11'!AC88</f>
    </oc>
    <nc r="H88"/>
  </rcc>
  <rcc rId="829" sId="1">
    <oc r="I88" t="str">
      <f>'C:\Users\Administrator\Desktop\[（2022表）公共场所行政许可.xls]11'!BC88&amp;"."&amp;'C:\Users\Administrator\Desktop\[（2022表）公共场所行政许可.xls]11'!BD88&amp;"."&amp;'C:\Users\Administrator\Desktop\[（2022表）公共场所行政许可.xls]11'!BE88</f>
    </oc>
    <nc r="I88"/>
  </rcc>
  <rcc rId="830" sId="1">
    <oc r="B89" t="str">
      <f>'C:\Users\Administrator\Desktop\[（2022表）公共场所行政许可.xls]11'!Y89&amp;"."&amp;'C:\Users\Administrator\Desktop\[（2022表）公共场所行政许可.xls]11'!Z89</f>
    </oc>
    <nc r="B89"/>
  </rcc>
  <rcc rId="831" sId="1">
    <oc r="C89" t="str">
      <f>'C:\Users\Administrator\Desktop\[（2022表）公共场所行政许可.xls]11'!D89</f>
    </oc>
    <nc r="C89"/>
  </rcc>
  <rcc rId="832" sId="1">
    <oc r="D89" t="str">
      <f>'C:\Users\Administrator\Desktop\[（2022表）公共场所行政许可.xls]11'!F89</f>
    </oc>
    <nc r="D89"/>
  </rcc>
  <rcc rId="833" sId="1">
    <oc r="E89" t="str">
      <f>'C:\Users\Administrator\Desktop\[（2022表）公共场所行政许可.xls]11'!E89</f>
    </oc>
    <nc r="E89"/>
  </rcc>
  <rcc rId="834" sId="1">
    <oc r="F89" t="str">
      <f>'C:\Users\Administrator\Desktop\[（2022表）公共场所行政许可.xls]11'!G89</f>
    </oc>
    <nc r="F89"/>
  </rcc>
  <rcc rId="835" sId="1">
    <oc r="G89" t="str">
      <f>'C:\Users\Administrator\Desktop\[（2022表）公共场所行政许可.xls]11'!AF89</f>
    </oc>
    <nc r="G89"/>
  </rcc>
  <rcc rId="836" sId="1">
    <oc r="H89" t="str">
      <f>"公"&amp;'C:\Users\Administrator\Desktop\[（2022表）公共场所行政许可.xls]11'!AA89&amp;"—"&amp;'C:\Users\Administrator\Desktop\[（2022表）公共场所行政许可.xls]11'!AC89</f>
    </oc>
    <nc r="H89"/>
  </rcc>
  <rcc rId="837" sId="1">
    <oc r="I89" t="str">
      <f>'C:\Users\Administrator\Desktop\[（2022表）公共场所行政许可.xls]11'!BC89&amp;"."&amp;'C:\Users\Administrator\Desktop\[（2022表）公共场所行政许可.xls]11'!BD89&amp;"."&amp;'C:\Users\Administrator\Desktop\[（2022表）公共场所行政许可.xls]11'!BE89</f>
    </oc>
    <nc r="I89"/>
  </rcc>
  <rcc rId="838" sId="1">
    <oc r="B90" t="str">
      <f>'C:\Users\Administrator\Desktop\[（2022表）公共场所行政许可.xls]11'!Y90&amp;"."&amp;'C:\Users\Administrator\Desktop\[（2022表）公共场所行政许可.xls]11'!Z90</f>
    </oc>
    <nc r="B90"/>
  </rcc>
  <rcc rId="839" sId="1">
    <oc r="C90" t="str">
      <f>'C:\Users\Administrator\Desktop\[（2022表）公共场所行政许可.xls]11'!D90</f>
    </oc>
    <nc r="C90"/>
  </rcc>
  <rcc rId="840" sId="1">
    <oc r="D90" t="str">
      <f>'C:\Users\Administrator\Desktop\[（2022表）公共场所行政许可.xls]11'!F90</f>
    </oc>
    <nc r="D90"/>
  </rcc>
  <rcc rId="841" sId="1">
    <oc r="E90" t="str">
      <f>'C:\Users\Administrator\Desktop\[（2022表）公共场所行政许可.xls]11'!E90</f>
    </oc>
    <nc r="E90"/>
  </rcc>
  <rcc rId="842" sId="1">
    <oc r="F90" t="str">
      <f>'C:\Users\Administrator\Desktop\[（2022表）公共场所行政许可.xls]11'!G90</f>
    </oc>
    <nc r="F90"/>
  </rcc>
  <rcc rId="843" sId="1">
    <oc r="G90" t="str">
      <f>'C:\Users\Administrator\Desktop\[（2022表）公共场所行政许可.xls]11'!AF90</f>
    </oc>
    <nc r="G90"/>
  </rcc>
  <rcc rId="844" sId="1">
    <oc r="H90" t="str">
      <f>"公"&amp;'C:\Users\Administrator\Desktop\[（2022表）公共场所行政许可.xls]11'!AA90&amp;"—"&amp;'C:\Users\Administrator\Desktop\[（2022表）公共场所行政许可.xls]11'!AC90</f>
    </oc>
    <nc r="H90"/>
  </rcc>
  <rcc rId="845" sId="1">
    <oc r="I90" t="str">
      <f>'C:\Users\Administrator\Desktop\[（2022表）公共场所行政许可.xls]11'!BC90&amp;"."&amp;'C:\Users\Administrator\Desktop\[（2022表）公共场所行政许可.xls]11'!BD90&amp;"."&amp;'C:\Users\Administrator\Desktop\[（2022表）公共场所行政许可.xls]11'!BE90</f>
    </oc>
    <nc r="I90"/>
  </rcc>
  <rcc rId="846" sId="1">
    <oc r="B91" t="str">
      <f>'C:\Users\Administrator\Desktop\[（2022表）公共场所行政许可.xls]11'!Y91&amp;"."&amp;'C:\Users\Administrator\Desktop\[（2022表）公共场所行政许可.xls]11'!Z91</f>
    </oc>
    <nc r="B91"/>
  </rcc>
  <rcc rId="847" sId="1">
    <oc r="C91" t="str">
      <f>'C:\Users\Administrator\Desktop\[（2022表）公共场所行政许可.xls]11'!D91</f>
    </oc>
    <nc r="C91"/>
  </rcc>
  <rcc rId="848" sId="1">
    <oc r="D91" t="str">
      <f>'C:\Users\Administrator\Desktop\[（2022表）公共场所行政许可.xls]11'!F91</f>
    </oc>
    <nc r="D91"/>
  </rcc>
  <rcc rId="849" sId="1">
    <oc r="E91" t="str">
      <f>'C:\Users\Administrator\Desktop\[（2022表）公共场所行政许可.xls]11'!E91</f>
    </oc>
    <nc r="E91"/>
  </rcc>
  <rcc rId="850" sId="1">
    <oc r="F91" t="str">
      <f>'C:\Users\Administrator\Desktop\[（2022表）公共场所行政许可.xls]11'!G91</f>
    </oc>
    <nc r="F91"/>
  </rcc>
  <rcc rId="851" sId="1">
    <oc r="G91" t="str">
      <f>'C:\Users\Administrator\Desktop\[（2022表）公共场所行政许可.xls]11'!AF91</f>
    </oc>
    <nc r="G91"/>
  </rcc>
  <rcc rId="852" sId="1">
    <oc r="H91" t="str">
      <f>"公"&amp;'C:\Users\Administrator\Desktop\[（2022表）公共场所行政许可.xls]11'!AA91&amp;"—"&amp;'C:\Users\Administrator\Desktop\[（2022表）公共场所行政许可.xls]11'!AC91</f>
    </oc>
    <nc r="H91"/>
  </rcc>
  <rcc rId="853" sId="1">
    <oc r="I91" t="str">
      <f>'C:\Users\Administrator\Desktop\[（2022表）公共场所行政许可.xls]11'!BC91&amp;"."&amp;'C:\Users\Administrator\Desktop\[（2022表）公共场所行政许可.xls]11'!BD91&amp;"."&amp;'C:\Users\Administrator\Desktop\[（2022表）公共场所行政许可.xls]11'!BE91</f>
    </oc>
    <nc r="I91"/>
  </rcc>
  <rcc rId="854" sId="1">
    <oc r="B92" t="str">
      <f>'C:\Users\Administrator\Desktop\[（2022表）公共场所行政许可.xls]11'!Y92&amp;"."&amp;'C:\Users\Administrator\Desktop\[（2022表）公共场所行政许可.xls]11'!Z92</f>
    </oc>
    <nc r="B92"/>
  </rcc>
  <rcc rId="855" sId="1">
    <oc r="C92" t="str">
      <f>'C:\Users\Administrator\Desktop\[（2022表）公共场所行政许可.xls]11'!D92</f>
    </oc>
    <nc r="C92"/>
  </rcc>
  <rcc rId="856" sId="1">
    <oc r="D92" t="str">
      <f>'C:\Users\Administrator\Desktop\[（2022表）公共场所行政许可.xls]11'!F92</f>
    </oc>
    <nc r="D92"/>
  </rcc>
  <rcc rId="857" sId="1">
    <oc r="E92" t="str">
      <f>'C:\Users\Administrator\Desktop\[（2022表）公共场所行政许可.xls]11'!E92</f>
    </oc>
    <nc r="E92"/>
  </rcc>
  <rcc rId="858" sId="1">
    <oc r="F92" t="str">
      <f>'C:\Users\Administrator\Desktop\[（2022表）公共场所行政许可.xls]11'!G92</f>
    </oc>
    <nc r="F92"/>
  </rcc>
  <rcc rId="859" sId="1">
    <oc r="G92" t="str">
      <f>'C:\Users\Administrator\Desktop\[（2022表）公共场所行政许可.xls]11'!AF92</f>
    </oc>
    <nc r="G92"/>
  </rcc>
  <rcc rId="860" sId="1">
    <oc r="H92" t="str">
      <f>"公"&amp;'C:\Users\Administrator\Desktop\[（2022表）公共场所行政许可.xls]11'!AA92&amp;"—"&amp;'C:\Users\Administrator\Desktop\[（2022表）公共场所行政许可.xls]11'!AC92</f>
    </oc>
    <nc r="H92"/>
  </rcc>
  <rcc rId="861" sId="1">
    <oc r="I92" t="str">
      <f>'C:\Users\Administrator\Desktop\[（2022表）公共场所行政许可.xls]11'!BC92&amp;"."&amp;'C:\Users\Administrator\Desktop\[（2022表）公共场所行政许可.xls]11'!BD92&amp;"."&amp;'C:\Users\Administrator\Desktop\[（2022表）公共场所行政许可.xls]11'!BE92</f>
    </oc>
    <nc r="I92"/>
  </rcc>
  <rcc rId="862" sId="1">
    <oc r="B93" t="str">
      <f>'C:\Users\Administrator\Desktop\[（2022表）公共场所行政许可.xls]11'!Y93&amp;"."&amp;'C:\Users\Administrator\Desktop\[（2022表）公共场所行政许可.xls]11'!Z93</f>
    </oc>
    <nc r="B93"/>
  </rcc>
  <rcc rId="863" sId="1">
    <oc r="C93" t="str">
      <f>'C:\Users\Administrator\Desktop\[（2022表）公共场所行政许可.xls]11'!D93</f>
    </oc>
    <nc r="C93"/>
  </rcc>
  <rcc rId="864" sId="1">
    <oc r="D93" t="str">
      <f>'C:\Users\Administrator\Desktop\[（2022表）公共场所行政许可.xls]11'!F93</f>
    </oc>
    <nc r="D93"/>
  </rcc>
  <rcc rId="865" sId="1">
    <oc r="E93" t="str">
      <f>'C:\Users\Administrator\Desktop\[（2022表）公共场所行政许可.xls]11'!E93</f>
    </oc>
    <nc r="E93"/>
  </rcc>
  <rcc rId="866" sId="1">
    <oc r="F93" t="str">
      <f>'C:\Users\Administrator\Desktop\[（2022表）公共场所行政许可.xls]11'!G93</f>
    </oc>
    <nc r="F93"/>
  </rcc>
  <rcc rId="867" sId="1">
    <oc r="G93" t="str">
      <f>'C:\Users\Administrator\Desktop\[（2022表）公共场所行政许可.xls]11'!AF93</f>
    </oc>
    <nc r="G93"/>
  </rcc>
  <rcc rId="868" sId="1">
    <oc r="H93" t="str">
      <f>"公"&amp;'C:\Users\Administrator\Desktop\[（2022表）公共场所行政许可.xls]11'!AA93&amp;"—"&amp;'C:\Users\Administrator\Desktop\[（2022表）公共场所行政许可.xls]11'!AC93</f>
    </oc>
    <nc r="H93"/>
  </rcc>
  <rcc rId="869" sId="1">
    <oc r="I93" t="str">
      <f>'C:\Users\Administrator\Desktop\[（2022表）公共场所行政许可.xls]11'!BC93&amp;"."&amp;'C:\Users\Administrator\Desktop\[（2022表）公共场所行政许可.xls]11'!BD93&amp;"."&amp;'C:\Users\Administrator\Desktop\[（2022表）公共场所行政许可.xls]11'!BE93</f>
    </oc>
    <nc r="I93"/>
  </rcc>
  <rcc rId="870" sId="1">
    <oc r="B94" t="str">
      <f>'C:\Users\Administrator\Desktop\[（2022表）公共场所行政许可.xls]11'!Y94&amp;"."&amp;'C:\Users\Administrator\Desktop\[（2022表）公共场所行政许可.xls]11'!Z94</f>
    </oc>
    <nc r="B94"/>
  </rcc>
  <rcc rId="871" sId="1">
    <oc r="C94" t="str">
      <f>'C:\Users\Administrator\Desktop\[（2022表）公共场所行政许可.xls]11'!D94</f>
    </oc>
    <nc r="C94"/>
  </rcc>
  <rcc rId="872" sId="1">
    <oc r="D94" t="str">
      <f>'C:\Users\Administrator\Desktop\[（2022表）公共场所行政许可.xls]11'!F94</f>
    </oc>
    <nc r="D94"/>
  </rcc>
  <rcc rId="873" sId="1">
    <oc r="E94" t="str">
      <f>'C:\Users\Administrator\Desktop\[（2022表）公共场所行政许可.xls]11'!E94</f>
    </oc>
    <nc r="E94"/>
  </rcc>
  <rcc rId="874" sId="1">
    <oc r="F94" t="str">
      <f>'C:\Users\Administrator\Desktop\[（2022表）公共场所行政许可.xls]11'!G94</f>
    </oc>
    <nc r="F94"/>
  </rcc>
  <rcc rId="875" sId="1">
    <oc r="G94" t="str">
      <f>'C:\Users\Administrator\Desktop\[（2022表）公共场所行政许可.xls]11'!AF94</f>
    </oc>
    <nc r="G94"/>
  </rcc>
  <rcc rId="876" sId="1">
    <oc r="H94" t="str">
      <f>"公"&amp;'C:\Users\Administrator\Desktop\[（2022表）公共场所行政许可.xls]11'!AA94&amp;"—"&amp;'C:\Users\Administrator\Desktop\[（2022表）公共场所行政许可.xls]11'!AC94</f>
    </oc>
    <nc r="H94"/>
  </rcc>
  <rcc rId="877" sId="1">
    <oc r="I94" t="str">
      <f>'C:\Users\Administrator\Desktop\[（2022表）公共场所行政许可.xls]11'!BC94&amp;"."&amp;'C:\Users\Administrator\Desktop\[（2022表）公共场所行政许可.xls]11'!BD94&amp;"."&amp;'C:\Users\Administrator\Desktop\[（2022表）公共场所行政许可.xls]11'!BE94</f>
    </oc>
    <nc r="I94"/>
  </rcc>
  <rcc rId="878" sId="1">
    <oc r="B95" t="str">
      <f>'C:\Users\Administrator\Desktop\[（2022表）公共场所行政许可.xls]11'!Y95&amp;"."&amp;'C:\Users\Administrator\Desktop\[（2022表）公共场所行政许可.xls]11'!Z95</f>
    </oc>
    <nc r="B95"/>
  </rcc>
  <rcc rId="879" sId="1">
    <oc r="C95" t="str">
      <f>'C:\Users\Administrator\Desktop\[（2022表）公共场所行政许可.xls]11'!D95</f>
    </oc>
    <nc r="C95"/>
  </rcc>
  <rcc rId="880" sId="1">
    <oc r="D95" t="str">
      <f>'C:\Users\Administrator\Desktop\[（2022表）公共场所行政许可.xls]11'!F95</f>
    </oc>
    <nc r="D95"/>
  </rcc>
  <rcc rId="881" sId="1">
    <oc r="E95" t="str">
      <f>'C:\Users\Administrator\Desktop\[（2022表）公共场所行政许可.xls]11'!E95</f>
    </oc>
    <nc r="E95"/>
  </rcc>
  <rcc rId="882" sId="1">
    <oc r="F95" t="str">
      <f>'C:\Users\Administrator\Desktop\[（2022表）公共场所行政许可.xls]11'!G95</f>
    </oc>
    <nc r="F95"/>
  </rcc>
  <rcc rId="883" sId="1">
    <oc r="G95" t="str">
      <f>'C:\Users\Administrator\Desktop\[（2022表）公共场所行政许可.xls]11'!AF95</f>
    </oc>
    <nc r="G95"/>
  </rcc>
  <rcc rId="884" sId="1">
    <oc r="H95" t="str">
      <f>"公"&amp;'C:\Users\Administrator\Desktop\[（2022表）公共场所行政许可.xls]11'!AA95&amp;"—"&amp;'C:\Users\Administrator\Desktop\[（2022表）公共场所行政许可.xls]11'!AC95</f>
    </oc>
    <nc r="H95"/>
  </rcc>
  <rcc rId="885" sId="1">
    <oc r="I95" t="str">
      <f>'C:\Users\Administrator\Desktop\[（2022表）公共场所行政许可.xls]11'!BC95&amp;"."&amp;'C:\Users\Administrator\Desktop\[（2022表）公共场所行政许可.xls]11'!BD95&amp;"."&amp;'C:\Users\Administrator\Desktop\[（2022表）公共场所行政许可.xls]11'!BE95</f>
    </oc>
    <nc r="I95"/>
  </rcc>
  <rcc rId="886" sId="1">
    <oc r="B96" t="str">
      <f>'C:\Users\Administrator\Desktop\[（2022表）公共场所行政许可.xls]11'!Y96&amp;"."&amp;'C:\Users\Administrator\Desktop\[（2022表）公共场所行政许可.xls]11'!Z96</f>
    </oc>
    <nc r="B96"/>
  </rcc>
  <rcc rId="887" sId="1">
    <oc r="C96" t="str">
      <f>'C:\Users\Administrator\Desktop\[（2022表）公共场所行政许可.xls]11'!D96</f>
    </oc>
    <nc r="C96"/>
  </rcc>
  <rcc rId="888" sId="1">
    <oc r="D96" t="str">
      <f>'C:\Users\Administrator\Desktop\[（2022表）公共场所行政许可.xls]11'!F96</f>
    </oc>
    <nc r="D96"/>
  </rcc>
  <rcc rId="889" sId="1">
    <oc r="E96" t="str">
      <f>'C:\Users\Administrator\Desktop\[（2022表）公共场所行政许可.xls]11'!E96</f>
    </oc>
    <nc r="E96"/>
  </rcc>
  <rcc rId="890" sId="1">
    <oc r="F96" t="str">
      <f>'C:\Users\Administrator\Desktop\[（2022表）公共场所行政许可.xls]11'!G96</f>
    </oc>
    <nc r="F96"/>
  </rcc>
  <rcc rId="891" sId="1">
    <oc r="G96" t="str">
      <f>'C:\Users\Administrator\Desktop\[（2022表）公共场所行政许可.xls]11'!AF96</f>
    </oc>
    <nc r="G96"/>
  </rcc>
  <rcc rId="892" sId="1">
    <oc r="H96" t="str">
      <f>"公"&amp;'C:\Users\Administrator\Desktop\[（2022表）公共场所行政许可.xls]11'!AA96&amp;"—"&amp;'C:\Users\Administrator\Desktop\[（2022表）公共场所行政许可.xls]11'!AC96</f>
    </oc>
    <nc r="H96"/>
  </rcc>
  <rcc rId="893" sId="1">
    <oc r="I96" t="str">
      <f>'C:\Users\Administrator\Desktop\[（2022表）公共场所行政许可.xls]11'!BC96&amp;"."&amp;'C:\Users\Administrator\Desktop\[（2022表）公共场所行政许可.xls]11'!BD96&amp;"."&amp;'C:\Users\Administrator\Desktop\[（2022表）公共场所行政许可.xls]11'!BE96</f>
    </oc>
    <nc r="I96"/>
  </rcc>
  <rcc rId="894" sId="1">
    <oc r="B97" t="str">
      <f>'C:\Users\Administrator\Desktop\[（2022表）公共场所行政许可.xls]11'!Y97&amp;"."&amp;'C:\Users\Administrator\Desktop\[（2022表）公共场所行政许可.xls]11'!Z97</f>
    </oc>
    <nc r="B97"/>
  </rcc>
  <rcc rId="895" sId="1">
    <oc r="C97" t="str">
      <f>'C:\Users\Administrator\Desktop\[（2022表）公共场所行政许可.xls]11'!D97</f>
    </oc>
    <nc r="C97"/>
  </rcc>
  <rcc rId="896" sId="1">
    <oc r="D97" t="str">
      <f>'C:\Users\Administrator\Desktop\[（2022表）公共场所行政许可.xls]11'!F97</f>
    </oc>
    <nc r="D97"/>
  </rcc>
  <rcc rId="897" sId="1">
    <oc r="E97" t="str">
      <f>'C:\Users\Administrator\Desktop\[（2022表）公共场所行政许可.xls]11'!E97</f>
    </oc>
    <nc r="E97"/>
  </rcc>
  <rcc rId="898" sId="1">
    <oc r="F97" t="str">
      <f>'C:\Users\Administrator\Desktop\[（2022表）公共场所行政许可.xls]11'!G97</f>
    </oc>
    <nc r="F97"/>
  </rcc>
  <rcc rId="899" sId="1">
    <oc r="G97" t="str">
      <f>'C:\Users\Administrator\Desktop\[（2022表）公共场所行政许可.xls]11'!AF97</f>
    </oc>
    <nc r="G97"/>
  </rcc>
  <rcc rId="900" sId="1">
    <oc r="H97" t="str">
      <f>"公"&amp;'C:\Users\Administrator\Desktop\[（2022表）公共场所行政许可.xls]11'!AA97&amp;"—"&amp;'C:\Users\Administrator\Desktop\[（2022表）公共场所行政许可.xls]11'!AC97</f>
    </oc>
    <nc r="H97"/>
  </rcc>
  <rcc rId="901" sId="1">
    <oc r="I97" t="str">
      <f>'C:\Users\Administrator\Desktop\[（2022表）公共场所行政许可.xls]11'!BC97&amp;"."&amp;'C:\Users\Administrator\Desktop\[（2022表）公共场所行政许可.xls]11'!BD97&amp;"."&amp;'C:\Users\Administrator\Desktop\[（2022表）公共场所行政许可.xls]11'!BE97</f>
    </oc>
    <nc r="I97"/>
  </rcc>
  <rcc rId="902" sId="1">
    <oc r="B98" t="str">
      <f>'C:\Users\Administrator\Desktop\[（2022表）公共场所行政许可.xls]11'!Y98&amp;"."&amp;'C:\Users\Administrator\Desktop\[（2022表）公共场所行政许可.xls]11'!Z98</f>
    </oc>
    <nc r="B98"/>
  </rcc>
  <rcc rId="903" sId="1">
    <oc r="C98" t="str">
      <f>'C:\Users\Administrator\Desktop\[（2022表）公共场所行政许可.xls]11'!D98</f>
    </oc>
    <nc r="C98"/>
  </rcc>
  <rcc rId="904" sId="1">
    <oc r="D98" t="str">
      <f>'C:\Users\Administrator\Desktop\[（2022表）公共场所行政许可.xls]11'!F98</f>
    </oc>
    <nc r="D98"/>
  </rcc>
  <rcc rId="905" sId="1">
    <oc r="E98" t="str">
      <f>'C:\Users\Administrator\Desktop\[（2022表）公共场所行政许可.xls]11'!E98</f>
    </oc>
    <nc r="E98"/>
  </rcc>
  <rcc rId="906" sId="1">
    <oc r="F98" t="str">
      <f>'C:\Users\Administrator\Desktop\[（2022表）公共场所行政许可.xls]11'!G98</f>
    </oc>
    <nc r="F98"/>
  </rcc>
  <rcc rId="907" sId="1">
    <oc r="G98" t="str">
      <f>'C:\Users\Administrator\Desktop\[（2022表）公共场所行政许可.xls]11'!AF98</f>
    </oc>
    <nc r="G98"/>
  </rcc>
  <rcc rId="908" sId="1">
    <oc r="H98" t="str">
      <f>"公"&amp;'C:\Users\Administrator\Desktop\[（2022表）公共场所行政许可.xls]11'!AA98&amp;"—"&amp;'C:\Users\Administrator\Desktop\[（2022表）公共场所行政许可.xls]11'!AC98</f>
    </oc>
    <nc r="H98"/>
  </rcc>
  <rcc rId="909" sId="1">
    <oc r="I98" t="str">
      <f>'C:\Users\Administrator\Desktop\[（2022表）公共场所行政许可.xls]11'!BC98&amp;"."&amp;'C:\Users\Administrator\Desktop\[（2022表）公共场所行政许可.xls]11'!BD98&amp;"."&amp;'C:\Users\Administrator\Desktop\[（2022表）公共场所行政许可.xls]11'!BE98</f>
    </oc>
    <nc r="I98"/>
  </rcc>
  <rcc rId="910" sId="1">
    <oc r="B99" t="str">
      <f>'C:\Users\Administrator\Desktop\[（2022表）公共场所行政许可.xls]11'!Y99&amp;"."&amp;'C:\Users\Administrator\Desktop\[（2022表）公共场所行政许可.xls]11'!Z99</f>
    </oc>
    <nc r="B99"/>
  </rcc>
  <rcc rId="911" sId="1">
    <oc r="C99" t="str">
      <f>'C:\Users\Administrator\Desktop\[（2022表）公共场所行政许可.xls]11'!D99</f>
    </oc>
    <nc r="C99"/>
  </rcc>
  <rcc rId="912" sId="1">
    <oc r="D99" t="str">
      <f>'C:\Users\Administrator\Desktop\[（2022表）公共场所行政许可.xls]11'!F99</f>
    </oc>
    <nc r="D99"/>
  </rcc>
  <rcc rId="913" sId="1">
    <oc r="E99" t="str">
      <f>'C:\Users\Administrator\Desktop\[（2022表）公共场所行政许可.xls]11'!E99</f>
    </oc>
    <nc r="E99"/>
  </rcc>
  <rcc rId="914" sId="1">
    <oc r="F99" t="str">
      <f>'C:\Users\Administrator\Desktop\[（2022表）公共场所行政许可.xls]11'!G99</f>
    </oc>
    <nc r="F99"/>
  </rcc>
  <rcc rId="915" sId="1">
    <oc r="G99" t="str">
      <f>'C:\Users\Administrator\Desktop\[（2022表）公共场所行政许可.xls]11'!AF99</f>
    </oc>
    <nc r="G99"/>
  </rcc>
  <rcc rId="916" sId="1">
    <oc r="H99" t="str">
      <f>"公"&amp;'C:\Users\Administrator\Desktop\[（2022表）公共场所行政许可.xls]11'!AA99&amp;"—"&amp;'C:\Users\Administrator\Desktop\[（2022表）公共场所行政许可.xls]11'!AC99</f>
    </oc>
    <nc r="H99"/>
  </rcc>
  <rcc rId="917" sId="1">
    <oc r="I99" t="str">
      <f>'C:\Users\Administrator\Desktop\[（2022表）公共场所行政许可.xls]11'!BC99&amp;"."&amp;'C:\Users\Administrator\Desktop\[（2022表）公共场所行政许可.xls]11'!BD99&amp;"."&amp;'C:\Users\Administrator\Desktop\[（2022表）公共场所行政许可.xls]11'!BE99</f>
    </oc>
    <nc r="I99"/>
  </rcc>
  <rcc rId="918" sId="1">
    <oc r="B100" t="str">
      <f>'C:\Users\Administrator\Desktop\[（2022表）公共场所行政许可.xls]11'!Y100&amp;"."&amp;'C:\Users\Administrator\Desktop\[（2022表）公共场所行政许可.xls]11'!Z100</f>
    </oc>
    <nc r="B100"/>
  </rcc>
  <rcc rId="919" sId="1">
    <oc r="C100" t="str">
      <f>'C:\Users\Administrator\Desktop\[（2022表）公共场所行政许可.xls]11'!D100</f>
    </oc>
    <nc r="C100"/>
  </rcc>
  <rcc rId="920" sId="1">
    <oc r="D100" t="str">
      <f>'C:\Users\Administrator\Desktop\[（2022表）公共场所行政许可.xls]11'!F100</f>
    </oc>
    <nc r="D100"/>
  </rcc>
  <rcc rId="921" sId="1">
    <oc r="E100" t="str">
      <f>'C:\Users\Administrator\Desktop\[（2022表）公共场所行政许可.xls]11'!E100</f>
    </oc>
    <nc r="E100"/>
  </rcc>
  <rcc rId="922" sId="1">
    <oc r="F100" t="str">
      <f>'C:\Users\Administrator\Desktop\[（2022表）公共场所行政许可.xls]11'!G100</f>
    </oc>
    <nc r="F100"/>
  </rcc>
  <rcc rId="923" sId="1">
    <oc r="G100" t="str">
      <f>'C:\Users\Administrator\Desktop\[（2022表）公共场所行政许可.xls]11'!AF100</f>
    </oc>
    <nc r="G100"/>
  </rcc>
  <rcc rId="924" sId="1">
    <oc r="H100" t="str">
      <f>"公"&amp;'C:\Users\Administrator\Desktop\[（2022表）公共场所行政许可.xls]11'!AA100&amp;"—"&amp;'C:\Users\Administrator\Desktop\[（2022表）公共场所行政许可.xls]11'!AC100</f>
    </oc>
    <nc r="H100"/>
  </rcc>
  <rcc rId="925" sId="1">
    <oc r="I100" t="str">
      <f>'C:\Users\Administrator\Desktop\[（2022表）公共场所行政许可.xls]11'!BC100&amp;"."&amp;'C:\Users\Administrator\Desktop\[（2022表）公共场所行政许可.xls]11'!BD100&amp;"."&amp;'C:\Users\Administrator\Desktop\[（2022表）公共场所行政许可.xls]11'!BE100</f>
    </oc>
    <nc r="I100"/>
  </rcc>
  <rcc rId="926" sId="1">
    <oc r="B101" t="str">
      <f>'C:\Users\Administrator\Desktop\[（2022表）公共场所行政许可.xls]11'!Y101&amp;"."&amp;'C:\Users\Administrator\Desktop\[（2022表）公共场所行政许可.xls]11'!Z101</f>
    </oc>
    <nc r="B101"/>
  </rcc>
  <rcc rId="927" sId="1">
    <oc r="C101" t="str">
      <f>'C:\Users\Administrator\Desktop\[（2022表）公共场所行政许可.xls]11'!D101</f>
    </oc>
    <nc r="C101"/>
  </rcc>
  <rcc rId="928" sId="1">
    <oc r="D101" t="str">
      <f>'C:\Users\Administrator\Desktop\[（2022表）公共场所行政许可.xls]11'!F101</f>
    </oc>
    <nc r="D101"/>
  </rcc>
  <rcc rId="929" sId="1">
    <oc r="E101" t="str">
      <f>'C:\Users\Administrator\Desktop\[（2022表）公共场所行政许可.xls]11'!E101</f>
    </oc>
    <nc r="E101"/>
  </rcc>
  <rcc rId="930" sId="1">
    <oc r="F101" t="str">
      <f>'C:\Users\Administrator\Desktop\[（2022表）公共场所行政许可.xls]11'!G101</f>
    </oc>
    <nc r="F101"/>
  </rcc>
  <rcc rId="931" sId="1">
    <oc r="G101" t="str">
      <f>'C:\Users\Administrator\Desktop\[（2022表）公共场所行政许可.xls]11'!AF101</f>
    </oc>
    <nc r="G101"/>
  </rcc>
  <rcc rId="932" sId="1">
    <oc r="H101" t="str">
      <f>"公"&amp;'C:\Users\Administrator\Desktop\[（2022表）公共场所行政许可.xls]11'!AA101&amp;"—"&amp;'C:\Users\Administrator\Desktop\[（2022表）公共场所行政许可.xls]11'!AC101</f>
    </oc>
    <nc r="H101"/>
  </rcc>
  <rcc rId="933" sId="1">
    <oc r="I101" t="str">
      <f>'C:\Users\Administrator\Desktop\[（2022表）公共场所行政许可.xls]11'!BC101&amp;"."&amp;'C:\Users\Administrator\Desktop\[（2022表）公共场所行政许可.xls]11'!BD101&amp;"."&amp;'C:\Users\Administrator\Desktop\[（2022表）公共场所行政许可.xls]11'!BE101</f>
    </oc>
    <nc r="I101"/>
  </rcc>
  <rcc rId="934" sId="1">
    <oc r="B102" t="str">
      <f>'C:\Users\Administrator\Desktop\[（2022表）公共场所行政许可.xls]11'!Y102&amp;"."&amp;'C:\Users\Administrator\Desktop\[（2022表）公共场所行政许可.xls]11'!Z102</f>
    </oc>
    <nc r="B102"/>
  </rcc>
  <rcc rId="935" sId="1">
    <oc r="C102" t="str">
      <f>'C:\Users\Administrator\Desktop\[（2022表）公共场所行政许可.xls]11'!D102</f>
    </oc>
    <nc r="C102"/>
  </rcc>
  <rcc rId="936" sId="1">
    <oc r="D102" t="str">
      <f>'C:\Users\Administrator\Desktop\[（2022表）公共场所行政许可.xls]11'!F102</f>
    </oc>
    <nc r="D102"/>
  </rcc>
  <rcc rId="937" sId="1">
    <oc r="E102" t="str">
      <f>'C:\Users\Administrator\Desktop\[（2022表）公共场所行政许可.xls]11'!E102</f>
    </oc>
    <nc r="E102"/>
  </rcc>
  <rcc rId="938" sId="1">
    <oc r="F102" t="str">
      <f>'C:\Users\Administrator\Desktop\[（2022表）公共场所行政许可.xls]11'!G102</f>
    </oc>
    <nc r="F102"/>
  </rcc>
  <rcc rId="939" sId="1">
    <oc r="G102" t="str">
      <f>'C:\Users\Administrator\Desktop\[（2022表）公共场所行政许可.xls]11'!AF102</f>
    </oc>
    <nc r="G102"/>
  </rcc>
  <rcc rId="940" sId="1">
    <oc r="H102" t="str">
      <f>"公"&amp;'C:\Users\Administrator\Desktop\[（2022表）公共场所行政许可.xls]11'!AA102&amp;"—"&amp;'C:\Users\Administrator\Desktop\[（2022表）公共场所行政许可.xls]11'!AC102</f>
    </oc>
    <nc r="H102"/>
  </rcc>
  <rcc rId="941" sId="1">
    <oc r="I102" t="str">
      <f>'C:\Users\Administrator\Desktop\[（2022表）公共场所行政许可.xls]11'!BC102&amp;"."&amp;'C:\Users\Administrator\Desktop\[（2022表）公共场所行政许可.xls]11'!BD102&amp;"."&amp;'C:\Users\Administrator\Desktop\[（2022表）公共场所行政许可.xls]11'!BE102</f>
    </oc>
    <nc r="I102"/>
  </rcc>
  <rcc rId="942" sId="1">
    <oc r="B103" t="str">
      <f>'C:\Users\Administrator\Desktop\[（2022表）公共场所行政许可.xls]11'!Y103&amp;"."&amp;'C:\Users\Administrator\Desktop\[（2022表）公共场所行政许可.xls]11'!Z103</f>
    </oc>
    <nc r="B103"/>
  </rcc>
  <rcc rId="943" sId="1">
    <oc r="C103" t="str">
      <f>'C:\Users\Administrator\Desktop\[（2022表）公共场所行政许可.xls]11'!D103</f>
    </oc>
    <nc r="C103"/>
  </rcc>
  <rcc rId="944" sId="1">
    <oc r="D103" t="str">
      <f>'C:\Users\Administrator\Desktop\[（2022表）公共场所行政许可.xls]11'!F103</f>
    </oc>
    <nc r="D103"/>
  </rcc>
  <rcc rId="945" sId="1">
    <oc r="E103" t="str">
      <f>'C:\Users\Administrator\Desktop\[（2022表）公共场所行政许可.xls]11'!E103</f>
    </oc>
    <nc r="E103"/>
  </rcc>
  <rcc rId="946" sId="1">
    <oc r="F103" t="str">
      <f>'C:\Users\Administrator\Desktop\[（2022表）公共场所行政许可.xls]11'!G103</f>
    </oc>
    <nc r="F103"/>
  </rcc>
  <rcc rId="947" sId="1">
    <oc r="G103" t="str">
      <f>'C:\Users\Administrator\Desktop\[（2022表）公共场所行政许可.xls]11'!AF103</f>
    </oc>
    <nc r="G103"/>
  </rcc>
  <rcc rId="948" sId="1">
    <oc r="H103" t="str">
      <f>"公"&amp;'C:\Users\Administrator\Desktop\[（2022表）公共场所行政许可.xls]11'!AA103&amp;"—"&amp;'C:\Users\Administrator\Desktop\[（2022表）公共场所行政许可.xls]11'!AC103</f>
    </oc>
    <nc r="H103"/>
  </rcc>
  <rcc rId="949" sId="1">
    <oc r="I103" t="str">
      <f>'C:\Users\Administrator\Desktop\[（2022表）公共场所行政许可.xls]11'!BC103&amp;"."&amp;'C:\Users\Administrator\Desktop\[（2022表）公共场所行政许可.xls]11'!BD103&amp;"."&amp;'C:\Users\Administrator\Desktop\[（2022表）公共场所行政许可.xls]11'!BE103</f>
    </oc>
    <nc r="I103"/>
  </rcc>
  <rcc rId="950" sId="1">
    <oc r="B104" t="str">
      <f>'C:\Users\Administrator\Desktop\[（2022表）公共场所行政许可.xls]11'!Y104&amp;"."&amp;'C:\Users\Administrator\Desktop\[（2022表）公共场所行政许可.xls]11'!Z104</f>
    </oc>
    <nc r="B104"/>
  </rcc>
  <rcc rId="951" sId="1">
    <oc r="C104" t="str">
      <f>'C:\Users\Administrator\Desktop\[（2022表）公共场所行政许可.xls]11'!D104</f>
    </oc>
    <nc r="C104"/>
  </rcc>
  <rcc rId="952" sId="1">
    <oc r="D104" t="str">
      <f>'C:\Users\Administrator\Desktop\[（2022表）公共场所行政许可.xls]11'!F104</f>
    </oc>
    <nc r="D104"/>
  </rcc>
  <rcc rId="953" sId="1">
    <oc r="E104" t="str">
      <f>'C:\Users\Administrator\Desktop\[（2022表）公共场所行政许可.xls]11'!E104</f>
    </oc>
    <nc r="E104"/>
  </rcc>
  <rcc rId="954" sId="1">
    <oc r="F104" t="str">
      <f>'C:\Users\Administrator\Desktop\[（2022表）公共场所行政许可.xls]11'!G104</f>
    </oc>
    <nc r="F104"/>
  </rcc>
  <rcc rId="955" sId="1">
    <oc r="G104" t="str">
      <f>'C:\Users\Administrator\Desktop\[（2022表）公共场所行政许可.xls]11'!AF104</f>
    </oc>
    <nc r="G104"/>
  </rcc>
  <rcc rId="956" sId="1">
    <oc r="H104" t="str">
      <f>"公"&amp;'C:\Users\Administrator\Desktop\[（2022表）公共场所行政许可.xls]11'!AA104&amp;"—"&amp;'C:\Users\Administrator\Desktop\[（2022表）公共场所行政许可.xls]11'!AC104</f>
    </oc>
    <nc r="H104"/>
  </rcc>
  <rcc rId="957" sId="1">
    <oc r="I104" t="str">
      <f>'C:\Users\Administrator\Desktop\[（2022表）公共场所行政许可.xls]11'!BC104&amp;"."&amp;'C:\Users\Administrator\Desktop\[（2022表）公共场所行政许可.xls]11'!BD104&amp;"."&amp;'C:\Users\Administrator\Desktop\[（2022表）公共场所行政许可.xls]11'!BE104</f>
    </oc>
    <nc r="I104"/>
  </rcc>
  <rcc rId="958" sId="1">
    <oc r="B105" t="str">
      <f>'C:\Users\Administrator\Desktop\[（2022表）公共场所行政许可.xls]11'!Y105&amp;"."&amp;'C:\Users\Administrator\Desktop\[（2022表）公共场所行政许可.xls]11'!Z105</f>
    </oc>
    <nc r="B105"/>
  </rcc>
  <rcc rId="959" sId="1">
    <oc r="C105" t="str">
      <f>'C:\Users\Administrator\Desktop\[（2022表）公共场所行政许可.xls]11'!D105</f>
    </oc>
    <nc r="C105"/>
  </rcc>
  <rcc rId="960" sId="1">
    <oc r="D105" t="str">
      <f>'C:\Users\Administrator\Desktop\[（2022表）公共场所行政许可.xls]11'!F105</f>
    </oc>
    <nc r="D105"/>
  </rcc>
  <rcc rId="961" sId="1">
    <oc r="E105" t="str">
      <f>'C:\Users\Administrator\Desktop\[（2022表）公共场所行政许可.xls]11'!E105</f>
    </oc>
    <nc r="E105"/>
  </rcc>
  <rcc rId="962" sId="1">
    <oc r="F105" t="str">
      <f>'C:\Users\Administrator\Desktop\[（2022表）公共场所行政许可.xls]11'!G105</f>
    </oc>
    <nc r="F105"/>
  </rcc>
  <rcc rId="963" sId="1">
    <oc r="G105" t="str">
      <f>'C:\Users\Administrator\Desktop\[（2022表）公共场所行政许可.xls]11'!AF105</f>
    </oc>
    <nc r="G105"/>
  </rcc>
  <rcc rId="964" sId="1">
    <oc r="H105" t="str">
      <f>"公"&amp;'C:\Users\Administrator\Desktop\[（2022表）公共场所行政许可.xls]11'!AA105&amp;"—"&amp;'C:\Users\Administrator\Desktop\[（2022表）公共场所行政许可.xls]11'!AC105</f>
    </oc>
    <nc r="H105"/>
  </rcc>
  <rcc rId="965" sId="1">
    <oc r="I105" t="str">
      <f>'C:\Users\Administrator\Desktop\[（2022表）公共场所行政许可.xls]11'!BC105&amp;"."&amp;'C:\Users\Administrator\Desktop\[（2022表）公共场所行政许可.xls]11'!BD105&amp;"."&amp;'C:\Users\Administrator\Desktop\[（2022表）公共场所行政许可.xls]11'!BE105</f>
    </oc>
    <nc r="I105"/>
  </rcc>
  <rcc rId="966" sId="1">
    <oc r="B106" t="str">
      <f>'C:\Users\Administrator\Desktop\[（2022表）公共场所行政许可.xls]11'!Y106&amp;"."&amp;'C:\Users\Administrator\Desktop\[（2022表）公共场所行政许可.xls]11'!Z106</f>
    </oc>
    <nc r="B106"/>
  </rcc>
  <rcc rId="967" sId="1">
    <oc r="C106" t="str">
      <f>'C:\Users\Administrator\Desktop\[（2022表）公共场所行政许可.xls]11'!D106</f>
    </oc>
    <nc r="C106"/>
  </rcc>
  <rcc rId="968" sId="1">
    <oc r="D106" t="str">
      <f>'C:\Users\Administrator\Desktop\[（2022表）公共场所行政许可.xls]11'!F106</f>
    </oc>
    <nc r="D106"/>
  </rcc>
  <rcc rId="969" sId="1">
    <oc r="E106" t="str">
      <f>'C:\Users\Administrator\Desktop\[（2022表）公共场所行政许可.xls]11'!E106</f>
    </oc>
    <nc r="E106"/>
  </rcc>
  <rcc rId="970" sId="1">
    <oc r="F106" t="str">
      <f>'C:\Users\Administrator\Desktop\[（2022表）公共场所行政许可.xls]11'!G106</f>
    </oc>
    <nc r="F106"/>
  </rcc>
  <rcc rId="971" sId="1">
    <oc r="G106" t="str">
      <f>'C:\Users\Administrator\Desktop\[（2022表）公共场所行政许可.xls]11'!AF106</f>
    </oc>
    <nc r="G106"/>
  </rcc>
  <rcc rId="972" sId="1">
    <oc r="H106" t="str">
      <f>"公"&amp;'C:\Users\Administrator\Desktop\[（2022表）公共场所行政许可.xls]11'!AA106&amp;"—"&amp;'C:\Users\Administrator\Desktop\[（2022表）公共场所行政许可.xls]11'!AC106</f>
    </oc>
    <nc r="H106"/>
  </rcc>
  <rcc rId="973" sId="1">
    <oc r="I106" t="str">
      <f>'C:\Users\Administrator\Desktop\[（2022表）公共场所行政许可.xls]11'!BC106&amp;"."&amp;'C:\Users\Administrator\Desktop\[（2022表）公共场所行政许可.xls]11'!BD106&amp;"."&amp;'C:\Users\Administrator\Desktop\[（2022表）公共场所行政许可.xls]11'!BE106</f>
    </oc>
    <nc r="I106"/>
  </rcc>
  <rcc rId="974" sId="1">
    <oc r="B107" t="str">
      <f>'C:\Users\Administrator\Desktop\[（2022表）公共场所行政许可.xls]11'!Y107&amp;"."&amp;'C:\Users\Administrator\Desktop\[（2022表）公共场所行政许可.xls]11'!Z107</f>
    </oc>
    <nc r="B107"/>
  </rcc>
  <rcc rId="975" sId="1">
    <oc r="C107" t="str">
      <f>'C:\Users\Administrator\Desktop\[（2022表）公共场所行政许可.xls]11'!D107</f>
    </oc>
    <nc r="C107"/>
  </rcc>
  <rcc rId="976" sId="1">
    <oc r="D107" t="str">
      <f>'C:\Users\Administrator\Desktop\[（2022表）公共场所行政许可.xls]11'!F107</f>
    </oc>
    <nc r="D107"/>
  </rcc>
  <rcc rId="977" sId="1">
    <oc r="E107" t="str">
      <f>'C:\Users\Administrator\Desktop\[（2022表）公共场所行政许可.xls]11'!E107</f>
    </oc>
    <nc r="E107"/>
  </rcc>
  <rcc rId="978" sId="1">
    <oc r="F107" t="str">
      <f>'C:\Users\Administrator\Desktop\[（2022表）公共场所行政许可.xls]11'!G107</f>
    </oc>
    <nc r="F107"/>
  </rcc>
  <rcc rId="979" sId="1">
    <oc r="G107" t="str">
      <f>'C:\Users\Administrator\Desktop\[（2022表）公共场所行政许可.xls]11'!AF107</f>
    </oc>
    <nc r="G107"/>
  </rcc>
  <rcc rId="980" sId="1">
    <oc r="H107" t="str">
      <f>"公"&amp;'C:\Users\Administrator\Desktop\[（2022表）公共场所行政许可.xls]11'!AA107&amp;"—"&amp;'C:\Users\Administrator\Desktop\[（2022表）公共场所行政许可.xls]11'!AC107</f>
    </oc>
    <nc r="H107"/>
  </rcc>
  <rcc rId="981" sId="1">
    <oc r="I107" t="str">
      <f>'C:\Users\Administrator\Desktop\[（2022表）公共场所行政许可.xls]11'!BC107&amp;"."&amp;'C:\Users\Administrator\Desktop\[（2022表）公共场所行政许可.xls]11'!BD107&amp;"."&amp;'C:\Users\Administrator\Desktop\[（2022表）公共场所行政许可.xls]11'!BE107</f>
    </oc>
    <nc r="I107"/>
  </rcc>
  <rcc rId="982" sId="1">
    <oc r="B108" t="str">
      <f>'C:\Users\Administrator\Desktop\[（2022表）公共场所行政许可.xls]11'!Y108&amp;"."&amp;'C:\Users\Administrator\Desktop\[（2022表）公共场所行政许可.xls]11'!Z108</f>
    </oc>
    <nc r="B108"/>
  </rcc>
  <rcc rId="983" sId="1">
    <oc r="C108" t="str">
      <f>'C:\Users\Administrator\Desktop\[（2022表）公共场所行政许可.xls]11'!D108</f>
    </oc>
    <nc r="C108"/>
  </rcc>
  <rcc rId="984" sId="1">
    <oc r="D108" t="str">
      <f>'C:\Users\Administrator\Desktop\[（2022表）公共场所行政许可.xls]11'!F108</f>
    </oc>
    <nc r="D108"/>
  </rcc>
  <rcc rId="985" sId="1">
    <oc r="E108" t="str">
      <f>'C:\Users\Administrator\Desktop\[（2022表）公共场所行政许可.xls]11'!E108</f>
    </oc>
    <nc r="E108"/>
  </rcc>
  <rcc rId="986" sId="1">
    <oc r="F108" t="str">
      <f>'C:\Users\Administrator\Desktop\[（2022表）公共场所行政许可.xls]11'!G108</f>
    </oc>
    <nc r="F108"/>
  </rcc>
  <rcc rId="987" sId="1">
    <oc r="G108" t="str">
      <f>'C:\Users\Administrator\Desktop\[（2022表）公共场所行政许可.xls]11'!AF108</f>
    </oc>
    <nc r="G108"/>
  </rcc>
  <rcc rId="988" sId="1">
    <oc r="H108" t="str">
      <f>"公"&amp;'C:\Users\Administrator\Desktop\[（2022表）公共场所行政许可.xls]11'!AA108&amp;"—"&amp;'C:\Users\Administrator\Desktop\[（2022表）公共场所行政许可.xls]11'!AC108</f>
    </oc>
    <nc r="H108"/>
  </rcc>
  <rcc rId="989" sId="1">
    <oc r="I108" t="str">
      <f>'C:\Users\Administrator\Desktop\[（2022表）公共场所行政许可.xls]11'!BC108&amp;"."&amp;'C:\Users\Administrator\Desktop\[（2022表）公共场所行政许可.xls]11'!BD108&amp;"."&amp;'C:\Users\Administrator\Desktop\[（2022表）公共场所行政许可.xls]11'!BE108</f>
    </oc>
    <nc r="I108"/>
  </rcc>
  <rcc rId="990" sId="1">
    <oc r="B109" t="str">
      <f>'C:\Users\Administrator\Desktop\[（2022表）公共场所行政许可.xls]11'!Y109&amp;"."&amp;'C:\Users\Administrator\Desktop\[（2022表）公共场所行政许可.xls]11'!Z109</f>
    </oc>
    <nc r="B109"/>
  </rcc>
  <rcc rId="991" sId="1">
    <oc r="C109" t="str">
      <f>'C:\Users\Administrator\Desktop\[（2022表）公共场所行政许可.xls]11'!D109</f>
    </oc>
    <nc r="C109"/>
  </rcc>
  <rcc rId="992" sId="1">
    <oc r="D109" t="str">
      <f>'C:\Users\Administrator\Desktop\[（2022表）公共场所行政许可.xls]11'!F109</f>
    </oc>
    <nc r="D109"/>
  </rcc>
  <rcc rId="993" sId="1">
    <oc r="E109" t="str">
      <f>'C:\Users\Administrator\Desktop\[（2022表）公共场所行政许可.xls]11'!E109</f>
    </oc>
    <nc r="E109"/>
  </rcc>
  <rcc rId="994" sId="1">
    <oc r="F109" t="str">
      <f>'C:\Users\Administrator\Desktop\[（2022表）公共场所行政许可.xls]11'!G109</f>
    </oc>
    <nc r="F109"/>
  </rcc>
  <rcc rId="995" sId="1">
    <oc r="G109" t="str">
      <f>'C:\Users\Administrator\Desktop\[（2022表）公共场所行政许可.xls]11'!AF109</f>
    </oc>
    <nc r="G109"/>
  </rcc>
  <rcc rId="996" sId="1">
    <oc r="H109" t="str">
      <f>"公"&amp;'C:\Users\Administrator\Desktop\[（2022表）公共场所行政许可.xls]11'!AA109&amp;"—"&amp;'C:\Users\Administrator\Desktop\[（2022表）公共场所行政许可.xls]11'!AC109</f>
    </oc>
    <nc r="H109"/>
  </rcc>
  <rcc rId="997" sId="1">
    <oc r="I109" t="str">
      <f>'C:\Users\Administrator\Desktop\[（2022表）公共场所行政许可.xls]11'!BC109&amp;"."&amp;'C:\Users\Administrator\Desktop\[（2022表）公共场所行政许可.xls]11'!BD109&amp;"."&amp;'C:\Users\Administrator\Desktop\[（2022表）公共场所行政许可.xls]11'!BE109</f>
    </oc>
    <nc r="I109"/>
  </rcc>
  <rcc rId="998" sId="1">
    <oc r="B110" t="str">
      <f>'C:\Users\Administrator\Desktop\[（2022表）公共场所行政许可.xls]11'!Y110&amp;"."&amp;'C:\Users\Administrator\Desktop\[（2022表）公共场所行政许可.xls]11'!Z110</f>
    </oc>
    <nc r="B110"/>
  </rcc>
  <rcc rId="999" sId="1">
    <oc r="C110" t="str">
      <f>'C:\Users\Administrator\Desktop\[（2022表）公共场所行政许可.xls]11'!D110</f>
    </oc>
    <nc r="C110"/>
  </rcc>
  <rcc rId="1000" sId="1">
    <oc r="D110" t="str">
      <f>'C:\Users\Administrator\Desktop\[（2022表）公共场所行政许可.xls]11'!F110</f>
    </oc>
    <nc r="D110"/>
  </rcc>
  <rcc rId="1001" sId="1">
    <oc r="E110" t="str">
      <f>'C:\Users\Administrator\Desktop\[（2022表）公共场所行政许可.xls]11'!E110</f>
    </oc>
    <nc r="E110"/>
  </rcc>
  <rcc rId="1002" sId="1">
    <oc r="F110" t="str">
      <f>'C:\Users\Administrator\Desktop\[（2022表）公共场所行政许可.xls]11'!G110</f>
    </oc>
    <nc r="F110"/>
  </rcc>
  <rcc rId="1003" sId="1">
    <oc r="G110" t="str">
      <f>'C:\Users\Administrator\Desktop\[（2022表）公共场所行政许可.xls]11'!AF110</f>
    </oc>
    <nc r="G110"/>
  </rcc>
  <rcc rId="1004" sId="1">
    <oc r="H110" t="str">
      <f>"公"&amp;'C:\Users\Administrator\Desktop\[（2022表）公共场所行政许可.xls]11'!AA110&amp;"—"&amp;'C:\Users\Administrator\Desktop\[（2022表）公共场所行政许可.xls]11'!AC110</f>
    </oc>
    <nc r="H110"/>
  </rcc>
  <rcc rId="1005" sId="1">
    <oc r="I110" t="str">
      <f>'C:\Users\Administrator\Desktop\[（2022表）公共场所行政许可.xls]11'!BC110&amp;"."&amp;'C:\Users\Administrator\Desktop\[（2022表）公共场所行政许可.xls]11'!BD110&amp;"."&amp;'C:\Users\Administrator\Desktop\[（2022表）公共场所行政许可.xls]11'!BE110</f>
    </oc>
    <nc r="I110"/>
  </rcc>
  <rcc rId="1006" sId="1">
    <oc r="B111" t="str">
      <f>'C:\Users\Administrator\Desktop\[（2022表）公共场所行政许可.xls]11'!Y111&amp;"."&amp;'C:\Users\Administrator\Desktop\[（2022表）公共场所行政许可.xls]11'!Z111</f>
    </oc>
    <nc r="B111"/>
  </rcc>
  <rcc rId="1007" sId="1">
    <oc r="C111" t="str">
      <f>'C:\Users\Administrator\Desktop\[（2022表）公共场所行政许可.xls]11'!D111</f>
    </oc>
    <nc r="C111"/>
  </rcc>
  <rcc rId="1008" sId="1">
    <oc r="D111" t="str">
      <f>'C:\Users\Administrator\Desktop\[（2022表）公共场所行政许可.xls]11'!F111</f>
    </oc>
    <nc r="D111"/>
  </rcc>
  <rcc rId="1009" sId="1">
    <oc r="E111" t="str">
      <f>'C:\Users\Administrator\Desktop\[（2022表）公共场所行政许可.xls]11'!E111</f>
    </oc>
    <nc r="E111"/>
  </rcc>
  <rcc rId="1010" sId="1">
    <oc r="F111" t="str">
      <f>'C:\Users\Administrator\Desktop\[（2022表）公共场所行政许可.xls]11'!G111</f>
    </oc>
    <nc r="F111"/>
  </rcc>
  <rcc rId="1011" sId="1">
    <oc r="G111" t="str">
      <f>'C:\Users\Administrator\Desktop\[（2022表）公共场所行政许可.xls]11'!AF111</f>
    </oc>
    <nc r="G111"/>
  </rcc>
  <rcc rId="1012" sId="1">
    <oc r="H111" t="str">
      <f>"公"&amp;'C:\Users\Administrator\Desktop\[（2022表）公共场所行政许可.xls]11'!AA111&amp;"—"&amp;'C:\Users\Administrator\Desktop\[（2022表）公共场所行政许可.xls]11'!AC111</f>
    </oc>
    <nc r="H111"/>
  </rcc>
  <rcc rId="1013" sId="1">
    <oc r="I111" t="str">
      <f>'C:\Users\Administrator\Desktop\[（2022表）公共场所行政许可.xls]11'!BC111&amp;"."&amp;'C:\Users\Administrator\Desktop\[（2022表）公共场所行政许可.xls]11'!BD111&amp;"."&amp;'C:\Users\Administrator\Desktop\[（2022表）公共场所行政许可.xls]11'!BE111</f>
    </oc>
    <nc r="I111"/>
  </rcc>
  <rcc rId="1014" sId="1">
    <oc r="B112" t="str">
      <f>'C:\Users\Administrator\Desktop\[（2022表）公共场所行政许可.xls]11'!Y112&amp;"."&amp;'C:\Users\Administrator\Desktop\[（2022表）公共场所行政许可.xls]11'!Z112</f>
    </oc>
    <nc r="B112"/>
  </rcc>
  <rcc rId="1015" sId="1">
    <oc r="C112" t="str">
      <f>'C:\Users\Administrator\Desktop\[（2022表）公共场所行政许可.xls]11'!D112</f>
    </oc>
    <nc r="C112"/>
  </rcc>
  <rcc rId="1016" sId="1">
    <oc r="D112" t="str">
      <f>'C:\Users\Administrator\Desktop\[（2022表）公共场所行政许可.xls]11'!F112</f>
    </oc>
    <nc r="D112"/>
  </rcc>
  <rcc rId="1017" sId="1">
    <oc r="E112" t="str">
      <f>'C:\Users\Administrator\Desktop\[（2022表）公共场所行政许可.xls]11'!E112</f>
    </oc>
    <nc r="E112"/>
  </rcc>
  <rcc rId="1018" sId="1">
    <oc r="F112" t="str">
      <f>'C:\Users\Administrator\Desktop\[（2022表）公共场所行政许可.xls]11'!G112</f>
    </oc>
    <nc r="F112"/>
  </rcc>
  <rcc rId="1019" sId="1">
    <oc r="G112" t="str">
      <f>'C:\Users\Administrator\Desktop\[（2022表）公共场所行政许可.xls]11'!AF112</f>
    </oc>
    <nc r="G112"/>
  </rcc>
  <rcc rId="1020" sId="1">
    <oc r="H112" t="str">
      <f>"公"&amp;'C:\Users\Administrator\Desktop\[（2022表）公共场所行政许可.xls]11'!AA112&amp;"—"&amp;'C:\Users\Administrator\Desktop\[（2022表）公共场所行政许可.xls]11'!AC112</f>
    </oc>
    <nc r="H112"/>
  </rcc>
  <rcc rId="1021" sId="1">
    <oc r="I112" t="str">
      <f>'C:\Users\Administrator\Desktop\[（2022表）公共场所行政许可.xls]11'!BC112&amp;"."&amp;'C:\Users\Administrator\Desktop\[（2022表）公共场所行政许可.xls]11'!BD112&amp;"."&amp;'C:\Users\Administrator\Desktop\[（2022表）公共场所行政许可.xls]11'!BE112</f>
    </oc>
    <nc r="I112"/>
  </rcc>
  <rcc rId="1022" sId="1">
    <oc r="B113" t="str">
      <f>'C:\Users\Administrator\Desktop\[（2022表）公共场所行政许可.xls]11'!Y113&amp;"."&amp;'C:\Users\Administrator\Desktop\[（2022表）公共场所行政许可.xls]11'!Z113</f>
    </oc>
    <nc r="B113"/>
  </rcc>
  <rcc rId="1023" sId="1">
    <oc r="C113" t="str">
      <f>'C:\Users\Administrator\Desktop\[（2022表）公共场所行政许可.xls]11'!D113</f>
    </oc>
    <nc r="C113"/>
  </rcc>
  <rcc rId="1024" sId="1">
    <oc r="D113" t="str">
      <f>'C:\Users\Administrator\Desktop\[（2022表）公共场所行政许可.xls]11'!F113</f>
    </oc>
    <nc r="D113"/>
  </rcc>
  <rcc rId="1025" sId="1">
    <oc r="E113" t="str">
      <f>'C:\Users\Administrator\Desktop\[（2022表）公共场所行政许可.xls]11'!E113</f>
    </oc>
    <nc r="E113"/>
  </rcc>
  <rcc rId="1026" sId="1">
    <oc r="F113" t="str">
      <f>'C:\Users\Administrator\Desktop\[（2022表）公共场所行政许可.xls]11'!G113</f>
    </oc>
    <nc r="F113"/>
  </rcc>
  <rcc rId="1027" sId="1">
    <oc r="G113" t="str">
      <f>'C:\Users\Administrator\Desktop\[（2022表）公共场所行政许可.xls]11'!AF113</f>
    </oc>
    <nc r="G113"/>
  </rcc>
  <rcc rId="1028" sId="1">
    <oc r="H113" t="str">
      <f>"公"&amp;'C:\Users\Administrator\Desktop\[（2022表）公共场所行政许可.xls]11'!AA113&amp;"—"&amp;'C:\Users\Administrator\Desktop\[（2022表）公共场所行政许可.xls]11'!AC113</f>
    </oc>
    <nc r="H113"/>
  </rcc>
  <rcc rId="1029" sId="1">
    <oc r="I113" t="str">
      <f>'C:\Users\Administrator\Desktop\[（2022表）公共场所行政许可.xls]11'!BC113&amp;"."&amp;'C:\Users\Administrator\Desktop\[（2022表）公共场所行政许可.xls]11'!BD113&amp;"."&amp;'C:\Users\Administrator\Desktop\[（2022表）公共场所行政许可.xls]11'!BE113</f>
    </oc>
    <nc r="I113"/>
  </rcc>
  <rcc rId="1030" sId="1">
    <oc r="B114" t="str">
      <f>'C:\Users\Administrator\Desktop\[（2022表）公共场所行政许可.xls]11'!Y114&amp;"."&amp;'C:\Users\Administrator\Desktop\[（2022表）公共场所行政许可.xls]11'!Z114</f>
    </oc>
    <nc r="B114"/>
  </rcc>
  <rcc rId="1031" sId="1">
    <oc r="C114" t="str">
      <f>'C:\Users\Administrator\Desktop\[（2022表）公共场所行政许可.xls]11'!D114</f>
    </oc>
    <nc r="C114"/>
  </rcc>
  <rcc rId="1032" sId="1">
    <oc r="D114" t="str">
      <f>'C:\Users\Administrator\Desktop\[（2022表）公共场所行政许可.xls]11'!F114</f>
    </oc>
    <nc r="D114"/>
  </rcc>
  <rcc rId="1033" sId="1">
    <oc r="E114" t="str">
      <f>'C:\Users\Administrator\Desktop\[（2022表）公共场所行政许可.xls]11'!E114</f>
    </oc>
    <nc r="E114"/>
  </rcc>
  <rcc rId="1034" sId="1">
    <oc r="F114" t="str">
      <f>'C:\Users\Administrator\Desktop\[（2022表）公共场所行政许可.xls]11'!G114</f>
    </oc>
    <nc r="F114"/>
  </rcc>
  <rcc rId="1035" sId="1">
    <oc r="G114" t="str">
      <f>'C:\Users\Administrator\Desktop\[（2022表）公共场所行政许可.xls]11'!AF114</f>
    </oc>
    <nc r="G114"/>
  </rcc>
  <rcc rId="1036" sId="1">
    <oc r="H114" t="str">
      <f>"公"&amp;'C:\Users\Administrator\Desktop\[（2022表）公共场所行政许可.xls]11'!AA114&amp;"—"&amp;'C:\Users\Administrator\Desktop\[（2022表）公共场所行政许可.xls]11'!AC114</f>
    </oc>
    <nc r="H114"/>
  </rcc>
  <rcc rId="1037" sId="1">
    <oc r="I114" t="str">
      <f>'C:\Users\Administrator\Desktop\[（2022表）公共场所行政许可.xls]11'!BC114&amp;"."&amp;'C:\Users\Administrator\Desktop\[（2022表）公共场所行政许可.xls]11'!BD114&amp;"."&amp;'C:\Users\Administrator\Desktop\[（2022表）公共场所行政许可.xls]11'!BE114</f>
    </oc>
    <nc r="I114"/>
  </rcc>
  <rcc rId="1038" sId="1">
    <oc r="B115" t="str">
      <f>'C:\Users\Administrator\Desktop\[（2022表）公共场所行政许可.xls]11'!Y115&amp;"."&amp;'C:\Users\Administrator\Desktop\[（2022表）公共场所行政许可.xls]11'!Z115</f>
    </oc>
    <nc r="B115"/>
  </rcc>
  <rcc rId="1039" sId="1">
    <oc r="C115" t="str">
      <f>'C:\Users\Administrator\Desktop\[（2022表）公共场所行政许可.xls]11'!D115</f>
    </oc>
    <nc r="C115"/>
  </rcc>
  <rcc rId="1040" sId="1">
    <oc r="D115" t="str">
      <f>'C:\Users\Administrator\Desktop\[（2022表）公共场所行政许可.xls]11'!F115</f>
    </oc>
    <nc r="D115"/>
  </rcc>
  <rcc rId="1041" sId="1">
    <oc r="E115" t="str">
      <f>'C:\Users\Administrator\Desktop\[（2022表）公共场所行政许可.xls]11'!E115</f>
    </oc>
    <nc r="E115"/>
  </rcc>
  <rcc rId="1042" sId="1">
    <oc r="F115" t="str">
      <f>'C:\Users\Administrator\Desktop\[（2022表）公共场所行政许可.xls]11'!G115</f>
    </oc>
    <nc r="F115"/>
  </rcc>
  <rcc rId="1043" sId="1">
    <oc r="G115" t="str">
      <f>'C:\Users\Administrator\Desktop\[（2022表）公共场所行政许可.xls]11'!AF115</f>
    </oc>
    <nc r="G115"/>
  </rcc>
  <rcc rId="1044" sId="1">
    <oc r="H115" t="str">
      <f>"公"&amp;'C:\Users\Administrator\Desktop\[（2022表）公共场所行政许可.xls]11'!AA115&amp;"—"&amp;'C:\Users\Administrator\Desktop\[（2022表）公共场所行政许可.xls]11'!AC115</f>
    </oc>
    <nc r="H115"/>
  </rcc>
  <rcc rId="1045" sId="1">
    <oc r="I115" t="str">
      <f>'C:\Users\Administrator\Desktop\[（2022表）公共场所行政许可.xls]11'!BC115&amp;"."&amp;'C:\Users\Administrator\Desktop\[（2022表）公共场所行政许可.xls]11'!BD115&amp;"."&amp;'C:\Users\Administrator\Desktop\[（2022表）公共场所行政许可.xls]11'!BE115</f>
    </oc>
    <nc r="I115"/>
  </rcc>
  <rcc rId="1046" sId="1">
    <oc r="B116" t="str">
      <f>'C:\Users\Administrator\Desktop\[（2022表）公共场所行政许可.xls]11'!Y116&amp;"."&amp;'C:\Users\Administrator\Desktop\[（2022表）公共场所行政许可.xls]11'!Z116</f>
    </oc>
    <nc r="B116"/>
  </rcc>
  <rcc rId="1047" sId="1">
    <oc r="C116" t="str">
      <f>'C:\Users\Administrator\Desktop\[（2022表）公共场所行政许可.xls]11'!D116</f>
    </oc>
    <nc r="C116"/>
  </rcc>
  <rcc rId="1048" sId="1">
    <oc r="D116" t="str">
      <f>'C:\Users\Administrator\Desktop\[（2022表）公共场所行政许可.xls]11'!F116</f>
    </oc>
    <nc r="D116"/>
  </rcc>
  <rcc rId="1049" sId="1">
    <oc r="E116" t="str">
      <f>'C:\Users\Administrator\Desktop\[（2022表）公共场所行政许可.xls]11'!E116</f>
    </oc>
    <nc r="E116"/>
  </rcc>
  <rcc rId="1050" sId="1">
    <oc r="F116" t="str">
      <f>'C:\Users\Administrator\Desktop\[（2022表）公共场所行政许可.xls]11'!G116</f>
    </oc>
    <nc r="F116"/>
  </rcc>
  <rcc rId="1051" sId="1">
    <oc r="G116" t="str">
      <f>'C:\Users\Administrator\Desktop\[（2022表）公共场所行政许可.xls]11'!AF116</f>
    </oc>
    <nc r="G116"/>
  </rcc>
  <rcc rId="1052" sId="1">
    <oc r="H116" t="str">
      <f>"公"&amp;'C:\Users\Administrator\Desktop\[（2022表）公共场所行政许可.xls]11'!AA116&amp;"—"&amp;'C:\Users\Administrator\Desktop\[（2022表）公共场所行政许可.xls]11'!AC116</f>
    </oc>
    <nc r="H116"/>
  </rcc>
  <rcc rId="1053" sId="1">
    <oc r="I116" t="str">
      <f>'C:\Users\Administrator\Desktop\[（2022表）公共场所行政许可.xls]11'!BC116&amp;"."&amp;'C:\Users\Administrator\Desktop\[（2022表）公共场所行政许可.xls]11'!BD116&amp;"."&amp;'C:\Users\Administrator\Desktop\[（2022表）公共场所行政许可.xls]11'!BE116</f>
    </oc>
    <nc r="I116"/>
  </rcc>
  <rcc rId="1054" sId="1">
    <oc r="B117" t="str">
      <f>'C:\Users\Administrator\Desktop\[（2022表）公共场所行政许可.xls]11'!Y117&amp;"."&amp;'C:\Users\Administrator\Desktop\[（2022表）公共场所行政许可.xls]11'!Z117</f>
    </oc>
    <nc r="B117"/>
  </rcc>
  <rcc rId="1055" sId="1">
    <oc r="C117" t="str">
      <f>'C:\Users\Administrator\Desktop\[（2022表）公共场所行政许可.xls]11'!D117</f>
    </oc>
    <nc r="C117"/>
  </rcc>
  <rcc rId="1056" sId="1">
    <oc r="D117" t="str">
      <f>'C:\Users\Administrator\Desktop\[（2022表）公共场所行政许可.xls]11'!F117</f>
    </oc>
    <nc r="D117"/>
  </rcc>
  <rcc rId="1057" sId="1">
    <oc r="E117" t="str">
      <f>'C:\Users\Administrator\Desktop\[（2022表）公共场所行政许可.xls]11'!E117</f>
    </oc>
    <nc r="E117"/>
  </rcc>
  <rcc rId="1058" sId="1">
    <oc r="F117" t="str">
      <f>'C:\Users\Administrator\Desktop\[（2022表）公共场所行政许可.xls]11'!G117</f>
    </oc>
    <nc r="F117"/>
  </rcc>
  <rcc rId="1059" sId="1">
    <oc r="G117" t="str">
      <f>'C:\Users\Administrator\Desktop\[（2022表）公共场所行政许可.xls]11'!AF117</f>
    </oc>
    <nc r="G117"/>
  </rcc>
  <rcc rId="1060" sId="1">
    <oc r="H117" t="str">
      <f>"公"&amp;'C:\Users\Administrator\Desktop\[（2022表）公共场所行政许可.xls]11'!AA117&amp;"—"&amp;'C:\Users\Administrator\Desktop\[（2022表）公共场所行政许可.xls]11'!AC117</f>
    </oc>
    <nc r="H117"/>
  </rcc>
  <rcc rId="1061" sId="1">
    <oc r="I117" t="str">
      <f>'C:\Users\Administrator\Desktop\[（2022表）公共场所行政许可.xls]11'!BC117&amp;"."&amp;'C:\Users\Administrator\Desktop\[（2022表）公共场所行政许可.xls]11'!BD117&amp;"."&amp;'C:\Users\Administrator\Desktop\[（2022表）公共场所行政许可.xls]11'!BE117</f>
    </oc>
    <nc r="I117"/>
  </rcc>
  <rcc rId="1062" sId="1">
    <oc r="B118" t="str">
      <f>'C:\Users\Administrator\Desktop\[（2022表）公共场所行政许可.xls]11'!Y118&amp;"."&amp;'C:\Users\Administrator\Desktop\[（2022表）公共场所行政许可.xls]11'!Z118</f>
    </oc>
    <nc r="B118"/>
  </rcc>
  <rcc rId="1063" sId="1">
    <oc r="C118" t="str">
      <f>'C:\Users\Administrator\Desktop\[（2022表）公共场所行政许可.xls]11'!D118</f>
    </oc>
    <nc r="C118"/>
  </rcc>
  <rcc rId="1064" sId="1">
    <oc r="D118" t="str">
      <f>'C:\Users\Administrator\Desktop\[（2022表）公共场所行政许可.xls]11'!F118</f>
    </oc>
    <nc r="D118"/>
  </rcc>
  <rcc rId="1065" sId="1">
    <oc r="E118" t="str">
      <f>'C:\Users\Administrator\Desktop\[（2022表）公共场所行政许可.xls]11'!E118</f>
    </oc>
    <nc r="E118"/>
  </rcc>
  <rcc rId="1066" sId="1">
    <oc r="F118" t="str">
      <f>'C:\Users\Administrator\Desktop\[（2022表）公共场所行政许可.xls]11'!G118</f>
    </oc>
    <nc r="F118"/>
  </rcc>
  <rcc rId="1067" sId="1">
    <oc r="G118" t="str">
      <f>'C:\Users\Administrator\Desktop\[（2022表）公共场所行政许可.xls]11'!AF118</f>
    </oc>
    <nc r="G118"/>
  </rcc>
  <rcc rId="1068" sId="1">
    <oc r="H118" t="str">
      <f>"公"&amp;'C:\Users\Administrator\Desktop\[（2022表）公共场所行政许可.xls]11'!AA118&amp;"—"&amp;'C:\Users\Administrator\Desktop\[（2022表）公共场所行政许可.xls]11'!AC118</f>
    </oc>
    <nc r="H118"/>
  </rcc>
  <rcc rId="1069" sId="1">
    <oc r="I118" t="str">
      <f>'C:\Users\Administrator\Desktop\[（2022表）公共场所行政许可.xls]11'!BC118&amp;"."&amp;'C:\Users\Administrator\Desktop\[（2022表）公共场所行政许可.xls]11'!BD118&amp;"."&amp;'C:\Users\Administrator\Desktop\[（2022表）公共场所行政许可.xls]11'!BE118</f>
    </oc>
    <nc r="I118"/>
  </rcc>
  <rcc rId="1070" sId="1">
    <oc r="B119" t="str">
      <f>'C:\Users\Administrator\Desktop\[（2022表）公共场所行政许可.xls]11'!Y119&amp;"."&amp;'C:\Users\Administrator\Desktop\[（2022表）公共场所行政许可.xls]11'!Z119</f>
    </oc>
    <nc r="B119"/>
  </rcc>
  <rcc rId="1071" sId="1">
    <oc r="C119" t="str">
      <f>'C:\Users\Administrator\Desktop\[（2022表）公共场所行政许可.xls]11'!D119</f>
    </oc>
    <nc r="C119"/>
  </rcc>
  <rcc rId="1072" sId="1">
    <oc r="D119" t="str">
      <f>'C:\Users\Administrator\Desktop\[（2022表）公共场所行政许可.xls]11'!F119</f>
    </oc>
    <nc r="D119"/>
  </rcc>
  <rcc rId="1073" sId="1">
    <oc r="E119" t="str">
      <f>'C:\Users\Administrator\Desktop\[（2022表）公共场所行政许可.xls]11'!E119</f>
    </oc>
    <nc r="E119"/>
  </rcc>
  <rcc rId="1074" sId="1">
    <oc r="F119" t="str">
      <f>'C:\Users\Administrator\Desktop\[（2022表）公共场所行政许可.xls]11'!G119</f>
    </oc>
    <nc r="F119"/>
  </rcc>
  <rcc rId="1075" sId="1">
    <oc r="G119" t="str">
      <f>'C:\Users\Administrator\Desktop\[（2022表）公共场所行政许可.xls]11'!AF119</f>
    </oc>
    <nc r="G119"/>
  </rcc>
  <rcc rId="1076" sId="1">
    <oc r="H119" t="str">
      <f>"公"&amp;'C:\Users\Administrator\Desktop\[（2022表）公共场所行政许可.xls]11'!AA119&amp;"—"&amp;'C:\Users\Administrator\Desktop\[（2022表）公共场所行政许可.xls]11'!AC119</f>
    </oc>
    <nc r="H119"/>
  </rcc>
  <rcc rId="1077" sId="1">
    <oc r="I119" t="str">
      <f>'C:\Users\Administrator\Desktop\[（2022表）公共场所行政许可.xls]11'!BC119&amp;"."&amp;'C:\Users\Administrator\Desktop\[（2022表）公共场所行政许可.xls]11'!BD119&amp;"."&amp;'C:\Users\Administrator\Desktop\[（2022表）公共场所行政许可.xls]11'!BE119</f>
    </oc>
    <nc r="I119"/>
  </rcc>
  <rcc rId="1078" sId="1">
    <oc r="B120" t="str">
      <f>'C:\Users\Administrator\Desktop\[（2022表）公共场所行政许可.xls]11'!Y120&amp;"."&amp;'C:\Users\Administrator\Desktop\[（2022表）公共场所行政许可.xls]11'!Z120</f>
    </oc>
    <nc r="B120"/>
  </rcc>
  <rcc rId="1079" sId="1">
    <oc r="C120" t="str">
      <f>'C:\Users\Administrator\Desktop\[（2022表）公共场所行政许可.xls]11'!D120</f>
    </oc>
    <nc r="C120"/>
  </rcc>
  <rcc rId="1080" sId="1">
    <oc r="D120" t="str">
      <f>'C:\Users\Administrator\Desktop\[（2022表）公共场所行政许可.xls]11'!F120</f>
    </oc>
    <nc r="D120"/>
  </rcc>
  <rcc rId="1081" sId="1">
    <oc r="E120" t="str">
      <f>'C:\Users\Administrator\Desktop\[（2022表）公共场所行政许可.xls]11'!E120</f>
    </oc>
    <nc r="E120"/>
  </rcc>
  <rcc rId="1082" sId="1">
    <oc r="F120" t="str">
      <f>'C:\Users\Administrator\Desktop\[（2022表）公共场所行政许可.xls]11'!G120</f>
    </oc>
    <nc r="F120"/>
  </rcc>
  <rcc rId="1083" sId="1">
    <oc r="G120" t="str">
      <f>'C:\Users\Administrator\Desktop\[（2022表）公共场所行政许可.xls]11'!AF120</f>
    </oc>
    <nc r="G120"/>
  </rcc>
  <rcc rId="1084" sId="1">
    <oc r="H120" t="str">
      <f>"公"&amp;'C:\Users\Administrator\Desktop\[（2022表）公共场所行政许可.xls]11'!AA120&amp;"—"&amp;'C:\Users\Administrator\Desktop\[（2022表）公共场所行政许可.xls]11'!AC120</f>
    </oc>
    <nc r="H120"/>
  </rcc>
  <rcc rId="1085" sId="1">
    <oc r="I120" t="str">
      <f>'C:\Users\Administrator\Desktop\[（2022表）公共场所行政许可.xls]11'!BC120&amp;"."&amp;'C:\Users\Administrator\Desktop\[（2022表）公共场所行政许可.xls]11'!BD120&amp;"."&amp;'C:\Users\Administrator\Desktop\[（2022表）公共场所行政许可.xls]11'!BE120</f>
    </oc>
    <nc r="I120"/>
  </rcc>
  <rcc rId="1086" sId="1">
    <oc r="B121" t="str">
      <f>'C:\Users\Administrator\Desktop\[（2022表）公共场所行政许可.xls]11'!Y121&amp;"."&amp;'C:\Users\Administrator\Desktop\[（2022表）公共场所行政许可.xls]11'!Z121</f>
    </oc>
    <nc r="B121"/>
  </rcc>
  <rcc rId="1087" sId="1">
    <oc r="C121" t="str">
      <f>'C:\Users\Administrator\Desktop\[（2022表）公共场所行政许可.xls]11'!D121</f>
    </oc>
    <nc r="C121"/>
  </rcc>
  <rcc rId="1088" sId="1">
    <oc r="D121" t="str">
      <f>'C:\Users\Administrator\Desktop\[（2022表）公共场所行政许可.xls]11'!F121</f>
    </oc>
    <nc r="D121"/>
  </rcc>
  <rcc rId="1089" sId="1">
    <oc r="E121" t="str">
      <f>'C:\Users\Administrator\Desktop\[（2022表）公共场所行政许可.xls]11'!E121</f>
    </oc>
    <nc r="E121"/>
  </rcc>
  <rcc rId="1090" sId="1">
    <oc r="F121" t="str">
      <f>'C:\Users\Administrator\Desktop\[（2022表）公共场所行政许可.xls]11'!G121</f>
    </oc>
    <nc r="F121"/>
  </rcc>
  <rcc rId="1091" sId="1">
    <oc r="G121" t="str">
      <f>'C:\Users\Administrator\Desktop\[（2022表）公共场所行政许可.xls]11'!AF121</f>
    </oc>
    <nc r="G121"/>
  </rcc>
  <rcc rId="1092" sId="1">
    <oc r="H121" t="str">
      <f>"公"&amp;'C:\Users\Administrator\Desktop\[（2022表）公共场所行政许可.xls]11'!AA121&amp;"—"&amp;'C:\Users\Administrator\Desktop\[（2022表）公共场所行政许可.xls]11'!AC121</f>
    </oc>
    <nc r="H121"/>
  </rcc>
  <rcc rId="1093" sId="1">
    <oc r="I121" t="str">
      <f>'C:\Users\Administrator\Desktop\[（2022表）公共场所行政许可.xls]11'!BC121&amp;"."&amp;'C:\Users\Administrator\Desktop\[（2022表）公共场所行政许可.xls]11'!BD121&amp;"."&amp;'C:\Users\Administrator\Desktop\[（2022表）公共场所行政许可.xls]11'!BE121</f>
    </oc>
    <nc r="I121"/>
  </rcc>
  <rcc rId="1094" sId="1">
    <oc r="B122" t="str">
      <f>'C:\Users\Administrator\Desktop\[（2022表）公共场所行政许可.xls]11'!Y122&amp;"."&amp;'C:\Users\Administrator\Desktop\[（2022表）公共场所行政许可.xls]11'!Z122</f>
    </oc>
    <nc r="B122"/>
  </rcc>
  <rcc rId="1095" sId="1">
    <oc r="C122" t="str">
      <f>'C:\Users\Administrator\Desktop\[（2022表）公共场所行政许可.xls]11'!D122</f>
    </oc>
    <nc r="C122"/>
  </rcc>
  <rcc rId="1096" sId="1">
    <oc r="D122" t="str">
      <f>'C:\Users\Administrator\Desktop\[（2022表）公共场所行政许可.xls]11'!F122</f>
    </oc>
    <nc r="D122"/>
  </rcc>
  <rcc rId="1097" sId="1">
    <oc r="E122" t="str">
      <f>'C:\Users\Administrator\Desktop\[（2022表）公共场所行政许可.xls]11'!E122</f>
    </oc>
    <nc r="E122"/>
  </rcc>
  <rcc rId="1098" sId="1">
    <oc r="F122" t="str">
      <f>'C:\Users\Administrator\Desktop\[（2022表）公共场所行政许可.xls]11'!G122</f>
    </oc>
    <nc r="F122"/>
  </rcc>
  <rcc rId="1099" sId="1">
    <oc r="G122" t="str">
      <f>'C:\Users\Administrator\Desktop\[（2022表）公共场所行政许可.xls]11'!AF122</f>
    </oc>
    <nc r="G122"/>
  </rcc>
  <rcc rId="1100" sId="1">
    <oc r="H122" t="str">
      <f>"公"&amp;'C:\Users\Administrator\Desktop\[（2022表）公共场所行政许可.xls]11'!AA122&amp;"—"&amp;'C:\Users\Administrator\Desktop\[（2022表）公共场所行政许可.xls]11'!AC122</f>
    </oc>
    <nc r="H122"/>
  </rcc>
  <rcc rId="1101" sId="1">
    <oc r="I122" t="str">
      <f>'C:\Users\Administrator\Desktop\[（2022表）公共场所行政许可.xls]11'!BC122&amp;"."&amp;'C:\Users\Administrator\Desktop\[（2022表）公共场所行政许可.xls]11'!BD122&amp;"."&amp;'C:\Users\Administrator\Desktop\[（2022表）公共场所行政许可.xls]11'!BE122</f>
    </oc>
    <nc r="I122"/>
  </rcc>
  <rcc rId="1102" sId="1">
    <oc r="B123" t="str">
      <f>'C:\Users\Administrator\Desktop\[（2022表）公共场所行政许可.xls]11'!Y123&amp;"."&amp;'C:\Users\Administrator\Desktop\[（2022表）公共场所行政许可.xls]11'!Z123</f>
    </oc>
    <nc r="B123"/>
  </rcc>
  <rcc rId="1103" sId="1">
    <oc r="C123" t="str">
      <f>'C:\Users\Administrator\Desktop\[（2022表）公共场所行政许可.xls]11'!D123</f>
    </oc>
    <nc r="C123"/>
  </rcc>
  <rcc rId="1104" sId="1">
    <oc r="D123" t="str">
      <f>'C:\Users\Administrator\Desktop\[（2022表）公共场所行政许可.xls]11'!F123</f>
    </oc>
    <nc r="D123"/>
  </rcc>
  <rcc rId="1105" sId="1">
    <oc r="E123" t="str">
      <f>'C:\Users\Administrator\Desktop\[（2022表）公共场所行政许可.xls]11'!E123</f>
    </oc>
    <nc r="E123"/>
  </rcc>
  <rcc rId="1106" sId="1">
    <oc r="F123" t="str">
      <f>'C:\Users\Administrator\Desktop\[（2022表）公共场所行政许可.xls]11'!G123</f>
    </oc>
    <nc r="F123"/>
  </rcc>
  <rcc rId="1107" sId="1">
    <oc r="G123" t="str">
      <f>'C:\Users\Administrator\Desktop\[（2022表）公共场所行政许可.xls]11'!AF123</f>
    </oc>
    <nc r="G123"/>
  </rcc>
  <rcc rId="1108" sId="1">
    <oc r="H123" t="str">
      <f>"公"&amp;'C:\Users\Administrator\Desktop\[（2022表）公共场所行政许可.xls]11'!AA123&amp;"—"&amp;'C:\Users\Administrator\Desktop\[（2022表）公共场所行政许可.xls]11'!AC123</f>
    </oc>
    <nc r="H123"/>
  </rcc>
  <rcc rId="1109" sId="1">
    <oc r="I123" t="str">
      <f>'C:\Users\Administrator\Desktop\[（2022表）公共场所行政许可.xls]11'!BC123&amp;"."&amp;'C:\Users\Administrator\Desktop\[（2022表）公共场所行政许可.xls]11'!BD123&amp;"."&amp;'C:\Users\Administrator\Desktop\[（2022表）公共场所行政许可.xls]11'!BE123</f>
    </oc>
    <nc r="I123"/>
  </rcc>
  <rcc rId="1110" sId="1">
    <oc r="B124" t="str">
      <f>'C:\Users\Administrator\Desktop\[（2022表）公共场所行政许可.xls]11'!Y124&amp;"."&amp;'C:\Users\Administrator\Desktop\[（2022表）公共场所行政许可.xls]11'!Z124</f>
    </oc>
    <nc r="B124"/>
  </rcc>
  <rcc rId="1111" sId="1">
    <oc r="C124" t="str">
      <f>'C:\Users\Administrator\Desktop\[（2022表）公共场所行政许可.xls]11'!D124</f>
    </oc>
    <nc r="C124"/>
  </rcc>
  <rcc rId="1112" sId="1">
    <oc r="D124" t="str">
      <f>'C:\Users\Administrator\Desktop\[（2022表）公共场所行政许可.xls]11'!F124</f>
    </oc>
    <nc r="D124"/>
  </rcc>
  <rcc rId="1113" sId="1">
    <oc r="E124" t="str">
      <f>'C:\Users\Administrator\Desktop\[（2022表）公共场所行政许可.xls]11'!E124</f>
    </oc>
    <nc r="E124"/>
  </rcc>
  <rcc rId="1114" sId="1">
    <oc r="F124" t="str">
      <f>'C:\Users\Administrator\Desktop\[（2022表）公共场所行政许可.xls]11'!G124</f>
    </oc>
    <nc r="F124"/>
  </rcc>
  <rcc rId="1115" sId="1">
    <oc r="G124" t="str">
      <f>'C:\Users\Administrator\Desktop\[（2022表）公共场所行政许可.xls]11'!AF124</f>
    </oc>
    <nc r="G124"/>
  </rcc>
  <rcc rId="1116" sId="1">
    <oc r="H124" t="str">
      <f>"公"&amp;'C:\Users\Administrator\Desktop\[（2022表）公共场所行政许可.xls]11'!AA124&amp;"—"&amp;'C:\Users\Administrator\Desktop\[（2022表）公共场所行政许可.xls]11'!AC124</f>
    </oc>
    <nc r="H124"/>
  </rcc>
  <rcc rId="1117" sId="1">
    <oc r="I124" t="str">
      <f>'C:\Users\Administrator\Desktop\[（2022表）公共场所行政许可.xls]11'!BC124&amp;"."&amp;'C:\Users\Administrator\Desktop\[（2022表）公共场所行政许可.xls]11'!BD124&amp;"."&amp;'C:\Users\Administrator\Desktop\[（2022表）公共场所行政许可.xls]11'!BE124</f>
    </oc>
    <nc r="I124"/>
  </rcc>
  <rcc rId="1118" sId="1">
    <oc r="B125" t="str">
      <f>'C:\Users\Administrator\Desktop\[（2022表）公共场所行政许可.xls]11'!Y125&amp;"."&amp;'C:\Users\Administrator\Desktop\[（2022表）公共场所行政许可.xls]11'!Z125</f>
    </oc>
    <nc r="B125"/>
  </rcc>
  <rcc rId="1119" sId="1">
    <oc r="C125" t="str">
      <f>'C:\Users\Administrator\Desktop\[（2022表）公共场所行政许可.xls]11'!D125</f>
    </oc>
    <nc r="C125"/>
  </rcc>
  <rcc rId="1120" sId="1">
    <oc r="D125" t="str">
      <f>'C:\Users\Administrator\Desktop\[（2022表）公共场所行政许可.xls]11'!F125</f>
    </oc>
    <nc r="D125"/>
  </rcc>
  <rcc rId="1121" sId="1">
    <oc r="E125" t="str">
      <f>'C:\Users\Administrator\Desktop\[（2022表）公共场所行政许可.xls]11'!E125</f>
    </oc>
    <nc r="E125"/>
  </rcc>
  <rcc rId="1122" sId="1">
    <oc r="F125" t="str">
      <f>'C:\Users\Administrator\Desktop\[（2022表）公共场所行政许可.xls]11'!G125</f>
    </oc>
    <nc r="F125"/>
  </rcc>
  <rcc rId="1123" sId="1">
    <oc r="G125" t="str">
      <f>'C:\Users\Administrator\Desktop\[（2022表）公共场所行政许可.xls]11'!AF125</f>
    </oc>
    <nc r="G125"/>
  </rcc>
  <rcc rId="1124" sId="1">
    <oc r="H125" t="str">
      <f>"公"&amp;'C:\Users\Administrator\Desktop\[（2022表）公共场所行政许可.xls]11'!AA125&amp;"—"&amp;'C:\Users\Administrator\Desktop\[（2022表）公共场所行政许可.xls]11'!AC125</f>
    </oc>
    <nc r="H125"/>
  </rcc>
  <rcc rId="1125" sId="1">
    <oc r="I125" t="str">
      <f>'C:\Users\Administrator\Desktop\[（2022表）公共场所行政许可.xls]11'!BC125&amp;"."&amp;'C:\Users\Administrator\Desktop\[（2022表）公共场所行政许可.xls]11'!BD125&amp;"."&amp;'C:\Users\Administrator\Desktop\[（2022表）公共场所行政许可.xls]11'!BE125</f>
    </oc>
    <nc r="I125"/>
  </rcc>
  <rcc rId="1126" sId="1">
    <oc r="B126" t="str">
      <f>'C:\Users\Administrator\Desktop\[（2022表）公共场所行政许可.xls]11'!Y126&amp;"."&amp;'C:\Users\Administrator\Desktop\[（2022表）公共场所行政许可.xls]11'!Z126</f>
    </oc>
    <nc r="B126"/>
  </rcc>
  <rcc rId="1127" sId="1">
    <oc r="C126" t="str">
      <f>'C:\Users\Administrator\Desktop\[（2022表）公共场所行政许可.xls]11'!D126</f>
    </oc>
    <nc r="C126"/>
  </rcc>
  <rcc rId="1128" sId="1">
    <oc r="D126" t="str">
      <f>'C:\Users\Administrator\Desktop\[（2022表）公共场所行政许可.xls]11'!F126</f>
    </oc>
    <nc r="D126"/>
  </rcc>
  <rcc rId="1129" sId="1">
    <oc r="E126" t="str">
      <f>'C:\Users\Administrator\Desktop\[（2022表）公共场所行政许可.xls]11'!E126</f>
    </oc>
    <nc r="E126"/>
  </rcc>
  <rcc rId="1130" sId="1">
    <oc r="F126" t="str">
      <f>'C:\Users\Administrator\Desktop\[（2022表）公共场所行政许可.xls]11'!G126</f>
    </oc>
    <nc r="F126"/>
  </rcc>
  <rcc rId="1131" sId="1">
    <oc r="G126" t="str">
      <f>'C:\Users\Administrator\Desktop\[（2022表）公共场所行政许可.xls]11'!AF126</f>
    </oc>
    <nc r="G126"/>
  </rcc>
  <rcc rId="1132" sId="1">
    <oc r="H126" t="str">
      <f>"公"&amp;'C:\Users\Administrator\Desktop\[（2022表）公共场所行政许可.xls]11'!AA126&amp;"—"&amp;'C:\Users\Administrator\Desktop\[（2022表）公共场所行政许可.xls]11'!AC126</f>
    </oc>
    <nc r="H126"/>
  </rcc>
  <rcc rId="1133" sId="1">
    <oc r="I126" t="str">
      <f>'C:\Users\Administrator\Desktop\[（2022表）公共场所行政许可.xls]11'!BC126&amp;"."&amp;'C:\Users\Administrator\Desktop\[（2022表）公共场所行政许可.xls]11'!BD126&amp;"."&amp;'C:\Users\Administrator\Desktop\[（2022表）公共场所行政许可.xls]11'!BE126</f>
    </oc>
    <nc r="I126"/>
  </rcc>
  <rcc rId="1134" sId="1">
    <oc r="B127" t="str">
      <f>'C:\Users\Administrator\Desktop\[（2022表）公共场所行政许可.xls]11'!Y127&amp;"."&amp;'C:\Users\Administrator\Desktop\[（2022表）公共场所行政许可.xls]11'!Z127</f>
    </oc>
    <nc r="B127"/>
  </rcc>
  <rcc rId="1135" sId="1">
    <oc r="C127" t="str">
      <f>'C:\Users\Administrator\Desktop\[（2022表）公共场所行政许可.xls]11'!D127</f>
    </oc>
    <nc r="C127"/>
  </rcc>
  <rcc rId="1136" sId="1">
    <oc r="D127" t="str">
      <f>'C:\Users\Administrator\Desktop\[（2022表）公共场所行政许可.xls]11'!F127</f>
    </oc>
    <nc r="D127"/>
  </rcc>
  <rcc rId="1137" sId="1">
    <oc r="E127" t="str">
      <f>'C:\Users\Administrator\Desktop\[（2022表）公共场所行政许可.xls]11'!E127</f>
    </oc>
    <nc r="E127"/>
  </rcc>
  <rcc rId="1138" sId="1">
    <oc r="F127" t="str">
      <f>'C:\Users\Administrator\Desktop\[（2022表）公共场所行政许可.xls]11'!G127</f>
    </oc>
    <nc r="F127"/>
  </rcc>
  <rcc rId="1139" sId="1">
    <oc r="G127" t="str">
      <f>'C:\Users\Administrator\Desktop\[（2022表）公共场所行政许可.xls]11'!AF127</f>
    </oc>
    <nc r="G127"/>
  </rcc>
  <rcc rId="1140" sId="1">
    <oc r="H127" t="str">
      <f>"公"&amp;'C:\Users\Administrator\Desktop\[（2022表）公共场所行政许可.xls]11'!AA127&amp;"—"&amp;'C:\Users\Administrator\Desktop\[（2022表）公共场所行政许可.xls]11'!AC127</f>
    </oc>
    <nc r="H127"/>
  </rcc>
  <rcc rId="1141" sId="1">
    <oc r="I127" t="str">
      <f>'C:\Users\Administrator\Desktop\[（2022表）公共场所行政许可.xls]11'!BC127&amp;"."&amp;'C:\Users\Administrator\Desktop\[（2022表）公共场所行政许可.xls]11'!BD127&amp;"."&amp;'C:\Users\Administrator\Desktop\[（2022表）公共场所行政许可.xls]11'!BE127</f>
    </oc>
    <nc r="I127"/>
  </rcc>
  <rcc rId="1142" sId="1">
    <oc r="B128" t="str">
      <f>'C:\Users\Administrator\Desktop\[（2022表）公共场所行政许可.xls]11'!Y128&amp;"."&amp;'C:\Users\Administrator\Desktop\[（2022表）公共场所行政许可.xls]11'!Z128</f>
    </oc>
    <nc r="B128"/>
  </rcc>
  <rcc rId="1143" sId="1">
    <oc r="C128" t="str">
      <f>'C:\Users\Administrator\Desktop\[（2022表）公共场所行政许可.xls]11'!D128</f>
    </oc>
    <nc r="C128"/>
  </rcc>
  <rcc rId="1144" sId="1">
    <oc r="D128" t="str">
      <f>'C:\Users\Administrator\Desktop\[（2022表）公共场所行政许可.xls]11'!F128</f>
    </oc>
    <nc r="D128"/>
  </rcc>
  <rcc rId="1145" sId="1">
    <oc r="E128" t="str">
      <f>'C:\Users\Administrator\Desktop\[（2022表）公共场所行政许可.xls]11'!E128</f>
    </oc>
    <nc r="E128"/>
  </rcc>
  <rcc rId="1146" sId="1">
    <oc r="F128" t="str">
      <f>'C:\Users\Administrator\Desktop\[（2022表）公共场所行政许可.xls]11'!G128</f>
    </oc>
    <nc r="F128"/>
  </rcc>
  <rcc rId="1147" sId="1">
    <oc r="G128" t="str">
      <f>'C:\Users\Administrator\Desktop\[（2022表）公共场所行政许可.xls]11'!AF128</f>
    </oc>
    <nc r="G128"/>
  </rcc>
  <rcc rId="1148" sId="1">
    <oc r="H128" t="str">
      <f>"公"&amp;'C:\Users\Administrator\Desktop\[（2022表）公共场所行政许可.xls]11'!AA128&amp;"—"&amp;'C:\Users\Administrator\Desktop\[（2022表）公共场所行政许可.xls]11'!AC128</f>
    </oc>
    <nc r="H128"/>
  </rcc>
  <rcc rId="1149" sId="1">
    <oc r="I128" t="str">
      <f>'C:\Users\Administrator\Desktop\[（2022表）公共场所行政许可.xls]11'!BC128&amp;"."&amp;'C:\Users\Administrator\Desktop\[（2022表）公共场所行政许可.xls]11'!BD128&amp;"."&amp;'C:\Users\Administrator\Desktop\[（2022表）公共场所行政许可.xls]11'!BE128</f>
    </oc>
    <nc r="I128"/>
  </rcc>
  <rcc rId="1150" sId="1">
    <oc r="B129" t="str">
      <f>'C:\Users\Administrator\Desktop\[（2022表）公共场所行政许可.xls]11'!Y129&amp;"."&amp;'C:\Users\Administrator\Desktop\[（2022表）公共场所行政许可.xls]11'!Z129</f>
    </oc>
    <nc r="B129"/>
  </rcc>
  <rcc rId="1151" sId="1">
    <oc r="C129" t="str">
      <f>'C:\Users\Administrator\Desktop\[（2022表）公共场所行政许可.xls]11'!D129</f>
    </oc>
    <nc r="C129"/>
  </rcc>
  <rcc rId="1152" sId="1">
    <oc r="D129" t="str">
      <f>'C:\Users\Administrator\Desktop\[（2022表）公共场所行政许可.xls]11'!F129</f>
    </oc>
    <nc r="D129"/>
  </rcc>
  <rcc rId="1153" sId="1">
    <oc r="E129" t="str">
      <f>'C:\Users\Administrator\Desktop\[（2022表）公共场所行政许可.xls]11'!E129</f>
    </oc>
    <nc r="E129"/>
  </rcc>
  <rcc rId="1154" sId="1">
    <oc r="F129" t="str">
      <f>'C:\Users\Administrator\Desktop\[（2022表）公共场所行政许可.xls]11'!G129</f>
    </oc>
    <nc r="F129"/>
  </rcc>
  <rcc rId="1155" sId="1">
    <oc r="G129" t="str">
      <f>'C:\Users\Administrator\Desktop\[（2022表）公共场所行政许可.xls]11'!AF129</f>
    </oc>
    <nc r="G129"/>
  </rcc>
  <rcc rId="1156" sId="1">
    <oc r="H129" t="str">
      <f>"公"&amp;'C:\Users\Administrator\Desktop\[（2022表）公共场所行政许可.xls]11'!AA129&amp;"—"&amp;'C:\Users\Administrator\Desktop\[（2022表）公共场所行政许可.xls]11'!AC129</f>
    </oc>
    <nc r="H129"/>
  </rcc>
  <rcc rId="1157" sId="1">
    <oc r="I129" t="str">
      <f>'C:\Users\Administrator\Desktop\[（2022表）公共场所行政许可.xls]11'!BC129&amp;"."&amp;'C:\Users\Administrator\Desktop\[（2022表）公共场所行政许可.xls]11'!BD129&amp;"."&amp;'C:\Users\Administrator\Desktop\[（2022表）公共场所行政许可.xls]11'!BE129</f>
    </oc>
    <nc r="I129"/>
  </rcc>
  <rcc rId="1158" sId="1">
    <oc r="B130" t="str">
      <f>'C:\Users\Administrator\Desktop\[（2022表）公共场所行政许可.xls]11'!Y130&amp;"."&amp;'C:\Users\Administrator\Desktop\[（2022表）公共场所行政许可.xls]11'!Z130</f>
    </oc>
    <nc r="B130"/>
  </rcc>
  <rcc rId="1159" sId="1">
    <oc r="C130" t="str">
      <f>'C:\Users\Administrator\Desktop\[（2022表）公共场所行政许可.xls]11'!D130</f>
    </oc>
    <nc r="C130"/>
  </rcc>
  <rcc rId="1160" sId="1">
    <oc r="D130" t="str">
      <f>'C:\Users\Administrator\Desktop\[（2022表）公共场所行政许可.xls]11'!F130</f>
    </oc>
    <nc r="D130"/>
  </rcc>
  <rcc rId="1161" sId="1">
    <oc r="E130" t="str">
      <f>'C:\Users\Administrator\Desktop\[（2022表）公共场所行政许可.xls]11'!E130</f>
    </oc>
    <nc r="E130"/>
  </rcc>
  <rcc rId="1162" sId="1">
    <oc r="F130" t="str">
      <f>'C:\Users\Administrator\Desktop\[（2022表）公共场所行政许可.xls]11'!G130</f>
    </oc>
    <nc r="F130"/>
  </rcc>
  <rcc rId="1163" sId="1">
    <oc r="G130" t="str">
      <f>'C:\Users\Administrator\Desktop\[（2022表）公共场所行政许可.xls]11'!AF130</f>
    </oc>
    <nc r="G130"/>
  </rcc>
  <rcc rId="1164" sId="1">
    <oc r="H130" t="str">
      <f>"公"&amp;'C:\Users\Administrator\Desktop\[（2022表）公共场所行政许可.xls]11'!AA130&amp;"—"&amp;'C:\Users\Administrator\Desktop\[（2022表）公共场所行政许可.xls]11'!AC130</f>
    </oc>
    <nc r="H130"/>
  </rcc>
  <rcc rId="1165" sId="1">
    <oc r="I130" t="str">
      <f>'C:\Users\Administrator\Desktop\[（2022表）公共场所行政许可.xls]11'!BC130&amp;"."&amp;'C:\Users\Administrator\Desktop\[（2022表）公共场所行政许可.xls]11'!BD130&amp;"."&amp;'C:\Users\Administrator\Desktop\[（2022表）公共场所行政许可.xls]11'!BE130</f>
    </oc>
    <nc r="I130"/>
  </rcc>
  <rcc rId="1166" sId="1">
    <oc r="B131" t="str">
      <f>'C:\Users\Administrator\Desktop\[（2022表）公共场所行政许可.xls]11'!Y131&amp;"."&amp;'C:\Users\Administrator\Desktop\[（2022表）公共场所行政许可.xls]11'!Z131</f>
    </oc>
    <nc r="B131"/>
  </rcc>
  <rcc rId="1167" sId="1">
    <oc r="C131" t="str">
      <f>'C:\Users\Administrator\Desktop\[（2022表）公共场所行政许可.xls]11'!D131</f>
    </oc>
    <nc r="C131"/>
  </rcc>
  <rcc rId="1168" sId="1">
    <oc r="D131" t="str">
      <f>'C:\Users\Administrator\Desktop\[（2022表）公共场所行政许可.xls]11'!F131</f>
    </oc>
    <nc r="D131"/>
  </rcc>
  <rcc rId="1169" sId="1">
    <oc r="E131" t="str">
      <f>'C:\Users\Administrator\Desktop\[（2022表）公共场所行政许可.xls]11'!E131</f>
    </oc>
    <nc r="E131"/>
  </rcc>
  <rcc rId="1170" sId="1">
    <oc r="F131" t="str">
      <f>'C:\Users\Administrator\Desktop\[（2022表）公共场所行政许可.xls]11'!G131</f>
    </oc>
    <nc r="F131"/>
  </rcc>
  <rcc rId="1171" sId="1">
    <oc r="G131" t="str">
      <f>'C:\Users\Administrator\Desktop\[（2022表）公共场所行政许可.xls]11'!AF131</f>
    </oc>
    <nc r="G131"/>
  </rcc>
  <rcc rId="1172" sId="1">
    <oc r="H131" t="str">
      <f>"公"&amp;'C:\Users\Administrator\Desktop\[（2022表）公共场所行政许可.xls]11'!AA131&amp;"—"&amp;'C:\Users\Administrator\Desktop\[（2022表）公共场所行政许可.xls]11'!AC131</f>
    </oc>
    <nc r="H131"/>
  </rcc>
  <rcc rId="1173" sId="1">
    <oc r="I131" t="str">
      <f>'C:\Users\Administrator\Desktop\[（2022表）公共场所行政许可.xls]11'!BC131&amp;"."&amp;'C:\Users\Administrator\Desktop\[（2022表）公共场所行政许可.xls]11'!BD131&amp;"."&amp;'C:\Users\Administrator\Desktop\[（2022表）公共场所行政许可.xls]11'!BE131</f>
    </oc>
    <nc r="I131"/>
  </rcc>
  <rcc rId="1174" sId="1">
    <oc r="B132" t="str">
      <f>'C:\Users\Administrator\Desktop\[（2022表）公共场所行政许可.xls]11'!Y132&amp;"."&amp;'C:\Users\Administrator\Desktop\[（2022表）公共场所行政许可.xls]11'!Z132</f>
    </oc>
    <nc r="B132"/>
  </rcc>
  <rcc rId="1175" sId="1">
    <oc r="C132" t="str">
      <f>'C:\Users\Administrator\Desktop\[（2022表）公共场所行政许可.xls]11'!D132</f>
    </oc>
    <nc r="C132"/>
  </rcc>
  <rcc rId="1176" sId="1">
    <oc r="D132" t="str">
      <f>'C:\Users\Administrator\Desktop\[（2022表）公共场所行政许可.xls]11'!F132</f>
    </oc>
    <nc r="D132"/>
  </rcc>
  <rcc rId="1177" sId="1">
    <oc r="E132" t="str">
      <f>'C:\Users\Administrator\Desktop\[（2022表）公共场所行政许可.xls]11'!E132</f>
    </oc>
    <nc r="E132"/>
  </rcc>
  <rcc rId="1178" sId="1">
    <oc r="F132" t="str">
      <f>'C:\Users\Administrator\Desktop\[（2022表）公共场所行政许可.xls]11'!G132</f>
    </oc>
    <nc r="F132"/>
  </rcc>
  <rcc rId="1179" sId="1">
    <oc r="G132" t="str">
      <f>'C:\Users\Administrator\Desktop\[（2022表）公共场所行政许可.xls]11'!AF132</f>
    </oc>
    <nc r="G132"/>
  </rcc>
  <rcc rId="1180" sId="1">
    <oc r="H132" t="str">
      <f>"公"&amp;'C:\Users\Administrator\Desktop\[（2022表）公共场所行政许可.xls]11'!AA132&amp;"—"&amp;'C:\Users\Administrator\Desktop\[（2022表）公共场所行政许可.xls]11'!AC132</f>
    </oc>
    <nc r="H132"/>
  </rcc>
  <rcc rId="1181" sId="1">
    <oc r="I132" t="str">
      <f>'C:\Users\Administrator\Desktop\[（2022表）公共场所行政许可.xls]11'!BC132&amp;"."&amp;'C:\Users\Administrator\Desktop\[（2022表）公共场所行政许可.xls]11'!BD132&amp;"."&amp;'C:\Users\Administrator\Desktop\[（2022表）公共场所行政许可.xls]11'!BE132</f>
    </oc>
    <nc r="I132"/>
  </rcc>
  <rcc rId="1182" sId="1">
    <oc r="B133" t="str">
      <f>'C:\Users\Administrator\Desktop\[（2022表）公共场所行政许可.xls]11'!Y133&amp;"."&amp;'C:\Users\Administrator\Desktop\[（2022表）公共场所行政许可.xls]11'!Z133</f>
    </oc>
    <nc r="B133"/>
  </rcc>
  <rcc rId="1183" sId="1">
    <oc r="C133" t="str">
      <f>'C:\Users\Administrator\Desktop\[（2022表）公共场所行政许可.xls]11'!D133</f>
    </oc>
    <nc r="C133"/>
  </rcc>
  <rcc rId="1184" sId="1">
    <oc r="D133" t="str">
      <f>'C:\Users\Administrator\Desktop\[（2022表）公共场所行政许可.xls]11'!F133</f>
    </oc>
    <nc r="D133"/>
  </rcc>
  <rcc rId="1185" sId="1">
    <oc r="E133" t="str">
      <f>'C:\Users\Administrator\Desktop\[（2022表）公共场所行政许可.xls]11'!E133</f>
    </oc>
    <nc r="E133"/>
  </rcc>
  <rcc rId="1186" sId="1">
    <oc r="F133" t="str">
      <f>'C:\Users\Administrator\Desktop\[（2022表）公共场所行政许可.xls]11'!G133</f>
    </oc>
    <nc r="F133"/>
  </rcc>
  <rcc rId="1187" sId="1">
    <oc r="G133" t="str">
      <f>'C:\Users\Administrator\Desktop\[（2022表）公共场所行政许可.xls]11'!AF133</f>
    </oc>
    <nc r="G133"/>
  </rcc>
  <rcc rId="1188" sId="1">
    <oc r="H133" t="str">
      <f>"公"&amp;'C:\Users\Administrator\Desktop\[（2022表）公共场所行政许可.xls]11'!AA133&amp;"—"&amp;'C:\Users\Administrator\Desktop\[（2022表）公共场所行政许可.xls]11'!AC133</f>
    </oc>
    <nc r="H133"/>
  </rcc>
  <rcc rId="1189" sId="1">
    <oc r="I133" t="str">
      <f>'C:\Users\Administrator\Desktop\[（2022表）公共场所行政许可.xls]11'!BC133&amp;"."&amp;'C:\Users\Administrator\Desktop\[（2022表）公共场所行政许可.xls]11'!BD133&amp;"."&amp;'C:\Users\Administrator\Desktop\[（2022表）公共场所行政许可.xls]11'!BE133</f>
    </oc>
    <nc r="I133"/>
  </rcc>
  <rcc rId="1190" sId="1">
    <oc r="B134" t="str">
      <f>'C:\Users\Administrator\Desktop\[（2022表）公共场所行政许可.xls]11'!Y134&amp;"."&amp;'C:\Users\Administrator\Desktop\[（2022表）公共场所行政许可.xls]11'!Z134</f>
    </oc>
    <nc r="B134"/>
  </rcc>
  <rcc rId="1191" sId="1">
    <oc r="C134" t="str">
      <f>'C:\Users\Administrator\Desktop\[（2022表）公共场所行政许可.xls]11'!D134</f>
    </oc>
    <nc r="C134"/>
  </rcc>
  <rcc rId="1192" sId="1">
    <oc r="D134" t="str">
      <f>'C:\Users\Administrator\Desktop\[（2022表）公共场所行政许可.xls]11'!F134</f>
    </oc>
    <nc r="D134"/>
  </rcc>
  <rcc rId="1193" sId="1">
    <oc r="E134" t="str">
      <f>'C:\Users\Administrator\Desktop\[（2022表）公共场所行政许可.xls]11'!E134</f>
    </oc>
    <nc r="E134"/>
  </rcc>
  <rcc rId="1194" sId="1">
    <oc r="F134" t="str">
      <f>'C:\Users\Administrator\Desktop\[（2022表）公共场所行政许可.xls]11'!G134</f>
    </oc>
    <nc r="F134"/>
  </rcc>
  <rcc rId="1195" sId="1">
    <oc r="G134" t="str">
      <f>'C:\Users\Administrator\Desktop\[（2022表）公共场所行政许可.xls]11'!AF134</f>
    </oc>
    <nc r="G134"/>
  </rcc>
  <rcc rId="1196" sId="1">
    <oc r="H134" t="str">
      <f>"公"&amp;'C:\Users\Administrator\Desktop\[（2022表）公共场所行政许可.xls]11'!AA134&amp;"—"&amp;'C:\Users\Administrator\Desktop\[（2022表）公共场所行政许可.xls]11'!AC134</f>
    </oc>
    <nc r="H134"/>
  </rcc>
  <rcc rId="1197" sId="1">
    <oc r="I134" t="str">
      <f>'C:\Users\Administrator\Desktop\[（2022表）公共场所行政许可.xls]11'!BC134&amp;"."&amp;'C:\Users\Administrator\Desktop\[（2022表）公共场所行政许可.xls]11'!BD134&amp;"."&amp;'C:\Users\Administrator\Desktop\[（2022表）公共场所行政许可.xls]11'!BE134</f>
    </oc>
    <nc r="I134"/>
  </rcc>
  <rcc rId="1198" sId="1">
    <oc r="B135" t="str">
      <f>'C:\Users\Administrator\Desktop\[（2022表）公共场所行政许可.xls]11'!Y135&amp;"."&amp;'C:\Users\Administrator\Desktop\[（2022表）公共场所行政许可.xls]11'!Z135</f>
    </oc>
    <nc r="B135"/>
  </rcc>
  <rcc rId="1199" sId="1">
    <oc r="C135" t="str">
      <f>'C:\Users\Administrator\Desktop\[（2022表）公共场所行政许可.xls]11'!D135</f>
    </oc>
    <nc r="C135"/>
  </rcc>
  <rcc rId="1200" sId="1">
    <oc r="D135" t="str">
      <f>'C:\Users\Administrator\Desktop\[（2022表）公共场所行政许可.xls]11'!F135</f>
    </oc>
    <nc r="D135"/>
  </rcc>
  <rcc rId="1201" sId="1">
    <oc r="E135" t="str">
      <f>'C:\Users\Administrator\Desktop\[（2022表）公共场所行政许可.xls]11'!E135</f>
    </oc>
    <nc r="E135"/>
  </rcc>
  <rcc rId="1202" sId="1">
    <oc r="F135" t="str">
      <f>'C:\Users\Administrator\Desktop\[（2022表）公共场所行政许可.xls]11'!G135</f>
    </oc>
    <nc r="F135"/>
  </rcc>
  <rcc rId="1203" sId="1">
    <oc r="G135" t="str">
      <f>'C:\Users\Administrator\Desktop\[（2022表）公共场所行政许可.xls]11'!AF135</f>
    </oc>
    <nc r="G135"/>
  </rcc>
  <rcc rId="1204" sId="1">
    <oc r="H135" t="str">
      <f>"公"&amp;'C:\Users\Administrator\Desktop\[（2022表）公共场所行政许可.xls]11'!AA135&amp;"—"&amp;'C:\Users\Administrator\Desktop\[（2022表）公共场所行政许可.xls]11'!AC135</f>
    </oc>
    <nc r="H135"/>
  </rcc>
  <rcc rId="1205" sId="1">
    <oc r="I135" t="str">
      <f>'C:\Users\Administrator\Desktop\[（2022表）公共场所行政许可.xls]11'!BC135&amp;"."&amp;'C:\Users\Administrator\Desktop\[（2022表）公共场所行政许可.xls]11'!BD135&amp;"."&amp;'C:\Users\Administrator\Desktop\[（2022表）公共场所行政许可.xls]11'!BE135</f>
    </oc>
    <nc r="I135"/>
  </rcc>
  <rcc rId="1206" sId="1">
    <oc r="B136" t="str">
      <f>'C:\Users\Administrator\Desktop\[（2022表）公共场所行政许可.xls]11'!Y136&amp;"."&amp;'C:\Users\Administrator\Desktop\[（2022表）公共场所行政许可.xls]11'!Z136</f>
    </oc>
    <nc r="B136"/>
  </rcc>
  <rcc rId="1207" sId="1">
    <oc r="C136" t="str">
      <f>'C:\Users\Administrator\Desktop\[（2022表）公共场所行政许可.xls]11'!D136</f>
    </oc>
    <nc r="C136"/>
  </rcc>
  <rcc rId="1208" sId="1">
    <oc r="D136" t="str">
      <f>'C:\Users\Administrator\Desktop\[（2022表）公共场所行政许可.xls]11'!F136</f>
    </oc>
    <nc r="D136"/>
  </rcc>
  <rcc rId="1209" sId="1">
    <oc r="E136" t="str">
      <f>'C:\Users\Administrator\Desktop\[（2022表）公共场所行政许可.xls]11'!E136</f>
    </oc>
    <nc r="E136"/>
  </rcc>
  <rcc rId="1210" sId="1">
    <oc r="F136" t="str">
      <f>'C:\Users\Administrator\Desktop\[（2022表）公共场所行政许可.xls]11'!G136</f>
    </oc>
    <nc r="F136"/>
  </rcc>
  <rcc rId="1211" sId="1">
    <oc r="G136" t="str">
      <f>'C:\Users\Administrator\Desktop\[（2022表）公共场所行政许可.xls]11'!AF136</f>
    </oc>
    <nc r="G136"/>
  </rcc>
  <rcc rId="1212" sId="1">
    <oc r="H136" t="str">
      <f>"公"&amp;'C:\Users\Administrator\Desktop\[（2022表）公共场所行政许可.xls]11'!AA136&amp;"—"&amp;'C:\Users\Administrator\Desktop\[（2022表）公共场所行政许可.xls]11'!AC136</f>
    </oc>
    <nc r="H136"/>
  </rcc>
  <rcc rId="1213" sId="1">
    <oc r="I136" t="str">
      <f>'C:\Users\Administrator\Desktop\[（2022表）公共场所行政许可.xls]11'!BC136&amp;"."&amp;'C:\Users\Administrator\Desktop\[（2022表）公共场所行政许可.xls]11'!BD136&amp;"."&amp;'C:\Users\Administrator\Desktop\[（2022表）公共场所行政许可.xls]11'!BE136</f>
    </oc>
    <nc r="I136"/>
  </rcc>
  <rcc rId="1214" sId="1">
    <oc r="B137" t="str">
      <f>'C:\Users\Administrator\Desktop\[（2022表）公共场所行政许可.xls]11'!Y137&amp;"."&amp;'C:\Users\Administrator\Desktop\[（2022表）公共场所行政许可.xls]11'!Z137</f>
    </oc>
    <nc r="B137"/>
  </rcc>
  <rcc rId="1215" sId="1">
    <oc r="C137" t="str">
      <f>'C:\Users\Administrator\Desktop\[（2022表）公共场所行政许可.xls]11'!D137</f>
    </oc>
    <nc r="C137"/>
  </rcc>
  <rcc rId="1216" sId="1">
    <oc r="D137" t="str">
      <f>'C:\Users\Administrator\Desktop\[（2022表）公共场所行政许可.xls]11'!F137</f>
    </oc>
    <nc r="D137"/>
  </rcc>
  <rcc rId="1217" sId="1">
    <oc r="E137" t="str">
      <f>'C:\Users\Administrator\Desktop\[（2022表）公共场所行政许可.xls]11'!E137</f>
    </oc>
    <nc r="E137"/>
  </rcc>
  <rcc rId="1218" sId="1">
    <oc r="F137" t="str">
      <f>'C:\Users\Administrator\Desktop\[（2022表）公共场所行政许可.xls]11'!G137</f>
    </oc>
    <nc r="F137"/>
  </rcc>
  <rcc rId="1219" sId="1">
    <oc r="G137" t="str">
      <f>'C:\Users\Administrator\Desktop\[（2022表）公共场所行政许可.xls]11'!AF137</f>
    </oc>
    <nc r="G137"/>
  </rcc>
  <rcc rId="1220" sId="1">
    <oc r="H137" t="str">
      <f>"公"&amp;'C:\Users\Administrator\Desktop\[（2022表）公共场所行政许可.xls]11'!AA137&amp;"—"&amp;'C:\Users\Administrator\Desktop\[（2022表）公共场所行政许可.xls]11'!AC137</f>
    </oc>
    <nc r="H137"/>
  </rcc>
  <rcc rId="1221" sId="1">
    <oc r="I137" t="str">
      <f>'C:\Users\Administrator\Desktop\[（2022表）公共场所行政许可.xls]11'!BC137&amp;"."&amp;'C:\Users\Administrator\Desktop\[（2022表）公共场所行政许可.xls]11'!BD137&amp;"."&amp;'C:\Users\Administrator\Desktop\[（2022表）公共场所行政许可.xls]11'!BE137</f>
    </oc>
    <nc r="I137"/>
  </rcc>
  <rcc rId="1222" sId="1">
    <oc r="B138" t="str">
      <f>'C:\Users\Administrator\Desktop\[（2022表）公共场所行政许可.xls]11'!Y138&amp;"."&amp;'C:\Users\Administrator\Desktop\[（2022表）公共场所行政许可.xls]11'!Z138</f>
    </oc>
    <nc r="B138"/>
  </rcc>
  <rcc rId="1223" sId="1">
    <oc r="C138" t="str">
      <f>'C:\Users\Administrator\Desktop\[（2022表）公共场所行政许可.xls]11'!D138</f>
    </oc>
    <nc r="C138"/>
  </rcc>
  <rcc rId="1224" sId="1">
    <oc r="D138" t="str">
      <f>'C:\Users\Administrator\Desktop\[（2022表）公共场所行政许可.xls]11'!F138</f>
    </oc>
    <nc r="D138"/>
  </rcc>
  <rcc rId="1225" sId="1">
    <oc r="E138" t="str">
      <f>'C:\Users\Administrator\Desktop\[（2022表）公共场所行政许可.xls]11'!E138</f>
    </oc>
    <nc r="E138"/>
  </rcc>
  <rcc rId="1226" sId="1">
    <oc r="F138" t="str">
      <f>'C:\Users\Administrator\Desktop\[（2022表）公共场所行政许可.xls]11'!G138</f>
    </oc>
    <nc r="F138"/>
  </rcc>
  <rcc rId="1227" sId="1">
    <oc r="G138" t="str">
      <f>'C:\Users\Administrator\Desktop\[（2022表）公共场所行政许可.xls]11'!AF138</f>
    </oc>
    <nc r="G138"/>
  </rcc>
  <rcc rId="1228" sId="1">
    <oc r="H138" t="str">
      <f>"公"&amp;'C:\Users\Administrator\Desktop\[（2022表）公共场所行政许可.xls]11'!AA138&amp;"—"&amp;'C:\Users\Administrator\Desktop\[（2022表）公共场所行政许可.xls]11'!AC138</f>
    </oc>
    <nc r="H138"/>
  </rcc>
  <rcc rId="1229" sId="1">
    <oc r="I138" t="str">
      <f>'C:\Users\Administrator\Desktop\[（2022表）公共场所行政许可.xls]11'!BC138&amp;"."&amp;'C:\Users\Administrator\Desktop\[（2022表）公共场所行政许可.xls]11'!BD138&amp;"."&amp;'C:\Users\Administrator\Desktop\[（2022表）公共场所行政许可.xls]11'!BE138</f>
    </oc>
    <nc r="I138"/>
  </rcc>
  <rcc rId="1230" sId="1">
    <oc r="B139" t="str">
      <f>'C:\Users\Administrator\Desktop\[（2022表）公共场所行政许可.xls]11'!Y139&amp;"."&amp;'C:\Users\Administrator\Desktop\[（2022表）公共场所行政许可.xls]11'!Z139</f>
    </oc>
    <nc r="B139"/>
  </rcc>
  <rcc rId="1231" sId="1">
    <oc r="C139" t="str">
      <f>'C:\Users\Administrator\Desktop\[（2022表）公共场所行政许可.xls]11'!D139</f>
    </oc>
    <nc r="C139"/>
  </rcc>
  <rcc rId="1232" sId="1">
    <oc r="D139" t="str">
      <f>'C:\Users\Administrator\Desktop\[（2022表）公共场所行政许可.xls]11'!F139</f>
    </oc>
    <nc r="D139"/>
  </rcc>
  <rcc rId="1233" sId="1">
    <oc r="E139" t="str">
      <f>'C:\Users\Administrator\Desktop\[（2022表）公共场所行政许可.xls]11'!E139</f>
    </oc>
    <nc r="E139"/>
  </rcc>
  <rcc rId="1234" sId="1">
    <oc r="F139" t="str">
      <f>'C:\Users\Administrator\Desktop\[（2022表）公共场所行政许可.xls]11'!G139</f>
    </oc>
    <nc r="F139"/>
  </rcc>
  <rcc rId="1235" sId="1">
    <oc r="G139" t="str">
      <f>'C:\Users\Administrator\Desktop\[（2022表）公共场所行政许可.xls]11'!AF139</f>
    </oc>
    <nc r="G139"/>
  </rcc>
  <rcc rId="1236" sId="1">
    <oc r="H139" t="str">
      <f>"公"&amp;'C:\Users\Administrator\Desktop\[（2022表）公共场所行政许可.xls]11'!AA139&amp;"—"&amp;'C:\Users\Administrator\Desktop\[（2022表）公共场所行政许可.xls]11'!AC139</f>
    </oc>
    <nc r="H139"/>
  </rcc>
  <rcc rId="1237" sId="1">
    <oc r="I139" t="str">
      <f>'C:\Users\Administrator\Desktop\[（2022表）公共场所行政许可.xls]11'!BC139&amp;"."&amp;'C:\Users\Administrator\Desktop\[（2022表）公共场所行政许可.xls]11'!BD139&amp;"."&amp;'C:\Users\Administrator\Desktop\[（2022表）公共场所行政许可.xls]11'!BE139</f>
    </oc>
    <nc r="I139"/>
  </rcc>
  <rcc rId="1238" sId="1">
    <oc r="B140" t="str">
      <f>'C:\Users\Administrator\Desktop\[（2022表）公共场所行政许可.xls]11'!Y140&amp;"."&amp;'C:\Users\Administrator\Desktop\[（2022表）公共场所行政许可.xls]11'!Z140</f>
    </oc>
    <nc r="B140"/>
  </rcc>
  <rcc rId="1239" sId="1">
    <oc r="C140" t="str">
      <f>'C:\Users\Administrator\Desktop\[（2022表）公共场所行政许可.xls]11'!D140</f>
    </oc>
    <nc r="C140"/>
  </rcc>
  <rcc rId="1240" sId="1">
    <oc r="D140" t="str">
      <f>'C:\Users\Administrator\Desktop\[（2022表）公共场所行政许可.xls]11'!F140</f>
    </oc>
    <nc r="D140"/>
  </rcc>
  <rcc rId="1241" sId="1">
    <oc r="E140" t="str">
      <f>'C:\Users\Administrator\Desktop\[（2022表）公共场所行政许可.xls]11'!E140</f>
    </oc>
    <nc r="E140"/>
  </rcc>
  <rcc rId="1242" sId="1">
    <oc r="F140" t="str">
      <f>'C:\Users\Administrator\Desktop\[（2022表）公共场所行政许可.xls]11'!G140</f>
    </oc>
    <nc r="F140"/>
  </rcc>
  <rcc rId="1243" sId="1">
    <oc r="G140" t="str">
      <f>'C:\Users\Administrator\Desktop\[（2022表）公共场所行政许可.xls]11'!AF140</f>
    </oc>
    <nc r="G140"/>
  </rcc>
  <rcc rId="1244" sId="1">
    <oc r="H140" t="str">
      <f>"公"&amp;'C:\Users\Administrator\Desktop\[（2022表）公共场所行政许可.xls]11'!AA140&amp;"—"&amp;'C:\Users\Administrator\Desktop\[（2022表）公共场所行政许可.xls]11'!AC140</f>
    </oc>
    <nc r="H140"/>
  </rcc>
  <rcc rId="1245" sId="1">
    <oc r="I140" t="str">
      <f>'C:\Users\Administrator\Desktop\[（2022表）公共场所行政许可.xls]11'!BC140&amp;"."&amp;'C:\Users\Administrator\Desktop\[（2022表）公共场所行政许可.xls]11'!BD140&amp;"."&amp;'C:\Users\Administrator\Desktop\[（2022表）公共场所行政许可.xls]11'!BE140</f>
    </oc>
    <nc r="I140"/>
  </rcc>
  <rcc rId="1246" sId="1">
    <oc r="B141" t="str">
      <f>'C:\Users\Administrator\Desktop\[（2022表）公共场所行政许可.xls]11'!Y141&amp;"."&amp;'C:\Users\Administrator\Desktop\[（2022表）公共场所行政许可.xls]11'!Z141</f>
    </oc>
    <nc r="B141"/>
  </rcc>
  <rcc rId="1247" sId="1">
    <oc r="C141" t="str">
      <f>'C:\Users\Administrator\Desktop\[（2022表）公共场所行政许可.xls]11'!D141</f>
    </oc>
    <nc r="C141"/>
  </rcc>
  <rcc rId="1248" sId="1">
    <oc r="D141" t="str">
      <f>'C:\Users\Administrator\Desktop\[（2022表）公共场所行政许可.xls]11'!F141</f>
    </oc>
    <nc r="D141"/>
  </rcc>
  <rcc rId="1249" sId="1">
    <oc r="E141" t="str">
      <f>'C:\Users\Administrator\Desktop\[（2022表）公共场所行政许可.xls]11'!E141</f>
    </oc>
    <nc r="E141"/>
  </rcc>
  <rcc rId="1250" sId="1">
    <oc r="F141" t="str">
      <f>'C:\Users\Administrator\Desktop\[（2022表）公共场所行政许可.xls]11'!G141</f>
    </oc>
    <nc r="F141"/>
  </rcc>
  <rcc rId="1251" sId="1">
    <oc r="G141" t="str">
      <f>'C:\Users\Administrator\Desktop\[（2022表）公共场所行政许可.xls]11'!AF141</f>
    </oc>
    <nc r="G141"/>
  </rcc>
  <rcc rId="1252" sId="1">
    <oc r="H141" t="str">
      <f>"公"&amp;'C:\Users\Administrator\Desktop\[（2022表）公共场所行政许可.xls]11'!AA141&amp;"—"&amp;'C:\Users\Administrator\Desktop\[（2022表）公共场所行政许可.xls]11'!AC141</f>
    </oc>
    <nc r="H141"/>
  </rcc>
  <rcc rId="1253" sId="1">
    <oc r="I141" t="str">
      <f>'C:\Users\Administrator\Desktop\[（2022表）公共场所行政许可.xls]11'!BC141&amp;"."&amp;'C:\Users\Administrator\Desktop\[（2022表）公共场所行政许可.xls]11'!BD141&amp;"."&amp;'C:\Users\Administrator\Desktop\[（2022表）公共场所行政许可.xls]11'!BE141</f>
    </oc>
    <nc r="I141"/>
  </rcc>
  <rcc rId="1254" sId="1">
    <oc r="B142" t="str">
      <f>'C:\Users\Administrator\Desktop\[（2022表）公共场所行政许可.xls]11'!Y142&amp;"."&amp;'C:\Users\Administrator\Desktop\[（2022表）公共场所行政许可.xls]11'!Z142</f>
    </oc>
    <nc r="B142"/>
  </rcc>
  <rcc rId="1255" sId="1">
    <oc r="C142" t="str">
      <f>'C:\Users\Administrator\Desktop\[（2022表）公共场所行政许可.xls]11'!D142</f>
    </oc>
    <nc r="C142"/>
  </rcc>
  <rcc rId="1256" sId="1">
    <oc r="D142" t="str">
      <f>'C:\Users\Administrator\Desktop\[（2022表）公共场所行政许可.xls]11'!F142</f>
    </oc>
    <nc r="D142"/>
  </rcc>
  <rcc rId="1257" sId="1">
    <oc r="E142" t="str">
      <f>'C:\Users\Administrator\Desktop\[（2022表）公共场所行政许可.xls]11'!E142</f>
    </oc>
    <nc r="E142"/>
  </rcc>
  <rcc rId="1258" sId="1">
    <oc r="F142" t="str">
      <f>'C:\Users\Administrator\Desktop\[（2022表）公共场所行政许可.xls]11'!G142</f>
    </oc>
    <nc r="F142"/>
  </rcc>
  <rcc rId="1259" sId="1">
    <oc r="G142" t="str">
      <f>'C:\Users\Administrator\Desktop\[（2022表）公共场所行政许可.xls]11'!AF142</f>
    </oc>
    <nc r="G142"/>
  </rcc>
  <rcc rId="1260" sId="1">
    <oc r="H142" t="str">
      <f>"公"&amp;'C:\Users\Administrator\Desktop\[（2022表）公共场所行政许可.xls]11'!AA142&amp;"—"&amp;'C:\Users\Administrator\Desktop\[（2022表）公共场所行政许可.xls]11'!AC142</f>
    </oc>
    <nc r="H142"/>
  </rcc>
  <rcc rId="1261" sId="1">
    <oc r="I142" t="str">
      <f>'C:\Users\Administrator\Desktop\[（2022表）公共场所行政许可.xls]11'!BC142&amp;"."&amp;'C:\Users\Administrator\Desktop\[（2022表）公共场所行政许可.xls]11'!BD142&amp;"."&amp;'C:\Users\Administrator\Desktop\[（2022表）公共场所行政许可.xls]11'!BE142</f>
    </oc>
    <nc r="I142"/>
  </rcc>
  <rcc rId="1262" sId="1">
    <oc r="B143" t="str">
      <f>'C:\Users\Administrator\Desktop\[（2022表）公共场所行政许可.xls]11'!Y143&amp;"."&amp;'C:\Users\Administrator\Desktop\[（2022表）公共场所行政许可.xls]11'!Z143</f>
    </oc>
    <nc r="B143"/>
  </rcc>
  <rcc rId="1263" sId="1">
    <oc r="C143" t="str">
      <f>'C:\Users\Administrator\Desktop\[（2022表）公共场所行政许可.xls]11'!D143</f>
    </oc>
    <nc r="C143"/>
  </rcc>
  <rcc rId="1264" sId="1">
    <oc r="D143" t="str">
      <f>'C:\Users\Administrator\Desktop\[（2022表）公共场所行政许可.xls]11'!F143</f>
    </oc>
    <nc r="D143"/>
  </rcc>
  <rcc rId="1265" sId="1">
    <oc r="E143" t="str">
      <f>'C:\Users\Administrator\Desktop\[（2022表）公共场所行政许可.xls]11'!E143</f>
    </oc>
    <nc r="E143"/>
  </rcc>
  <rcc rId="1266" sId="1">
    <oc r="F143" t="str">
      <f>'C:\Users\Administrator\Desktop\[（2022表）公共场所行政许可.xls]11'!G143</f>
    </oc>
    <nc r="F143"/>
  </rcc>
  <rcc rId="1267" sId="1">
    <oc r="G143" t="str">
      <f>'C:\Users\Administrator\Desktop\[（2022表）公共场所行政许可.xls]11'!AF143</f>
    </oc>
    <nc r="G143"/>
  </rcc>
  <rcc rId="1268" sId="1">
    <oc r="H143" t="str">
      <f>"公"&amp;'C:\Users\Administrator\Desktop\[（2022表）公共场所行政许可.xls]11'!AA143&amp;"—"&amp;'C:\Users\Administrator\Desktop\[（2022表）公共场所行政许可.xls]11'!AC143</f>
    </oc>
    <nc r="H143"/>
  </rcc>
  <rcc rId="1269" sId="1">
    <oc r="I143" t="str">
      <f>'C:\Users\Administrator\Desktop\[（2022表）公共场所行政许可.xls]11'!BC143&amp;"."&amp;'C:\Users\Administrator\Desktop\[（2022表）公共场所行政许可.xls]11'!BD143&amp;"."&amp;'C:\Users\Administrator\Desktop\[（2022表）公共场所行政许可.xls]11'!BE143</f>
    </oc>
    <nc r="I143"/>
  </rcc>
  <rcc rId="1270" sId="1">
    <oc r="B144" t="str">
      <f>'C:\Users\Administrator\Desktop\[（2022表）公共场所行政许可.xls]11'!Y144&amp;"."&amp;'C:\Users\Administrator\Desktop\[（2022表）公共场所行政许可.xls]11'!Z144</f>
    </oc>
    <nc r="B144"/>
  </rcc>
  <rcc rId="1271" sId="1">
    <oc r="C144" t="str">
      <f>'C:\Users\Administrator\Desktop\[（2022表）公共场所行政许可.xls]11'!D144</f>
    </oc>
    <nc r="C144"/>
  </rcc>
  <rcc rId="1272" sId="1">
    <oc r="D144" t="str">
      <f>'C:\Users\Administrator\Desktop\[（2022表）公共场所行政许可.xls]11'!F144</f>
    </oc>
    <nc r="D144"/>
  </rcc>
  <rcc rId="1273" sId="1">
    <oc r="E144" t="str">
      <f>'C:\Users\Administrator\Desktop\[（2022表）公共场所行政许可.xls]11'!E144</f>
    </oc>
    <nc r="E144"/>
  </rcc>
  <rcc rId="1274" sId="1">
    <oc r="F144" t="str">
      <f>'C:\Users\Administrator\Desktop\[（2022表）公共场所行政许可.xls]11'!G144</f>
    </oc>
    <nc r="F144"/>
  </rcc>
  <rcc rId="1275" sId="1">
    <oc r="G144" t="str">
      <f>'C:\Users\Administrator\Desktop\[（2022表）公共场所行政许可.xls]11'!AF144</f>
    </oc>
    <nc r="G144"/>
  </rcc>
  <rcc rId="1276" sId="1">
    <oc r="H144" t="str">
      <f>"公"&amp;'C:\Users\Administrator\Desktop\[（2022表）公共场所行政许可.xls]11'!AA144&amp;"—"&amp;'C:\Users\Administrator\Desktop\[（2022表）公共场所行政许可.xls]11'!AC144</f>
    </oc>
    <nc r="H144"/>
  </rcc>
  <rcc rId="1277" sId="1">
    <oc r="I144" t="str">
      <f>'C:\Users\Administrator\Desktop\[（2022表）公共场所行政许可.xls]11'!BC144&amp;"."&amp;'C:\Users\Administrator\Desktop\[（2022表）公共场所行政许可.xls]11'!BD144&amp;"."&amp;'C:\Users\Administrator\Desktop\[（2022表）公共场所行政许可.xls]11'!BE144</f>
    </oc>
    <nc r="I144"/>
  </rcc>
  <rcc rId="1278" sId="1">
    <oc r="B145" t="str">
      <f>'C:\Users\Administrator\Desktop\[（2022表）公共场所行政许可.xls]11'!Y145&amp;"."&amp;'C:\Users\Administrator\Desktop\[（2022表）公共场所行政许可.xls]11'!Z145</f>
    </oc>
    <nc r="B145"/>
  </rcc>
  <rcc rId="1279" sId="1">
    <oc r="C145" t="str">
      <f>'C:\Users\Administrator\Desktop\[（2022表）公共场所行政许可.xls]11'!D145</f>
    </oc>
    <nc r="C145"/>
  </rcc>
  <rcc rId="1280" sId="1">
    <oc r="D145" t="str">
      <f>'C:\Users\Administrator\Desktop\[（2022表）公共场所行政许可.xls]11'!F145</f>
    </oc>
    <nc r="D145"/>
  </rcc>
  <rcc rId="1281" sId="1">
    <oc r="E145" t="str">
      <f>'C:\Users\Administrator\Desktop\[（2022表）公共场所行政许可.xls]11'!E145</f>
    </oc>
    <nc r="E145"/>
  </rcc>
  <rcc rId="1282" sId="1">
    <oc r="F145" t="str">
      <f>'C:\Users\Administrator\Desktop\[（2022表）公共场所行政许可.xls]11'!G145</f>
    </oc>
    <nc r="F145"/>
  </rcc>
  <rcc rId="1283" sId="1">
    <oc r="G145" t="str">
      <f>'C:\Users\Administrator\Desktop\[（2022表）公共场所行政许可.xls]11'!AF145</f>
    </oc>
    <nc r="G145"/>
  </rcc>
  <rcc rId="1284" sId="1">
    <oc r="H145" t="str">
      <f>"公"&amp;'C:\Users\Administrator\Desktop\[（2022表）公共场所行政许可.xls]11'!AA145&amp;"—"&amp;'C:\Users\Administrator\Desktop\[（2022表）公共场所行政许可.xls]11'!AC145</f>
    </oc>
    <nc r="H145"/>
  </rcc>
  <rcc rId="1285" sId="1">
    <oc r="I145" t="str">
      <f>'C:\Users\Administrator\Desktop\[（2022表）公共场所行政许可.xls]11'!BC145&amp;"."&amp;'C:\Users\Administrator\Desktop\[（2022表）公共场所行政许可.xls]11'!BD145&amp;"."&amp;'C:\Users\Administrator\Desktop\[（2022表）公共场所行政许可.xls]11'!BE145</f>
    </oc>
    <nc r="I145"/>
  </rcc>
  <rcc rId="1286" sId="1">
    <oc r="B146" t="str">
      <f>'C:\Users\Administrator\Desktop\[（2022表）公共场所行政许可.xls]11'!Y146&amp;"."&amp;'C:\Users\Administrator\Desktop\[（2022表）公共场所行政许可.xls]11'!Z146</f>
    </oc>
    <nc r="B146"/>
  </rcc>
  <rcc rId="1287" sId="1">
    <oc r="C146" t="str">
      <f>'C:\Users\Administrator\Desktop\[（2022表）公共场所行政许可.xls]11'!D146</f>
    </oc>
    <nc r="C146"/>
  </rcc>
  <rcc rId="1288" sId="1">
    <oc r="D146" t="str">
      <f>'C:\Users\Administrator\Desktop\[（2022表）公共场所行政许可.xls]11'!F146</f>
    </oc>
    <nc r="D146"/>
  </rcc>
  <rcc rId="1289" sId="1">
    <oc r="E146" t="str">
      <f>'C:\Users\Administrator\Desktop\[（2022表）公共场所行政许可.xls]11'!E146</f>
    </oc>
    <nc r="E146"/>
  </rcc>
  <rcc rId="1290" sId="1">
    <oc r="F146" t="str">
      <f>'C:\Users\Administrator\Desktop\[（2022表）公共场所行政许可.xls]11'!G146</f>
    </oc>
    <nc r="F146"/>
  </rcc>
  <rcc rId="1291" sId="1">
    <oc r="G146" t="str">
      <f>'C:\Users\Administrator\Desktop\[（2022表）公共场所行政许可.xls]11'!AF146</f>
    </oc>
    <nc r="G146"/>
  </rcc>
  <rcc rId="1292" sId="1">
    <oc r="H146" t="str">
      <f>"公"&amp;'C:\Users\Administrator\Desktop\[（2022表）公共场所行政许可.xls]11'!AA146&amp;"—"&amp;'C:\Users\Administrator\Desktop\[（2022表）公共场所行政许可.xls]11'!AC146</f>
    </oc>
    <nc r="H146"/>
  </rcc>
  <rcc rId="1293" sId="1">
    <oc r="I146" t="str">
      <f>'C:\Users\Administrator\Desktop\[（2022表）公共场所行政许可.xls]11'!BC146&amp;"."&amp;'C:\Users\Administrator\Desktop\[（2022表）公共场所行政许可.xls]11'!BD146&amp;"."&amp;'C:\Users\Administrator\Desktop\[（2022表）公共场所行政许可.xls]11'!BE146</f>
    </oc>
    <nc r="I146"/>
  </rcc>
  <rcc rId="1294" sId="1">
    <oc r="B147" t="str">
      <f>'C:\Users\Administrator\Desktop\[（2022表）公共场所行政许可.xls]11'!Y147&amp;"."&amp;'C:\Users\Administrator\Desktop\[（2022表）公共场所行政许可.xls]11'!Z147</f>
    </oc>
    <nc r="B147"/>
  </rcc>
  <rcc rId="1295" sId="1">
    <oc r="C147" t="str">
      <f>'C:\Users\Administrator\Desktop\[（2022表）公共场所行政许可.xls]11'!D147</f>
    </oc>
    <nc r="C147"/>
  </rcc>
  <rcc rId="1296" sId="1">
    <oc r="D147" t="str">
      <f>'C:\Users\Administrator\Desktop\[（2022表）公共场所行政许可.xls]11'!F147</f>
    </oc>
    <nc r="D147"/>
  </rcc>
  <rcc rId="1297" sId="1">
    <oc r="E147" t="str">
      <f>'C:\Users\Administrator\Desktop\[（2022表）公共场所行政许可.xls]11'!E147</f>
    </oc>
    <nc r="E147"/>
  </rcc>
  <rcc rId="1298" sId="1">
    <oc r="F147" t="str">
      <f>'C:\Users\Administrator\Desktop\[（2022表）公共场所行政许可.xls]11'!G147</f>
    </oc>
    <nc r="F147"/>
  </rcc>
  <rcc rId="1299" sId="1">
    <oc r="G147" t="str">
      <f>'C:\Users\Administrator\Desktop\[（2022表）公共场所行政许可.xls]11'!AF147</f>
    </oc>
    <nc r="G147"/>
  </rcc>
  <rcc rId="1300" sId="1">
    <oc r="H147" t="str">
      <f>"公"&amp;'C:\Users\Administrator\Desktop\[（2022表）公共场所行政许可.xls]11'!AA147&amp;"—"&amp;'C:\Users\Administrator\Desktop\[（2022表）公共场所行政许可.xls]11'!AC147</f>
    </oc>
    <nc r="H147"/>
  </rcc>
  <rcc rId="1301" sId="1">
    <oc r="I147" t="str">
      <f>'C:\Users\Administrator\Desktop\[（2022表）公共场所行政许可.xls]11'!BC147&amp;"."&amp;'C:\Users\Administrator\Desktop\[（2022表）公共场所行政许可.xls]11'!BD147&amp;"."&amp;'C:\Users\Administrator\Desktop\[（2022表）公共场所行政许可.xls]11'!BE147</f>
    </oc>
    <nc r="I147"/>
  </rcc>
  <rcc rId="1302" sId="1">
    <oc r="B148" t="str">
      <f>'C:\Users\Administrator\Desktop\[（2022表）公共场所行政许可.xls]11'!Y148&amp;"."&amp;'C:\Users\Administrator\Desktop\[（2022表）公共场所行政许可.xls]11'!Z148</f>
    </oc>
    <nc r="B148"/>
  </rcc>
  <rcc rId="1303" sId="1">
    <oc r="C148" t="str">
      <f>'C:\Users\Administrator\Desktop\[（2022表）公共场所行政许可.xls]11'!D148</f>
    </oc>
    <nc r="C148"/>
  </rcc>
  <rcc rId="1304" sId="1">
    <oc r="D148" t="str">
      <f>'C:\Users\Administrator\Desktop\[（2022表）公共场所行政许可.xls]11'!F148</f>
    </oc>
    <nc r="D148"/>
  </rcc>
  <rcc rId="1305" sId="1">
    <oc r="E148" t="str">
      <f>'C:\Users\Administrator\Desktop\[（2022表）公共场所行政许可.xls]11'!E148</f>
    </oc>
    <nc r="E148"/>
  </rcc>
  <rcc rId="1306" sId="1">
    <oc r="F148" t="str">
      <f>'C:\Users\Administrator\Desktop\[（2022表）公共场所行政许可.xls]11'!G148</f>
    </oc>
    <nc r="F148"/>
  </rcc>
  <rcc rId="1307" sId="1">
    <oc r="G148" t="str">
      <f>'C:\Users\Administrator\Desktop\[（2022表）公共场所行政许可.xls]11'!AF148</f>
    </oc>
    <nc r="G148"/>
  </rcc>
  <rcc rId="1308" sId="1">
    <oc r="H148" t="str">
      <f>"公"&amp;'C:\Users\Administrator\Desktop\[（2022表）公共场所行政许可.xls]11'!AA148&amp;"—"&amp;'C:\Users\Administrator\Desktop\[（2022表）公共场所行政许可.xls]11'!AC148</f>
    </oc>
    <nc r="H148"/>
  </rcc>
  <rcc rId="1309" sId="1">
    <oc r="I148" t="str">
      <f>'C:\Users\Administrator\Desktop\[（2022表）公共场所行政许可.xls]11'!BC148&amp;"."&amp;'C:\Users\Administrator\Desktop\[（2022表）公共场所行政许可.xls]11'!BD148&amp;"."&amp;'C:\Users\Administrator\Desktop\[（2022表）公共场所行政许可.xls]11'!BE148</f>
    </oc>
    <nc r="I148"/>
  </rcc>
  <rcc rId="1310" sId="1">
    <oc r="B149" t="str">
      <f>'C:\Users\Administrator\Desktop\[（2022表）公共场所行政许可.xls]11'!Y149&amp;"."&amp;'C:\Users\Administrator\Desktop\[（2022表）公共场所行政许可.xls]11'!Z149</f>
    </oc>
    <nc r="B149"/>
  </rcc>
  <rcc rId="1311" sId="1">
    <oc r="C149" t="str">
      <f>'C:\Users\Administrator\Desktop\[（2022表）公共场所行政许可.xls]11'!D149</f>
    </oc>
    <nc r="C149"/>
  </rcc>
  <rcc rId="1312" sId="1">
    <oc r="D149" t="str">
      <f>'C:\Users\Administrator\Desktop\[（2022表）公共场所行政许可.xls]11'!F149</f>
    </oc>
    <nc r="D149"/>
  </rcc>
  <rcc rId="1313" sId="1">
    <oc r="E149" t="str">
      <f>'C:\Users\Administrator\Desktop\[（2022表）公共场所行政许可.xls]11'!E149</f>
    </oc>
    <nc r="E149"/>
  </rcc>
  <rcc rId="1314" sId="1">
    <oc r="F149" t="str">
      <f>'C:\Users\Administrator\Desktop\[（2022表）公共场所行政许可.xls]11'!G149</f>
    </oc>
    <nc r="F149"/>
  </rcc>
  <rcc rId="1315" sId="1">
    <oc r="G149" t="str">
      <f>'C:\Users\Administrator\Desktop\[（2022表）公共场所行政许可.xls]11'!AF149</f>
    </oc>
    <nc r="G149"/>
  </rcc>
  <rcc rId="1316" sId="1">
    <oc r="H149" t="str">
      <f>"公"&amp;'C:\Users\Administrator\Desktop\[（2022表）公共场所行政许可.xls]11'!AA149&amp;"—"&amp;'C:\Users\Administrator\Desktop\[（2022表）公共场所行政许可.xls]11'!AC149</f>
    </oc>
    <nc r="H149"/>
  </rcc>
  <rcc rId="1317" sId="1">
    <oc r="I149" t="str">
      <f>'C:\Users\Administrator\Desktop\[（2022表）公共场所行政许可.xls]11'!BC149&amp;"."&amp;'C:\Users\Administrator\Desktop\[（2022表）公共场所行政许可.xls]11'!BD149&amp;"."&amp;'C:\Users\Administrator\Desktop\[（2022表）公共场所行政许可.xls]11'!BE149</f>
    </oc>
    <nc r="I149"/>
  </rcc>
  <rcc rId="1318" sId="1">
    <oc r="B150" t="str">
      <f>'C:\Users\Administrator\Desktop\[（2022表）公共场所行政许可.xls]11'!Y150&amp;"."&amp;'C:\Users\Administrator\Desktop\[（2022表）公共场所行政许可.xls]11'!Z150</f>
    </oc>
    <nc r="B150"/>
  </rcc>
  <rcc rId="1319" sId="1">
    <oc r="C150" t="str">
      <f>'C:\Users\Administrator\Desktop\[（2022表）公共场所行政许可.xls]11'!D150</f>
    </oc>
    <nc r="C150"/>
  </rcc>
  <rcc rId="1320" sId="1">
    <oc r="D150" t="str">
      <f>'C:\Users\Administrator\Desktop\[（2022表）公共场所行政许可.xls]11'!F150</f>
    </oc>
    <nc r="D150"/>
  </rcc>
  <rcc rId="1321" sId="1">
    <oc r="E150" t="str">
      <f>'C:\Users\Administrator\Desktop\[（2022表）公共场所行政许可.xls]11'!E150</f>
    </oc>
    <nc r="E150"/>
  </rcc>
  <rcc rId="1322" sId="1">
    <oc r="F150" t="str">
      <f>'C:\Users\Administrator\Desktop\[（2022表）公共场所行政许可.xls]11'!G150</f>
    </oc>
    <nc r="F150"/>
  </rcc>
  <rcc rId="1323" sId="1">
    <oc r="G150" t="str">
      <f>'C:\Users\Administrator\Desktop\[（2022表）公共场所行政许可.xls]11'!AF150</f>
    </oc>
    <nc r="G150"/>
  </rcc>
  <rcc rId="1324" sId="1">
    <oc r="H150" t="str">
      <f>"公"&amp;'C:\Users\Administrator\Desktop\[（2022表）公共场所行政许可.xls]11'!AA150&amp;"—"&amp;'C:\Users\Administrator\Desktop\[（2022表）公共场所行政许可.xls]11'!AC150</f>
    </oc>
    <nc r="H150"/>
  </rcc>
  <rcc rId="1325" sId="1">
    <oc r="I150" t="str">
      <f>'C:\Users\Administrator\Desktop\[（2022表）公共场所行政许可.xls]11'!BC150&amp;"."&amp;'C:\Users\Administrator\Desktop\[（2022表）公共场所行政许可.xls]11'!BD150&amp;"."&amp;'C:\Users\Administrator\Desktop\[（2022表）公共场所行政许可.xls]11'!BE150</f>
    </oc>
    <nc r="I150"/>
  </rcc>
  <rcc rId="1326" sId="1">
    <oc r="B151" t="str">
      <f>'C:\Users\Administrator\Desktop\[（2022表）公共场所行政许可.xls]11'!Y151&amp;"."&amp;'C:\Users\Administrator\Desktop\[（2022表）公共场所行政许可.xls]11'!Z151</f>
    </oc>
    <nc r="B151"/>
  </rcc>
  <rcc rId="1327" sId="1">
    <oc r="C151" t="str">
      <f>'C:\Users\Administrator\Desktop\[（2022表）公共场所行政许可.xls]11'!D151</f>
    </oc>
    <nc r="C151"/>
  </rcc>
  <rcc rId="1328" sId="1">
    <oc r="D151" t="str">
      <f>'C:\Users\Administrator\Desktop\[（2022表）公共场所行政许可.xls]11'!F151</f>
    </oc>
    <nc r="D151"/>
  </rcc>
  <rcc rId="1329" sId="1">
    <oc r="E151" t="str">
      <f>'C:\Users\Administrator\Desktop\[（2022表）公共场所行政许可.xls]11'!E151</f>
    </oc>
    <nc r="E151"/>
  </rcc>
  <rcc rId="1330" sId="1">
    <oc r="F151" t="str">
      <f>'C:\Users\Administrator\Desktop\[（2022表）公共场所行政许可.xls]11'!G151</f>
    </oc>
    <nc r="F151"/>
  </rcc>
  <rcc rId="1331" sId="1">
    <oc r="G151" t="str">
      <f>'C:\Users\Administrator\Desktop\[（2022表）公共场所行政许可.xls]11'!AF151</f>
    </oc>
    <nc r="G151"/>
  </rcc>
  <rcc rId="1332" sId="1">
    <oc r="H151" t="str">
      <f>"公"&amp;'C:\Users\Administrator\Desktop\[（2022表）公共场所行政许可.xls]11'!AA151&amp;"—"&amp;'C:\Users\Administrator\Desktop\[（2022表）公共场所行政许可.xls]11'!AC151</f>
    </oc>
    <nc r="H151"/>
  </rcc>
  <rcc rId="1333" sId="1">
    <oc r="I151" t="str">
      <f>'C:\Users\Administrator\Desktop\[（2022表）公共场所行政许可.xls]11'!BC151&amp;"."&amp;'C:\Users\Administrator\Desktop\[（2022表）公共场所行政许可.xls]11'!BD151&amp;"."&amp;'C:\Users\Administrator\Desktop\[（2022表）公共场所行政许可.xls]11'!BE151</f>
    </oc>
    <nc r="I151"/>
  </rcc>
  <rcc rId="1334" sId="1">
    <oc r="B152" t="str">
      <f>'C:\Users\Administrator\Desktop\[（2022表）公共场所行政许可.xls]11'!Y152&amp;"."&amp;'C:\Users\Administrator\Desktop\[（2022表）公共场所行政许可.xls]11'!Z152</f>
    </oc>
    <nc r="B152"/>
  </rcc>
  <rcc rId="1335" sId="1">
    <oc r="C152" t="str">
      <f>'C:\Users\Administrator\Desktop\[（2022表）公共场所行政许可.xls]11'!D152</f>
    </oc>
    <nc r="C152"/>
  </rcc>
  <rcc rId="1336" sId="1">
    <oc r="D152" t="str">
      <f>'C:\Users\Administrator\Desktop\[（2022表）公共场所行政许可.xls]11'!F152</f>
    </oc>
    <nc r="D152"/>
  </rcc>
  <rcc rId="1337" sId="1">
    <oc r="E152" t="str">
      <f>'C:\Users\Administrator\Desktop\[（2022表）公共场所行政许可.xls]11'!E152</f>
    </oc>
    <nc r="E152"/>
  </rcc>
  <rcc rId="1338" sId="1">
    <oc r="F152" t="str">
      <f>'C:\Users\Administrator\Desktop\[（2022表）公共场所行政许可.xls]11'!G152</f>
    </oc>
    <nc r="F152"/>
  </rcc>
  <rcc rId="1339" sId="1">
    <oc r="G152" t="str">
      <f>'C:\Users\Administrator\Desktop\[（2022表）公共场所行政许可.xls]11'!AF152</f>
    </oc>
    <nc r="G152"/>
  </rcc>
  <rcc rId="1340" sId="1">
    <oc r="H152" t="str">
      <f>"公"&amp;'C:\Users\Administrator\Desktop\[（2022表）公共场所行政许可.xls]11'!AA152&amp;"—"&amp;'C:\Users\Administrator\Desktop\[（2022表）公共场所行政许可.xls]11'!AC152</f>
    </oc>
    <nc r="H152"/>
  </rcc>
  <rcc rId="1341" sId="1">
    <oc r="I152" t="str">
      <f>'C:\Users\Administrator\Desktop\[（2022表）公共场所行政许可.xls]11'!BC152&amp;"."&amp;'C:\Users\Administrator\Desktop\[（2022表）公共场所行政许可.xls]11'!BD152&amp;"."&amp;'C:\Users\Administrator\Desktop\[（2022表）公共场所行政许可.xls]11'!BE152</f>
    </oc>
    <nc r="I152"/>
  </rcc>
  <rcc rId="1342" sId="1">
    <oc r="B153" t="str">
      <f>'C:\Users\Administrator\Desktop\[（2022表）公共场所行政许可.xls]11'!Y153&amp;"."&amp;'C:\Users\Administrator\Desktop\[（2022表）公共场所行政许可.xls]11'!Z153</f>
    </oc>
    <nc r="B153"/>
  </rcc>
  <rcc rId="1343" sId="1">
    <oc r="C153" t="str">
      <f>'C:\Users\Administrator\Desktop\[（2022表）公共场所行政许可.xls]11'!D153</f>
    </oc>
    <nc r="C153"/>
  </rcc>
  <rcc rId="1344" sId="1">
    <oc r="D153" t="str">
      <f>'C:\Users\Administrator\Desktop\[（2022表）公共场所行政许可.xls]11'!F153</f>
    </oc>
    <nc r="D153"/>
  </rcc>
  <rcc rId="1345" sId="1">
    <oc r="E153" t="str">
      <f>'C:\Users\Administrator\Desktop\[（2022表）公共场所行政许可.xls]11'!E153</f>
    </oc>
    <nc r="E153"/>
  </rcc>
  <rcc rId="1346" sId="1">
    <oc r="F153" t="str">
      <f>'C:\Users\Administrator\Desktop\[（2022表）公共场所行政许可.xls]11'!G153</f>
    </oc>
    <nc r="F153"/>
  </rcc>
  <rcc rId="1347" sId="1">
    <oc r="G153" t="str">
      <f>'C:\Users\Administrator\Desktop\[（2022表）公共场所行政许可.xls]11'!AF153</f>
    </oc>
    <nc r="G153"/>
  </rcc>
  <rcc rId="1348" sId="1">
    <oc r="H153" t="str">
      <f>"公"&amp;'C:\Users\Administrator\Desktop\[（2022表）公共场所行政许可.xls]11'!AA153&amp;"—"&amp;'C:\Users\Administrator\Desktop\[（2022表）公共场所行政许可.xls]11'!AC153</f>
    </oc>
    <nc r="H153"/>
  </rcc>
  <rcc rId="1349" sId="1">
    <oc r="I153" t="str">
      <f>'C:\Users\Administrator\Desktop\[（2022表）公共场所行政许可.xls]11'!BC153&amp;"."&amp;'C:\Users\Administrator\Desktop\[（2022表）公共场所行政许可.xls]11'!BD153&amp;"."&amp;'C:\Users\Administrator\Desktop\[（2022表）公共场所行政许可.xls]11'!BE153</f>
    </oc>
    <nc r="I153"/>
  </rcc>
  <rcc rId="1350" sId="1">
    <oc r="B154" t="str">
      <f>'C:\Users\Administrator\Desktop\[（2022表）公共场所行政许可.xls]11'!Y154&amp;"."&amp;'C:\Users\Administrator\Desktop\[（2022表）公共场所行政许可.xls]11'!Z154</f>
    </oc>
    <nc r="B154"/>
  </rcc>
  <rcc rId="1351" sId="1">
    <oc r="C154" t="str">
      <f>'C:\Users\Administrator\Desktop\[（2022表）公共场所行政许可.xls]11'!D154</f>
    </oc>
    <nc r="C154"/>
  </rcc>
  <rcc rId="1352" sId="1">
    <oc r="D154" t="str">
      <f>'C:\Users\Administrator\Desktop\[（2022表）公共场所行政许可.xls]11'!F154</f>
    </oc>
    <nc r="D154"/>
  </rcc>
  <rcc rId="1353" sId="1">
    <oc r="E154" t="str">
      <f>'C:\Users\Administrator\Desktop\[（2022表）公共场所行政许可.xls]11'!E154</f>
    </oc>
    <nc r="E154"/>
  </rcc>
  <rcc rId="1354" sId="1">
    <oc r="F154" t="str">
      <f>'C:\Users\Administrator\Desktop\[（2022表）公共场所行政许可.xls]11'!G154</f>
    </oc>
    <nc r="F154"/>
  </rcc>
  <rcc rId="1355" sId="1">
    <oc r="G154" t="str">
      <f>'C:\Users\Administrator\Desktop\[（2022表）公共场所行政许可.xls]11'!AF154</f>
    </oc>
    <nc r="G154"/>
  </rcc>
  <rcc rId="1356" sId="1">
    <oc r="H154" t="str">
      <f>"公"&amp;'C:\Users\Administrator\Desktop\[（2022表）公共场所行政许可.xls]11'!AA154&amp;"—"&amp;'C:\Users\Administrator\Desktop\[（2022表）公共场所行政许可.xls]11'!AC154</f>
    </oc>
    <nc r="H154"/>
  </rcc>
  <rcc rId="1357" sId="1">
    <oc r="I154" t="str">
      <f>'C:\Users\Administrator\Desktop\[（2022表）公共场所行政许可.xls]11'!BC154&amp;"."&amp;'C:\Users\Administrator\Desktop\[（2022表）公共场所行政许可.xls]11'!BD154&amp;"."&amp;'C:\Users\Administrator\Desktop\[（2022表）公共场所行政许可.xls]11'!BE154</f>
    </oc>
    <nc r="I154"/>
  </rcc>
  <rcc rId="1358" sId="1">
    <oc r="B155" t="str">
      <f>'C:\Users\Administrator\Desktop\[（2022表）公共场所行政许可.xls]11'!Y155&amp;"."&amp;'C:\Users\Administrator\Desktop\[（2022表）公共场所行政许可.xls]11'!Z155</f>
    </oc>
    <nc r="B155"/>
  </rcc>
  <rcc rId="1359" sId="1">
    <oc r="C155" t="str">
      <f>'C:\Users\Administrator\Desktop\[（2022表）公共场所行政许可.xls]11'!D155</f>
    </oc>
    <nc r="C155"/>
  </rcc>
  <rcc rId="1360" sId="1">
    <oc r="D155" t="str">
      <f>'C:\Users\Administrator\Desktop\[（2022表）公共场所行政许可.xls]11'!F155</f>
    </oc>
    <nc r="D155"/>
  </rcc>
  <rcc rId="1361" sId="1">
    <oc r="E155" t="str">
      <f>'C:\Users\Administrator\Desktop\[（2022表）公共场所行政许可.xls]11'!E155</f>
    </oc>
    <nc r="E155"/>
  </rcc>
  <rcc rId="1362" sId="1">
    <oc r="F155" t="str">
      <f>'C:\Users\Administrator\Desktop\[（2022表）公共场所行政许可.xls]11'!G155</f>
    </oc>
    <nc r="F155"/>
  </rcc>
  <rcc rId="1363" sId="1">
    <oc r="G155" t="str">
      <f>'C:\Users\Administrator\Desktop\[（2022表）公共场所行政许可.xls]11'!AF155</f>
    </oc>
    <nc r="G155"/>
  </rcc>
  <rcc rId="1364" sId="1">
    <oc r="H155" t="str">
      <f>"公"&amp;'C:\Users\Administrator\Desktop\[（2022表）公共场所行政许可.xls]11'!AA155&amp;"—"&amp;'C:\Users\Administrator\Desktop\[（2022表）公共场所行政许可.xls]11'!AC155</f>
    </oc>
    <nc r="H155"/>
  </rcc>
  <rcc rId="1365" sId="1">
    <oc r="I155" t="str">
      <f>'C:\Users\Administrator\Desktop\[（2022表）公共场所行政许可.xls]11'!BC155&amp;"."&amp;'C:\Users\Administrator\Desktop\[（2022表）公共场所行政许可.xls]11'!BD155&amp;"."&amp;'C:\Users\Administrator\Desktop\[（2022表）公共场所行政许可.xls]11'!BE155</f>
    </oc>
    <nc r="I155"/>
  </rcc>
  <rcc rId="1366" sId="1">
    <oc r="B156" t="str">
      <f>'C:\Users\Administrator\Desktop\[（2022表）公共场所行政许可.xls]11'!Y156&amp;"."&amp;'C:\Users\Administrator\Desktop\[（2022表）公共场所行政许可.xls]11'!Z156</f>
    </oc>
    <nc r="B156"/>
  </rcc>
  <rcc rId="1367" sId="1">
    <oc r="C156" t="str">
      <f>'C:\Users\Administrator\Desktop\[（2022表）公共场所行政许可.xls]11'!D156</f>
    </oc>
    <nc r="C156"/>
  </rcc>
  <rcc rId="1368" sId="1">
    <oc r="D156" t="str">
      <f>'C:\Users\Administrator\Desktop\[（2022表）公共场所行政许可.xls]11'!F156</f>
    </oc>
    <nc r="D156"/>
  </rcc>
  <rcc rId="1369" sId="1">
    <oc r="E156" t="str">
      <f>'C:\Users\Administrator\Desktop\[（2022表）公共场所行政许可.xls]11'!E156</f>
    </oc>
    <nc r="E156"/>
  </rcc>
  <rcc rId="1370" sId="1">
    <oc r="F156" t="str">
      <f>'C:\Users\Administrator\Desktop\[（2022表）公共场所行政许可.xls]11'!G156</f>
    </oc>
    <nc r="F156"/>
  </rcc>
  <rcc rId="1371" sId="1">
    <oc r="G156" t="str">
      <f>'C:\Users\Administrator\Desktop\[（2022表）公共场所行政许可.xls]11'!AF156</f>
    </oc>
    <nc r="G156"/>
  </rcc>
  <rcc rId="1372" sId="1">
    <oc r="H156" t="str">
      <f>"公"&amp;'C:\Users\Administrator\Desktop\[（2022表）公共场所行政许可.xls]11'!AA156&amp;"—"&amp;'C:\Users\Administrator\Desktop\[（2022表）公共场所行政许可.xls]11'!AC156</f>
    </oc>
    <nc r="H156"/>
  </rcc>
  <rcc rId="1373" sId="1">
    <oc r="I156" t="str">
      <f>'C:\Users\Administrator\Desktop\[（2022表）公共场所行政许可.xls]11'!BC156&amp;"."&amp;'C:\Users\Administrator\Desktop\[（2022表）公共场所行政许可.xls]11'!BD156&amp;"."&amp;'C:\Users\Administrator\Desktop\[（2022表）公共场所行政许可.xls]11'!BE156</f>
    </oc>
    <nc r="I156"/>
  </rcc>
  <rcc rId="1374" sId="1">
    <oc r="B157" t="str">
      <f>'C:\Users\Administrator\Desktop\[（2022表）公共场所行政许可.xls]11'!Y157&amp;"."&amp;'C:\Users\Administrator\Desktop\[（2022表）公共场所行政许可.xls]11'!Z157</f>
    </oc>
    <nc r="B157"/>
  </rcc>
  <rcc rId="1375" sId="1">
    <oc r="C157" t="str">
      <f>'C:\Users\Administrator\Desktop\[（2022表）公共场所行政许可.xls]11'!D157</f>
    </oc>
    <nc r="C157"/>
  </rcc>
  <rcc rId="1376" sId="1">
    <oc r="D157" t="str">
      <f>'C:\Users\Administrator\Desktop\[（2022表）公共场所行政许可.xls]11'!F157</f>
    </oc>
    <nc r="D157"/>
  </rcc>
  <rcc rId="1377" sId="1">
    <oc r="E157" t="str">
      <f>'C:\Users\Administrator\Desktop\[（2022表）公共场所行政许可.xls]11'!E157</f>
    </oc>
    <nc r="E157"/>
  </rcc>
  <rcc rId="1378" sId="1">
    <oc r="F157" t="str">
      <f>'C:\Users\Administrator\Desktop\[（2022表）公共场所行政许可.xls]11'!G157</f>
    </oc>
    <nc r="F157"/>
  </rcc>
  <rcc rId="1379" sId="1">
    <oc r="G157" t="str">
      <f>'C:\Users\Administrator\Desktop\[（2022表）公共场所行政许可.xls]11'!AF157</f>
    </oc>
    <nc r="G157"/>
  </rcc>
  <rcc rId="1380" sId="1">
    <oc r="H157" t="str">
      <f>"公"&amp;'C:\Users\Administrator\Desktop\[（2022表）公共场所行政许可.xls]11'!AA157&amp;"—"&amp;'C:\Users\Administrator\Desktop\[（2022表）公共场所行政许可.xls]11'!AC157</f>
    </oc>
    <nc r="H157"/>
  </rcc>
  <rcc rId="1381" sId="1">
    <oc r="I157" t="str">
      <f>'C:\Users\Administrator\Desktop\[（2022表）公共场所行政许可.xls]11'!BC157&amp;"."&amp;'C:\Users\Administrator\Desktop\[（2022表）公共场所行政许可.xls]11'!BD157&amp;"."&amp;'C:\Users\Administrator\Desktop\[（2022表）公共场所行政许可.xls]11'!BE157</f>
    </oc>
    <nc r="I157"/>
  </rcc>
  <rcc rId="1382" sId="1">
    <oc r="B158" t="str">
      <f>'C:\Users\Administrator\Desktop\[（2022表）公共场所行政许可.xls]11'!Y158&amp;"."&amp;'C:\Users\Administrator\Desktop\[（2022表）公共场所行政许可.xls]11'!Z158</f>
    </oc>
    <nc r="B158"/>
  </rcc>
  <rcc rId="1383" sId="1">
    <oc r="C158" t="str">
      <f>'C:\Users\Administrator\Desktop\[（2022表）公共场所行政许可.xls]11'!D158</f>
    </oc>
    <nc r="C158"/>
  </rcc>
  <rcc rId="1384" sId="1">
    <oc r="D158" t="str">
      <f>'C:\Users\Administrator\Desktop\[（2022表）公共场所行政许可.xls]11'!F158</f>
    </oc>
    <nc r="D158"/>
  </rcc>
  <rcc rId="1385" sId="1">
    <oc r="E158" t="str">
      <f>'C:\Users\Administrator\Desktop\[（2022表）公共场所行政许可.xls]11'!E158</f>
    </oc>
    <nc r="E158"/>
  </rcc>
  <rcc rId="1386" sId="1">
    <oc r="F158" t="str">
      <f>'C:\Users\Administrator\Desktop\[（2022表）公共场所行政许可.xls]11'!G158</f>
    </oc>
    <nc r="F158"/>
  </rcc>
  <rcc rId="1387" sId="1">
    <oc r="G158" t="str">
      <f>'C:\Users\Administrator\Desktop\[（2022表）公共场所行政许可.xls]11'!AF158</f>
    </oc>
    <nc r="G158"/>
  </rcc>
  <rcc rId="1388" sId="1">
    <oc r="H158" t="str">
      <f>"公"&amp;'C:\Users\Administrator\Desktop\[（2022表）公共场所行政许可.xls]11'!AA158&amp;"—"&amp;'C:\Users\Administrator\Desktop\[（2022表）公共场所行政许可.xls]11'!AC158</f>
    </oc>
    <nc r="H158"/>
  </rcc>
  <rcc rId="1389" sId="1">
    <oc r="I158" t="str">
      <f>'C:\Users\Administrator\Desktop\[（2022表）公共场所行政许可.xls]11'!BC158&amp;"."&amp;'C:\Users\Administrator\Desktop\[（2022表）公共场所行政许可.xls]11'!BD158&amp;"."&amp;'C:\Users\Administrator\Desktop\[（2022表）公共场所行政许可.xls]11'!BE158</f>
    </oc>
    <nc r="I158"/>
  </rcc>
  <rcc rId="1390" sId="1">
    <oc r="B159" t="str">
      <f>'C:\Users\Administrator\Desktop\[（2022表）公共场所行政许可.xls]11'!Y159&amp;"."&amp;'C:\Users\Administrator\Desktop\[（2022表）公共场所行政许可.xls]11'!Z159</f>
    </oc>
    <nc r="B159"/>
  </rcc>
  <rcc rId="1391" sId="1">
    <oc r="C159" t="str">
      <f>'C:\Users\Administrator\Desktop\[（2022表）公共场所行政许可.xls]11'!D159</f>
    </oc>
    <nc r="C159"/>
  </rcc>
  <rcc rId="1392" sId="1">
    <oc r="D159" t="str">
      <f>'C:\Users\Administrator\Desktop\[（2022表）公共场所行政许可.xls]11'!F159</f>
    </oc>
    <nc r="D159"/>
  </rcc>
  <rcc rId="1393" sId="1">
    <oc r="E159" t="str">
      <f>'C:\Users\Administrator\Desktop\[（2022表）公共场所行政许可.xls]11'!E159</f>
    </oc>
    <nc r="E159"/>
  </rcc>
  <rcc rId="1394" sId="1">
    <oc r="F159" t="str">
      <f>'C:\Users\Administrator\Desktop\[（2022表）公共场所行政许可.xls]11'!G159</f>
    </oc>
    <nc r="F159"/>
  </rcc>
  <rcc rId="1395" sId="1">
    <oc r="G159" t="str">
      <f>'C:\Users\Administrator\Desktop\[（2022表）公共场所行政许可.xls]11'!AF159</f>
    </oc>
    <nc r="G159"/>
  </rcc>
  <rcc rId="1396" sId="1">
    <oc r="H159" t="str">
      <f>"公"&amp;'C:\Users\Administrator\Desktop\[（2022表）公共场所行政许可.xls]11'!AA159&amp;"—"&amp;'C:\Users\Administrator\Desktop\[（2022表）公共场所行政许可.xls]11'!AC159</f>
    </oc>
    <nc r="H159"/>
  </rcc>
  <rcc rId="1397" sId="1">
    <oc r="I159" t="str">
      <f>'C:\Users\Administrator\Desktop\[（2022表）公共场所行政许可.xls]11'!BC159&amp;"."&amp;'C:\Users\Administrator\Desktop\[（2022表）公共场所行政许可.xls]11'!BD159&amp;"."&amp;'C:\Users\Administrator\Desktop\[（2022表）公共场所行政许可.xls]11'!BE159</f>
    </oc>
    <nc r="I159"/>
  </rcc>
  <rcc rId="1398" sId="1">
    <oc r="B160" t="str">
      <f>'C:\Users\Administrator\Desktop\[（2022表）公共场所行政许可.xls]11'!Y160&amp;"."&amp;'C:\Users\Administrator\Desktop\[（2022表）公共场所行政许可.xls]11'!Z160</f>
    </oc>
    <nc r="B160"/>
  </rcc>
  <rcc rId="1399" sId="1">
    <oc r="C160" t="str">
      <f>'C:\Users\Administrator\Desktop\[（2022表）公共场所行政许可.xls]11'!D160</f>
    </oc>
    <nc r="C160"/>
  </rcc>
  <rcc rId="1400" sId="1">
    <oc r="D160" t="str">
      <f>'C:\Users\Administrator\Desktop\[（2022表）公共场所行政许可.xls]11'!F160</f>
    </oc>
    <nc r="D160"/>
  </rcc>
  <rcc rId="1401" sId="1">
    <oc r="E160" t="str">
      <f>'C:\Users\Administrator\Desktop\[（2022表）公共场所行政许可.xls]11'!E160</f>
    </oc>
    <nc r="E160"/>
  </rcc>
  <rcc rId="1402" sId="1">
    <oc r="F160" t="str">
      <f>'C:\Users\Administrator\Desktop\[（2022表）公共场所行政许可.xls]11'!G160</f>
    </oc>
    <nc r="F160"/>
  </rcc>
  <rcc rId="1403" sId="1">
    <oc r="G160" t="str">
      <f>'C:\Users\Administrator\Desktop\[（2022表）公共场所行政许可.xls]11'!AF160</f>
    </oc>
    <nc r="G160"/>
  </rcc>
  <rcc rId="1404" sId="1">
    <oc r="H160" t="str">
      <f>"公"&amp;'C:\Users\Administrator\Desktop\[（2022表）公共场所行政许可.xls]11'!AA160&amp;"—"&amp;'C:\Users\Administrator\Desktop\[（2022表）公共场所行政许可.xls]11'!AC160</f>
    </oc>
    <nc r="H160"/>
  </rcc>
  <rcc rId="1405" sId="1">
    <oc r="I160" t="str">
      <f>'C:\Users\Administrator\Desktop\[（2022表）公共场所行政许可.xls]11'!BC160&amp;"."&amp;'C:\Users\Administrator\Desktop\[（2022表）公共场所行政许可.xls]11'!BD160&amp;"."&amp;'C:\Users\Administrator\Desktop\[（2022表）公共场所行政许可.xls]11'!BE160</f>
    </oc>
    <nc r="I160"/>
  </rcc>
  <rcc rId="1406" sId="1">
    <oc r="B161" t="str">
      <f>'C:\Users\Administrator\Desktop\[（2022表）公共场所行政许可.xls]11'!Y161&amp;"."&amp;'C:\Users\Administrator\Desktop\[（2022表）公共场所行政许可.xls]11'!Z161</f>
    </oc>
    <nc r="B161"/>
  </rcc>
  <rcc rId="1407" sId="1">
    <oc r="C161" t="str">
      <f>'C:\Users\Administrator\Desktop\[（2022表）公共场所行政许可.xls]11'!D161</f>
    </oc>
    <nc r="C161"/>
  </rcc>
  <rcc rId="1408" sId="1">
    <oc r="D161" t="str">
      <f>'C:\Users\Administrator\Desktop\[（2022表）公共场所行政许可.xls]11'!F161</f>
    </oc>
    <nc r="D161"/>
  </rcc>
  <rcc rId="1409" sId="1">
    <oc r="E161" t="str">
      <f>'C:\Users\Administrator\Desktop\[（2022表）公共场所行政许可.xls]11'!E161</f>
    </oc>
    <nc r="E161"/>
  </rcc>
  <rcc rId="1410" sId="1">
    <oc r="F161" t="str">
      <f>'C:\Users\Administrator\Desktop\[（2022表）公共场所行政许可.xls]11'!G161</f>
    </oc>
    <nc r="F161"/>
  </rcc>
  <rcc rId="1411" sId="1">
    <oc r="G161" t="str">
      <f>'C:\Users\Administrator\Desktop\[（2022表）公共场所行政许可.xls]11'!AF161</f>
    </oc>
    <nc r="G161"/>
  </rcc>
  <rcc rId="1412" sId="1">
    <oc r="H161" t="str">
      <f>"公"&amp;'C:\Users\Administrator\Desktop\[（2022表）公共场所行政许可.xls]11'!AA161&amp;"—"&amp;'C:\Users\Administrator\Desktop\[（2022表）公共场所行政许可.xls]11'!AC161</f>
    </oc>
    <nc r="H161"/>
  </rcc>
  <rcc rId="1413" sId="1">
    <oc r="I161" t="str">
      <f>'C:\Users\Administrator\Desktop\[（2022表）公共场所行政许可.xls]11'!BC161&amp;"."&amp;'C:\Users\Administrator\Desktop\[（2022表）公共场所行政许可.xls]11'!BD161&amp;"."&amp;'C:\Users\Administrator\Desktop\[（2022表）公共场所行政许可.xls]11'!BE161</f>
    </oc>
    <nc r="I161"/>
  </rcc>
  <rcc rId="1414" sId="1">
    <oc r="B162" t="str">
      <f>'C:\Users\Administrator\Desktop\[（2022表）公共场所行政许可.xls]11'!Y162&amp;"."&amp;'C:\Users\Administrator\Desktop\[（2022表）公共场所行政许可.xls]11'!Z162</f>
    </oc>
    <nc r="B162"/>
  </rcc>
  <rcc rId="1415" sId="1">
    <oc r="C162" t="str">
      <f>'C:\Users\Administrator\Desktop\[（2022表）公共场所行政许可.xls]11'!D162</f>
    </oc>
    <nc r="C162"/>
  </rcc>
  <rcc rId="1416" sId="1">
    <oc r="D162" t="str">
      <f>'C:\Users\Administrator\Desktop\[（2022表）公共场所行政许可.xls]11'!F162</f>
    </oc>
    <nc r="D162"/>
  </rcc>
  <rcc rId="1417" sId="1">
    <oc r="E162" t="str">
      <f>'C:\Users\Administrator\Desktop\[（2022表）公共场所行政许可.xls]11'!E162</f>
    </oc>
    <nc r="E162"/>
  </rcc>
  <rcc rId="1418" sId="1">
    <oc r="F162" t="str">
      <f>'C:\Users\Administrator\Desktop\[（2022表）公共场所行政许可.xls]11'!G162</f>
    </oc>
    <nc r="F162"/>
  </rcc>
  <rcc rId="1419" sId="1">
    <oc r="G162" t="str">
      <f>'C:\Users\Administrator\Desktop\[（2022表）公共场所行政许可.xls]11'!AF162</f>
    </oc>
    <nc r="G162"/>
  </rcc>
  <rcc rId="1420" sId="1">
    <oc r="H162" t="str">
      <f>"公"&amp;'C:\Users\Administrator\Desktop\[（2022表）公共场所行政许可.xls]11'!AA162&amp;"—"&amp;'C:\Users\Administrator\Desktop\[（2022表）公共场所行政许可.xls]11'!AC162</f>
    </oc>
    <nc r="H162"/>
  </rcc>
  <rcc rId="1421" sId="1">
    <oc r="I162" t="str">
      <f>'C:\Users\Administrator\Desktop\[（2022表）公共场所行政许可.xls]11'!BC162&amp;"."&amp;'C:\Users\Administrator\Desktop\[（2022表）公共场所行政许可.xls]11'!BD162&amp;"."&amp;'C:\Users\Administrator\Desktop\[（2022表）公共场所行政许可.xls]11'!BE162</f>
    </oc>
    <nc r="I162"/>
  </rcc>
  <rcc rId="1422" sId="1">
    <oc r="B163" t="str">
      <f>'C:\Users\Administrator\Desktop\[（2022表）公共场所行政许可.xls]11'!Y163&amp;"."&amp;'C:\Users\Administrator\Desktop\[（2022表）公共场所行政许可.xls]11'!Z163</f>
    </oc>
    <nc r="B163"/>
  </rcc>
  <rcc rId="1423" sId="1">
    <oc r="C163" t="str">
      <f>'C:\Users\Administrator\Desktop\[（2022表）公共场所行政许可.xls]11'!D163</f>
    </oc>
    <nc r="C163"/>
  </rcc>
  <rcc rId="1424" sId="1">
    <oc r="D163" t="str">
      <f>'C:\Users\Administrator\Desktop\[（2022表）公共场所行政许可.xls]11'!F163</f>
    </oc>
    <nc r="D163"/>
  </rcc>
  <rcc rId="1425" sId="1">
    <oc r="E163" t="str">
      <f>'C:\Users\Administrator\Desktop\[（2022表）公共场所行政许可.xls]11'!E163</f>
    </oc>
    <nc r="E163"/>
  </rcc>
  <rcc rId="1426" sId="1">
    <oc r="F163" t="str">
      <f>'C:\Users\Administrator\Desktop\[（2022表）公共场所行政许可.xls]11'!G163</f>
    </oc>
    <nc r="F163"/>
  </rcc>
  <rcc rId="1427" sId="1">
    <oc r="G163" t="str">
      <f>'C:\Users\Administrator\Desktop\[（2022表）公共场所行政许可.xls]11'!AF163</f>
    </oc>
    <nc r="G163"/>
  </rcc>
  <rcc rId="1428" sId="1">
    <oc r="H163" t="str">
      <f>"公"&amp;'C:\Users\Administrator\Desktop\[（2022表）公共场所行政许可.xls]11'!AA163&amp;"—"&amp;'C:\Users\Administrator\Desktop\[（2022表）公共场所行政许可.xls]11'!AC163</f>
    </oc>
    <nc r="H163"/>
  </rcc>
  <rcc rId="1429" sId="1">
    <oc r="I163" t="str">
      <f>'C:\Users\Administrator\Desktop\[（2022表）公共场所行政许可.xls]11'!BC163&amp;"."&amp;'C:\Users\Administrator\Desktop\[（2022表）公共场所行政许可.xls]11'!BD163&amp;"."&amp;'C:\Users\Administrator\Desktop\[（2022表）公共场所行政许可.xls]11'!BE163</f>
    </oc>
    <nc r="I163"/>
  </rcc>
  <rcc rId="1430" sId="1">
    <oc r="B164" t="str">
      <f>'C:\Users\Administrator\Desktop\[（2022表）公共场所行政许可.xls]11'!Y164&amp;"."&amp;'C:\Users\Administrator\Desktop\[（2022表）公共场所行政许可.xls]11'!Z164</f>
    </oc>
    <nc r="B164"/>
  </rcc>
  <rcc rId="1431" sId="1">
    <oc r="C164" t="str">
      <f>'C:\Users\Administrator\Desktop\[（2022表）公共场所行政许可.xls]11'!D164</f>
    </oc>
    <nc r="C164"/>
  </rcc>
  <rcc rId="1432" sId="1">
    <oc r="D164" t="str">
      <f>'C:\Users\Administrator\Desktop\[（2022表）公共场所行政许可.xls]11'!F164</f>
    </oc>
    <nc r="D164"/>
  </rcc>
  <rcc rId="1433" sId="1">
    <oc r="E164" t="str">
      <f>'C:\Users\Administrator\Desktop\[（2022表）公共场所行政许可.xls]11'!E164</f>
    </oc>
    <nc r="E164"/>
  </rcc>
  <rcc rId="1434" sId="1">
    <oc r="F164" t="str">
      <f>'C:\Users\Administrator\Desktop\[（2022表）公共场所行政许可.xls]11'!G164</f>
    </oc>
    <nc r="F164"/>
  </rcc>
  <rcc rId="1435" sId="1">
    <oc r="G164" t="str">
      <f>'C:\Users\Administrator\Desktop\[（2022表）公共场所行政许可.xls]11'!AF164</f>
    </oc>
    <nc r="G164"/>
  </rcc>
  <rcc rId="1436" sId="1">
    <oc r="H164" t="str">
      <f>"公"&amp;'C:\Users\Administrator\Desktop\[（2022表）公共场所行政许可.xls]11'!AA164&amp;"—"&amp;'C:\Users\Administrator\Desktop\[（2022表）公共场所行政许可.xls]11'!AC164</f>
    </oc>
    <nc r="H164"/>
  </rcc>
  <rcc rId="1437" sId="1">
    <oc r="I164" t="str">
      <f>'C:\Users\Administrator\Desktop\[（2022表）公共场所行政许可.xls]11'!BC164&amp;"."&amp;'C:\Users\Administrator\Desktop\[（2022表）公共场所行政许可.xls]11'!BD164&amp;"."&amp;'C:\Users\Administrator\Desktop\[（2022表）公共场所行政许可.xls]11'!BE164</f>
    </oc>
    <nc r="I164"/>
  </rcc>
  <rcc rId="1438" sId="1">
    <oc r="B165" t="str">
      <f>'C:\Users\Administrator\Desktop\[（2022表）公共场所行政许可.xls]11'!Y165&amp;"."&amp;'C:\Users\Administrator\Desktop\[（2022表）公共场所行政许可.xls]11'!Z165</f>
    </oc>
    <nc r="B165"/>
  </rcc>
  <rcc rId="1439" sId="1">
    <oc r="C165" t="str">
      <f>'C:\Users\Administrator\Desktop\[（2022表）公共场所行政许可.xls]11'!D165</f>
    </oc>
    <nc r="C165"/>
  </rcc>
  <rcc rId="1440" sId="1">
    <oc r="D165" t="str">
      <f>'C:\Users\Administrator\Desktop\[（2022表）公共场所行政许可.xls]11'!F165</f>
    </oc>
    <nc r="D165"/>
  </rcc>
  <rcc rId="1441" sId="1">
    <oc r="E165" t="str">
      <f>'C:\Users\Administrator\Desktop\[（2022表）公共场所行政许可.xls]11'!E165</f>
    </oc>
    <nc r="E165"/>
  </rcc>
  <rcc rId="1442" sId="1">
    <oc r="F165" t="str">
      <f>'C:\Users\Administrator\Desktop\[（2022表）公共场所行政许可.xls]11'!G165</f>
    </oc>
    <nc r="F165"/>
  </rcc>
  <rcc rId="1443" sId="1">
    <oc r="G165" t="str">
      <f>'C:\Users\Administrator\Desktop\[（2022表）公共场所行政许可.xls]11'!AF165</f>
    </oc>
    <nc r="G165"/>
  </rcc>
  <rcc rId="1444" sId="1">
    <oc r="H165" t="str">
      <f>"公"&amp;'C:\Users\Administrator\Desktop\[（2022表）公共场所行政许可.xls]11'!AA165&amp;"—"&amp;'C:\Users\Administrator\Desktop\[（2022表）公共场所行政许可.xls]11'!AC165</f>
    </oc>
    <nc r="H165"/>
  </rcc>
  <rcc rId="1445" sId="1">
    <oc r="I165" t="str">
      <f>'C:\Users\Administrator\Desktop\[（2022表）公共场所行政许可.xls]11'!BC165&amp;"."&amp;'C:\Users\Administrator\Desktop\[（2022表）公共场所行政许可.xls]11'!BD165&amp;"."&amp;'C:\Users\Administrator\Desktop\[（2022表）公共场所行政许可.xls]11'!BE165</f>
    </oc>
    <nc r="I165"/>
  </rcc>
  <rcc rId="1446" sId="1">
    <oc r="B166" t="str">
      <f>'C:\Users\Administrator\Desktop\[（2022表）公共场所行政许可.xls]11'!Y166&amp;"."&amp;'C:\Users\Administrator\Desktop\[（2022表）公共场所行政许可.xls]11'!Z166</f>
    </oc>
    <nc r="B166"/>
  </rcc>
  <rcc rId="1447" sId="1">
    <oc r="C166" t="str">
      <f>'C:\Users\Administrator\Desktop\[（2022表）公共场所行政许可.xls]11'!D166</f>
    </oc>
    <nc r="C166"/>
  </rcc>
  <rcc rId="1448" sId="1">
    <oc r="D166" t="str">
      <f>'C:\Users\Administrator\Desktop\[（2022表）公共场所行政许可.xls]11'!F166</f>
    </oc>
    <nc r="D166"/>
  </rcc>
  <rcc rId="1449" sId="1">
    <oc r="E166" t="str">
      <f>'C:\Users\Administrator\Desktop\[（2022表）公共场所行政许可.xls]11'!E166</f>
    </oc>
    <nc r="E166"/>
  </rcc>
  <rcc rId="1450" sId="1">
    <oc r="F166" t="str">
      <f>'C:\Users\Administrator\Desktop\[（2022表）公共场所行政许可.xls]11'!G166</f>
    </oc>
    <nc r="F166"/>
  </rcc>
  <rcc rId="1451" sId="1">
    <oc r="G166" t="str">
      <f>'C:\Users\Administrator\Desktop\[（2022表）公共场所行政许可.xls]11'!AF166</f>
    </oc>
    <nc r="G166"/>
  </rcc>
  <rcc rId="1452" sId="1">
    <oc r="H166" t="str">
      <f>"公"&amp;'C:\Users\Administrator\Desktop\[（2022表）公共场所行政许可.xls]11'!AA166&amp;"—"&amp;'C:\Users\Administrator\Desktop\[（2022表）公共场所行政许可.xls]11'!AC166</f>
    </oc>
    <nc r="H166"/>
  </rcc>
  <rcc rId="1453" sId="1">
    <oc r="I166" t="str">
      <f>'C:\Users\Administrator\Desktop\[（2022表）公共场所行政许可.xls]11'!BC166&amp;"."&amp;'C:\Users\Administrator\Desktop\[（2022表）公共场所行政许可.xls]11'!BD166&amp;"."&amp;'C:\Users\Administrator\Desktop\[（2022表）公共场所行政许可.xls]11'!BE166</f>
    </oc>
    <nc r="I166"/>
  </rcc>
  <rcc rId="1454" sId="1">
    <oc r="B167" t="str">
      <f>'C:\Users\Administrator\Desktop\[（2022表）公共场所行政许可.xls]11'!Y167&amp;"."&amp;'C:\Users\Administrator\Desktop\[（2022表）公共场所行政许可.xls]11'!Z167</f>
    </oc>
    <nc r="B167"/>
  </rcc>
  <rcc rId="1455" sId="1">
    <oc r="C167" t="str">
      <f>'C:\Users\Administrator\Desktop\[（2022表）公共场所行政许可.xls]11'!D167</f>
    </oc>
    <nc r="C167"/>
  </rcc>
  <rcc rId="1456" sId="1">
    <oc r="D167" t="str">
      <f>'C:\Users\Administrator\Desktop\[（2022表）公共场所行政许可.xls]11'!F167</f>
    </oc>
    <nc r="D167"/>
  </rcc>
  <rcc rId="1457" sId="1">
    <oc r="E167" t="str">
      <f>'C:\Users\Administrator\Desktop\[（2022表）公共场所行政许可.xls]11'!E167</f>
    </oc>
    <nc r="E167"/>
  </rcc>
  <rcc rId="1458" sId="1">
    <oc r="F167" t="str">
      <f>'C:\Users\Administrator\Desktop\[（2022表）公共场所行政许可.xls]11'!G167</f>
    </oc>
    <nc r="F167"/>
  </rcc>
  <rcc rId="1459" sId="1">
    <oc r="G167" t="str">
      <f>'C:\Users\Administrator\Desktop\[（2022表）公共场所行政许可.xls]11'!AF167</f>
    </oc>
    <nc r="G167"/>
  </rcc>
  <rcc rId="1460" sId="1">
    <oc r="H167" t="str">
      <f>"公"&amp;'C:\Users\Administrator\Desktop\[（2022表）公共场所行政许可.xls]11'!AA167&amp;"—"&amp;'C:\Users\Administrator\Desktop\[（2022表）公共场所行政许可.xls]11'!AC167</f>
    </oc>
    <nc r="H167"/>
  </rcc>
  <rcc rId="1461" sId="1">
    <oc r="I167" t="str">
      <f>'C:\Users\Administrator\Desktop\[（2022表）公共场所行政许可.xls]11'!BC167&amp;"."&amp;'C:\Users\Administrator\Desktop\[（2022表）公共场所行政许可.xls]11'!BD167&amp;"."&amp;'C:\Users\Administrator\Desktop\[（2022表）公共场所行政许可.xls]11'!BE167</f>
    </oc>
    <nc r="I167"/>
  </rcc>
  <rcc rId="1462" sId="1">
    <oc r="B168" t="str">
      <f>'C:\Users\Administrator\Desktop\[（2022表）公共场所行政许可.xls]11'!Y168&amp;"."&amp;'C:\Users\Administrator\Desktop\[（2022表）公共场所行政许可.xls]11'!Z168</f>
    </oc>
    <nc r="B168"/>
  </rcc>
  <rcc rId="1463" sId="1">
    <oc r="C168" t="str">
      <f>'C:\Users\Administrator\Desktop\[（2022表）公共场所行政许可.xls]11'!D168</f>
    </oc>
    <nc r="C168"/>
  </rcc>
  <rcc rId="1464" sId="1">
    <oc r="D168" t="str">
      <f>'C:\Users\Administrator\Desktop\[（2022表）公共场所行政许可.xls]11'!F168</f>
    </oc>
    <nc r="D168"/>
  </rcc>
  <rcc rId="1465" sId="1">
    <oc r="E168" t="str">
      <f>'C:\Users\Administrator\Desktop\[（2022表）公共场所行政许可.xls]11'!E168</f>
    </oc>
    <nc r="E168"/>
  </rcc>
  <rcc rId="1466" sId="1">
    <oc r="F168" t="str">
      <f>'C:\Users\Administrator\Desktop\[（2022表）公共场所行政许可.xls]11'!G168</f>
    </oc>
    <nc r="F168"/>
  </rcc>
  <rcc rId="1467" sId="1">
    <oc r="G168" t="str">
      <f>'C:\Users\Administrator\Desktop\[（2022表）公共场所行政许可.xls]11'!AF168</f>
    </oc>
    <nc r="G168"/>
  </rcc>
  <rcc rId="1468" sId="1">
    <oc r="H168" t="str">
      <f>"公"&amp;'C:\Users\Administrator\Desktop\[（2022表）公共场所行政许可.xls]11'!AA168&amp;"—"&amp;'C:\Users\Administrator\Desktop\[（2022表）公共场所行政许可.xls]11'!AC168</f>
    </oc>
    <nc r="H168"/>
  </rcc>
  <rcc rId="1469" sId="1">
    <oc r="I168" t="str">
      <f>'C:\Users\Administrator\Desktop\[（2022表）公共场所行政许可.xls]11'!BC168&amp;"."&amp;'C:\Users\Administrator\Desktop\[（2022表）公共场所行政许可.xls]11'!BD168&amp;"."&amp;'C:\Users\Administrator\Desktop\[（2022表）公共场所行政许可.xls]11'!BE168</f>
    </oc>
    <nc r="I168"/>
  </rcc>
  <rcc rId="1470" sId="1">
    <oc r="B169" t="str">
      <f>'C:\Users\Administrator\Desktop\[（2022表）公共场所行政许可.xls]11'!Y169&amp;"."&amp;'C:\Users\Administrator\Desktop\[（2022表）公共场所行政许可.xls]11'!Z169</f>
    </oc>
    <nc r="B169"/>
  </rcc>
  <rcc rId="1471" sId="1">
    <oc r="C169" t="str">
      <f>'C:\Users\Administrator\Desktop\[（2022表）公共场所行政许可.xls]11'!D169</f>
    </oc>
    <nc r="C169"/>
  </rcc>
  <rcc rId="1472" sId="1">
    <oc r="D169" t="str">
      <f>'C:\Users\Administrator\Desktop\[（2022表）公共场所行政许可.xls]11'!F169</f>
    </oc>
    <nc r="D169"/>
  </rcc>
  <rcc rId="1473" sId="1">
    <oc r="E169" t="str">
      <f>'C:\Users\Administrator\Desktop\[（2022表）公共场所行政许可.xls]11'!E169</f>
    </oc>
    <nc r="E169"/>
  </rcc>
  <rcc rId="1474" sId="1">
    <oc r="F169" t="str">
      <f>'C:\Users\Administrator\Desktop\[（2022表）公共场所行政许可.xls]11'!G169</f>
    </oc>
    <nc r="F169"/>
  </rcc>
  <rcc rId="1475" sId="1">
    <oc r="G169" t="str">
      <f>'C:\Users\Administrator\Desktop\[（2022表）公共场所行政许可.xls]11'!AF169</f>
    </oc>
    <nc r="G169"/>
  </rcc>
  <rcc rId="1476" sId="1">
    <oc r="H169" t="str">
      <f>"公"&amp;'C:\Users\Administrator\Desktop\[（2022表）公共场所行政许可.xls]11'!AA169&amp;"—"&amp;'C:\Users\Administrator\Desktop\[（2022表）公共场所行政许可.xls]11'!AC169</f>
    </oc>
    <nc r="H169"/>
  </rcc>
  <rcc rId="1477" sId="1">
    <oc r="I169" t="str">
      <f>'C:\Users\Administrator\Desktop\[（2022表）公共场所行政许可.xls]11'!BC169&amp;"."&amp;'C:\Users\Administrator\Desktop\[（2022表）公共场所行政许可.xls]11'!BD169&amp;"."&amp;'C:\Users\Administrator\Desktop\[（2022表）公共场所行政许可.xls]11'!BE169</f>
    </oc>
    <nc r="I169"/>
  </rcc>
  <rcc rId="1478" sId="1">
    <oc r="B170" t="str">
      <f>'C:\Users\Administrator\Desktop\[（2022表）公共场所行政许可.xls]11'!Y170&amp;"."&amp;'C:\Users\Administrator\Desktop\[（2022表）公共场所行政许可.xls]11'!Z170</f>
    </oc>
    <nc r="B170"/>
  </rcc>
  <rcc rId="1479" sId="1">
    <oc r="C170" t="str">
      <f>'C:\Users\Administrator\Desktop\[（2022表）公共场所行政许可.xls]11'!D170</f>
    </oc>
    <nc r="C170"/>
  </rcc>
  <rcc rId="1480" sId="1">
    <oc r="D170" t="str">
      <f>'C:\Users\Administrator\Desktop\[（2022表）公共场所行政许可.xls]11'!F170</f>
    </oc>
    <nc r="D170"/>
  </rcc>
  <rcc rId="1481" sId="1">
    <oc r="E170" t="str">
      <f>'C:\Users\Administrator\Desktop\[（2022表）公共场所行政许可.xls]11'!E170</f>
    </oc>
    <nc r="E170"/>
  </rcc>
  <rcc rId="1482" sId="1">
    <oc r="F170" t="str">
      <f>'C:\Users\Administrator\Desktop\[（2022表）公共场所行政许可.xls]11'!G170</f>
    </oc>
    <nc r="F170"/>
  </rcc>
  <rcc rId="1483" sId="1">
    <oc r="G170" t="str">
      <f>'C:\Users\Administrator\Desktop\[（2022表）公共场所行政许可.xls]11'!AF170</f>
    </oc>
    <nc r="G170"/>
  </rcc>
  <rcc rId="1484" sId="1">
    <oc r="H170" t="str">
      <f>"公"&amp;'C:\Users\Administrator\Desktop\[（2022表）公共场所行政许可.xls]11'!AA170&amp;"—"&amp;'C:\Users\Administrator\Desktop\[（2022表）公共场所行政许可.xls]11'!AC170</f>
    </oc>
    <nc r="H170"/>
  </rcc>
  <rcc rId="1485" sId="1">
    <oc r="I170" t="str">
      <f>'C:\Users\Administrator\Desktop\[（2022表）公共场所行政许可.xls]11'!BC170&amp;"."&amp;'C:\Users\Administrator\Desktop\[（2022表）公共场所行政许可.xls]11'!BD170&amp;"."&amp;'C:\Users\Administrator\Desktop\[（2022表）公共场所行政许可.xls]11'!BE170</f>
    </oc>
    <nc r="I170"/>
  </rcc>
  <rcc rId="1486" sId="1">
    <oc r="B171" t="str">
      <f>'C:\Users\Administrator\Desktop\[（2022表）公共场所行政许可.xls]11'!Y171&amp;"."&amp;'C:\Users\Administrator\Desktop\[（2022表）公共场所行政许可.xls]11'!Z171</f>
    </oc>
    <nc r="B171"/>
  </rcc>
  <rcc rId="1487" sId="1">
    <oc r="C171" t="str">
      <f>'C:\Users\Administrator\Desktop\[（2022表）公共场所行政许可.xls]11'!D171</f>
    </oc>
    <nc r="C171"/>
  </rcc>
  <rcc rId="1488" sId="1">
    <oc r="D171" t="str">
      <f>'C:\Users\Administrator\Desktop\[（2022表）公共场所行政许可.xls]11'!F171</f>
    </oc>
    <nc r="D171"/>
  </rcc>
  <rcc rId="1489" sId="1">
    <oc r="E171" t="str">
      <f>'C:\Users\Administrator\Desktop\[（2022表）公共场所行政许可.xls]11'!E171</f>
    </oc>
    <nc r="E171"/>
  </rcc>
  <rcc rId="1490" sId="1">
    <oc r="F171" t="str">
      <f>'C:\Users\Administrator\Desktop\[（2022表）公共场所行政许可.xls]11'!G171</f>
    </oc>
    <nc r="F171"/>
  </rcc>
  <rcc rId="1491" sId="1">
    <oc r="G171" t="str">
      <f>'C:\Users\Administrator\Desktop\[（2022表）公共场所行政许可.xls]11'!AF171</f>
    </oc>
    <nc r="G171"/>
  </rcc>
  <rcc rId="1492" sId="1">
    <oc r="H171" t="str">
      <f>"公"&amp;'C:\Users\Administrator\Desktop\[（2022表）公共场所行政许可.xls]11'!AA171&amp;"—"&amp;'C:\Users\Administrator\Desktop\[（2022表）公共场所行政许可.xls]11'!AC171</f>
    </oc>
    <nc r="H171"/>
  </rcc>
  <rcc rId="1493" sId="1">
    <oc r="I171" t="str">
      <f>'C:\Users\Administrator\Desktop\[（2022表）公共场所行政许可.xls]11'!BC171&amp;"."&amp;'C:\Users\Administrator\Desktop\[（2022表）公共场所行政许可.xls]11'!BD171&amp;"."&amp;'C:\Users\Administrator\Desktop\[（2022表）公共场所行政许可.xls]11'!BE171</f>
    </oc>
    <nc r="I171"/>
  </rcc>
  <rcc rId="1494" sId="1">
    <oc r="B172" t="str">
      <f>'C:\Users\Administrator\Desktop\[（2022表）公共场所行政许可.xls]11'!Y172&amp;"."&amp;'C:\Users\Administrator\Desktop\[（2022表）公共场所行政许可.xls]11'!Z172</f>
    </oc>
    <nc r="B172"/>
  </rcc>
  <rcc rId="1495" sId="1">
    <oc r="C172" t="str">
      <f>'C:\Users\Administrator\Desktop\[（2022表）公共场所行政许可.xls]11'!D172</f>
    </oc>
    <nc r="C172"/>
  </rcc>
  <rcc rId="1496" sId="1">
    <oc r="D172" t="str">
      <f>'C:\Users\Administrator\Desktop\[（2022表）公共场所行政许可.xls]11'!F172</f>
    </oc>
    <nc r="D172"/>
  </rcc>
  <rcc rId="1497" sId="1">
    <oc r="E172" t="str">
      <f>'C:\Users\Administrator\Desktop\[（2022表）公共场所行政许可.xls]11'!E172</f>
    </oc>
    <nc r="E172"/>
  </rcc>
  <rcc rId="1498" sId="1">
    <oc r="F172" t="str">
      <f>'C:\Users\Administrator\Desktop\[（2022表）公共场所行政许可.xls]11'!G172</f>
    </oc>
    <nc r="F172"/>
  </rcc>
  <rcc rId="1499" sId="1">
    <oc r="G172" t="str">
      <f>'C:\Users\Administrator\Desktop\[（2022表）公共场所行政许可.xls]11'!AF172</f>
    </oc>
    <nc r="G172"/>
  </rcc>
  <rcc rId="1500" sId="1">
    <oc r="H172" t="str">
      <f>"公"&amp;'C:\Users\Administrator\Desktop\[（2022表）公共场所行政许可.xls]11'!AA172&amp;"—"&amp;'C:\Users\Administrator\Desktop\[（2022表）公共场所行政许可.xls]11'!AC172</f>
    </oc>
    <nc r="H172"/>
  </rcc>
  <rcc rId="1501" sId="1">
    <oc r="I172" t="str">
      <f>'C:\Users\Administrator\Desktop\[（2022表）公共场所行政许可.xls]11'!BC172&amp;"."&amp;'C:\Users\Administrator\Desktop\[（2022表）公共场所行政许可.xls]11'!BD172&amp;"."&amp;'C:\Users\Administrator\Desktop\[（2022表）公共场所行政许可.xls]11'!BE172</f>
    </oc>
    <nc r="I172"/>
  </rcc>
  <rcc rId="1502" sId="1">
    <oc r="B173" t="str">
      <f>'C:\Users\Administrator\Desktop\[（2022表）公共场所行政许可.xls]11'!Y173&amp;"."&amp;'C:\Users\Administrator\Desktop\[（2022表）公共场所行政许可.xls]11'!Z173</f>
    </oc>
    <nc r="B173"/>
  </rcc>
  <rcc rId="1503" sId="1">
    <oc r="C173" t="str">
      <f>'C:\Users\Administrator\Desktop\[（2022表）公共场所行政许可.xls]11'!D173</f>
    </oc>
    <nc r="C173"/>
  </rcc>
  <rcc rId="1504" sId="1">
    <oc r="D173" t="str">
      <f>'C:\Users\Administrator\Desktop\[（2022表）公共场所行政许可.xls]11'!F173</f>
    </oc>
    <nc r="D173"/>
  </rcc>
  <rcc rId="1505" sId="1">
    <oc r="E173" t="str">
      <f>'C:\Users\Administrator\Desktop\[（2022表）公共场所行政许可.xls]11'!E173</f>
    </oc>
    <nc r="E173"/>
  </rcc>
  <rcc rId="1506" sId="1">
    <oc r="F173" t="str">
      <f>'C:\Users\Administrator\Desktop\[（2022表）公共场所行政许可.xls]11'!G173</f>
    </oc>
    <nc r="F173"/>
  </rcc>
  <rcc rId="1507" sId="1">
    <oc r="G173" t="str">
      <f>'C:\Users\Administrator\Desktop\[（2022表）公共场所行政许可.xls]11'!AF173</f>
    </oc>
    <nc r="G173"/>
  </rcc>
  <rcc rId="1508" sId="1">
    <oc r="H173" t="str">
      <f>"公"&amp;'C:\Users\Administrator\Desktop\[（2022表）公共场所行政许可.xls]11'!AA173&amp;"—"&amp;'C:\Users\Administrator\Desktop\[（2022表）公共场所行政许可.xls]11'!AC173</f>
    </oc>
    <nc r="H173"/>
  </rcc>
  <rcc rId="1509" sId="1">
    <oc r="I173" t="str">
      <f>'C:\Users\Administrator\Desktop\[（2022表）公共场所行政许可.xls]11'!BC173&amp;"."&amp;'C:\Users\Administrator\Desktop\[（2022表）公共场所行政许可.xls]11'!BD173&amp;"."&amp;'C:\Users\Administrator\Desktop\[（2022表）公共场所行政许可.xls]11'!BE173</f>
    </oc>
    <nc r="I173"/>
  </rcc>
  <rcc rId="1510" sId="1">
    <oc r="B174" t="str">
      <f>'C:\Users\Administrator\Desktop\[（2022表）公共场所行政许可.xls]11'!Y174&amp;"."&amp;'C:\Users\Administrator\Desktop\[（2022表）公共场所行政许可.xls]11'!Z174</f>
    </oc>
    <nc r="B174"/>
  </rcc>
  <rcc rId="1511" sId="1">
    <oc r="C174" t="str">
      <f>'C:\Users\Administrator\Desktop\[（2022表）公共场所行政许可.xls]11'!D174</f>
    </oc>
    <nc r="C174"/>
  </rcc>
  <rcc rId="1512" sId="1">
    <oc r="D174" t="str">
      <f>'C:\Users\Administrator\Desktop\[（2022表）公共场所行政许可.xls]11'!F174</f>
    </oc>
    <nc r="D174"/>
  </rcc>
  <rcc rId="1513" sId="1">
    <oc r="E174" t="str">
      <f>'C:\Users\Administrator\Desktop\[（2022表）公共场所行政许可.xls]11'!E174</f>
    </oc>
    <nc r="E174"/>
  </rcc>
  <rcc rId="1514" sId="1">
    <oc r="F174" t="str">
      <f>'C:\Users\Administrator\Desktop\[（2022表）公共场所行政许可.xls]11'!G174</f>
    </oc>
    <nc r="F174"/>
  </rcc>
  <rcc rId="1515" sId="1">
    <oc r="G174" t="str">
      <f>'C:\Users\Administrator\Desktop\[（2022表）公共场所行政许可.xls]11'!AF174</f>
    </oc>
    <nc r="G174"/>
  </rcc>
  <rcc rId="1516" sId="1">
    <oc r="H174" t="str">
      <f>"公"&amp;'C:\Users\Administrator\Desktop\[（2022表）公共场所行政许可.xls]11'!AA174&amp;"—"&amp;'C:\Users\Administrator\Desktop\[（2022表）公共场所行政许可.xls]11'!AC174</f>
    </oc>
    <nc r="H174"/>
  </rcc>
  <rcc rId="1517" sId="1">
    <oc r="I174" t="str">
      <f>'C:\Users\Administrator\Desktop\[（2022表）公共场所行政许可.xls]11'!BC174&amp;"."&amp;'C:\Users\Administrator\Desktop\[（2022表）公共场所行政许可.xls]11'!BD174&amp;"."&amp;'C:\Users\Administrator\Desktop\[（2022表）公共场所行政许可.xls]11'!BE174</f>
    </oc>
    <nc r="I174"/>
  </rcc>
  <rcc rId="1518" sId="1">
    <oc r="B175" t="str">
      <f>'C:\Users\Administrator\Desktop\[（2022表）公共场所行政许可.xls]11'!Y175&amp;"."&amp;'C:\Users\Administrator\Desktop\[（2022表）公共场所行政许可.xls]11'!Z175</f>
    </oc>
    <nc r="B175"/>
  </rcc>
  <rcc rId="1519" sId="1">
    <oc r="C175" t="str">
      <f>'C:\Users\Administrator\Desktop\[（2022表）公共场所行政许可.xls]11'!D175</f>
    </oc>
    <nc r="C175"/>
  </rcc>
  <rcc rId="1520" sId="1">
    <oc r="D175" t="str">
      <f>'C:\Users\Administrator\Desktop\[（2022表）公共场所行政许可.xls]11'!F175</f>
    </oc>
    <nc r="D175"/>
  </rcc>
  <rcc rId="1521" sId="1">
    <oc r="E175" t="str">
      <f>'C:\Users\Administrator\Desktop\[（2022表）公共场所行政许可.xls]11'!E175</f>
    </oc>
    <nc r="E175"/>
  </rcc>
  <rcc rId="1522" sId="1">
    <oc r="F175" t="str">
      <f>'C:\Users\Administrator\Desktop\[（2022表）公共场所行政许可.xls]11'!G175</f>
    </oc>
    <nc r="F175"/>
  </rcc>
  <rcc rId="1523" sId="1">
    <oc r="G175" t="str">
      <f>'C:\Users\Administrator\Desktop\[（2022表）公共场所行政许可.xls]11'!AF175</f>
    </oc>
    <nc r="G175"/>
  </rcc>
  <rcc rId="1524" sId="1">
    <oc r="H175" t="str">
      <f>"公"&amp;'C:\Users\Administrator\Desktop\[（2022表）公共场所行政许可.xls]11'!AA175&amp;"—"&amp;'C:\Users\Administrator\Desktop\[（2022表）公共场所行政许可.xls]11'!AC175</f>
    </oc>
    <nc r="H175"/>
  </rcc>
  <rcc rId="1525" sId="1">
    <oc r="I175" t="str">
      <f>'C:\Users\Administrator\Desktop\[（2022表）公共场所行政许可.xls]11'!BC175&amp;"."&amp;'C:\Users\Administrator\Desktop\[（2022表）公共场所行政许可.xls]11'!BD175&amp;"."&amp;'C:\Users\Administrator\Desktop\[（2022表）公共场所行政许可.xls]11'!BE175</f>
    </oc>
    <nc r="I175"/>
  </rcc>
  <rcc rId="1526" sId="1">
    <oc r="B176" t="str">
      <f>'C:\Users\Administrator\Desktop\[（2022表）公共场所行政许可.xls]11'!Y176&amp;"."&amp;'C:\Users\Administrator\Desktop\[（2022表）公共场所行政许可.xls]11'!Z176</f>
    </oc>
    <nc r="B176"/>
  </rcc>
  <rcc rId="1527" sId="1">
    <oc r="C176" t="str">
      <f>'C:\Users\Administrator\Desktop\[（2022表）公共场所行政许可.xls]11'!D176</f>
    </oc>
    <nc r="C176"/>
  </rcc>
  <rcc rId="1528" sId="1">
    <oc r="D176" t="str">
      <f>'C:\Users\Administrator\Desktop\[（2022表）公共场所行政许可.xls]11'!F176</f>
    </oc>
    <nc r="D176"/>
  </rcc>
  <rcc rId="1529" sId="1">
    <oc r="E176" t="str">
      <f>'C:\Users\Administrator\Desktop\[（2022表）公共场所行政许可.xls]11'!E176</f>
    </oc>
    <nc r="E176"/>
  </rcc>
  <rcc rId="1530" sId="1">
    <oc r="F176" t="str">
      <f>'C:\Users\Administrator\Desktop\[（2022表）公共场所行政许可.xls]11'!G176</f>
    </oc>
    <nc r="F176"/>
  </rcc>
  <rcc rId="1531" sId="1">
    <oc r="G176" t="str">
      <f>'C:\Users\Administrator\Desktop\[（2022表）公共场所行政许可.xls]11'!AF176</f>
    </oc>
    <nc r="G176"/>
  </rcc>
  <rcc rId="1532" sId="1">
    <oc r="H176" t="str">
      <f>"公"&amp;'C:\Users\Administrator\Desktop\[（2022表）公共场所行政许可.xls]11'!AA176&amp;"—"&amp;'C:\Users\Administrator\Desktop\[（2022表）公共场所行政许可.xls]11'!AC176</f>
    </oc>
    <nc r="H176"/>
  </rcc>
  <rcc rId="1533" sId="1">
    <oc r="I176" t="str">
      <f>'C:\Users\Administrator\Desktop\[（2022表）公共场所行政许可.xls]11'!BC176&amp;"."&amp;'C:\Users\Administrator\Desktop\[（2022表）公共场所行政许可.xls]11'!BD176&amp;"."&amp;'C:\Users\Administrator\Desktop\[（2022表）公共场所行政许可.xls]11'!BE176</f>
    </oc>
    <nc r="I176"/>
  </rcc>
  <rcc rId="1534" sId="1">
    <oc r="B177" t="str">
      <f>'C:\Users\Administrator\Desktop\[（2022表）公共场所行政许可.xls]11'!Y177&amp;"."&amp;'C:\Users\Administrator\Desktop\[（2022表）公共场所行政许可.xls]11'!Z177</f>
    </oc>
    <nc r="B177"/>
  </rcc>
  <rcc rId="1535" sId="1">
    <oc r="C177" t="str">
      <f>'C:\Users\Administrator\Desktop\[（2022表）公共场所行政许可.xls]11'!D177</f>
    </oc>
    <nc r="C177"/>
  </rcc>
  <rcc rId="1536" sId="1">
    <oc r="D177" t="str">
      <f>'C:\Users\Administrator\Desktop\[（2022表）公共场所行政许可.xls]11'!F177</f>
    </oc>
    <nc r="D177"/>
  </rcc>
  <rcc rId="1537" sId="1">
    <oc r="E177" t="str">
      <f>'C:\Users\Administrator\Desktop\[（2022表）公共场所行政许可.xls]11'!E177</f>
    </oc>
    <nc r="E177"/>
  </rcc>
  <rcc rId="1538" sId="1">
    <oc r="F177" t="str">
      <f>'C:\Users\Administrator\Desktop\[（2022表）公共场所行政许可.xls]11'!G177</f>
    </oc>
    <nc r="F177"/>
  </rcc>
  <rcc rId="1539" sId="1">
    <oc r="G177" t="str">
      <f>'C:\Users\Administrator\Desktop\[（2022表）公共场所行政许可.xls]11'!AF177</f>
    </oc>
    <nc r="G177"/>
  </rcc>
  <rcc rId="1540" sId="1">
    <oc r="H177" t="str">
      <f>"公"&amp;'C:\Users\Administrator\Desktop\[（2022表）公共场所行政许可.xls]11'!AA177&amp;"—"&amp;'C:\Users\Administrator\Desktop\[（2022表）公共场所行政许可.xls]11'!AC177</f>
    </oc>
    <nc r="H177"/>
  </rcc>
  <rcc rId="1541" sId="1">
    <oc r="I177" t="str">
      <f>'C:\Users\Administrator\Desktop\[（2022表）公共场所行政许可.xls]11'!BC177&amp;"."&amp;'C:\Users\Administrator\Desktop\[（2022表）公共场所行政许可.xls]11'!BD177&amp;"."&amp;'C:\Users\Administrator\Desktop\[（2022表）公共场所行政许可.xls]11'!BE177</f>
    </oc>
    <nc r="I177"/>
  </rcc>
  <rcc rId="1542" sId="1">
    <oc r="B178" t="str">
      <f>'C:\Users\Administrator\Desktop\[（2022表）公共场所行政许可.xls]11'!Y178&amp;"."&amp;'C:\Users\Administrator\Desktop\[（2022表）公共场所行政许可.xls]11'!Z178</f>
    </oc>
    <nc r="B178"/>
  </rcc>
  <rcc rId="1543" sId="1">
    <oc r="C178" t="str">
      <f>'C:\Users\Administrator\Desktop\[（2022表）公共场所行政许可.xls]11'!D178</f>
    </oc>
    <nc r="C178"/>
  </rcc>
  <rcc rId="1544" sId="1">
    <oc r="D178" t="str">
      <f>'C:\Users\Administrator\Desktop\[（2022表）公共场所行政许可.xls]11'!F178</f>
    </oc>
    <nc r="D178"/>
  </rcc>
  <rcc rId="1545" sId="1">
    <oc r="E178" t="str">
      <f>'C:\Users\Administrator\Desktop\[（2022表）公共场所行政许可.xls]11'!E178</f>
    </oc>
    <nc r="E178"/>
  </rcc>
  <rcc rId="1546" sId="1">
    <oc r="F178" t="str">
      <f>'C:\Users\Administrator\Desktop\[（2022表）公共场所行政许可.xls]11'!G178</f>
    </oc>
    <nc r="F178"/>
  </rcc>
  <rcc rId="1547" sId="1">
    <oc r="G178" t="str">
      <f>'C:\Users\Administrator\Desktop\[（2022表）公共场所行政许可.xls]11'!AF178</f>
    </oc>
    <nc r="G178"/>
  </rcc>
  <rcc rId="1548" sId="1">
    <oc r="H178" t="str">
      <f>"公"&amp;'C:\Users\Administrator\Desktop\[（2022表）公共场所行政许可.xls]11'!AA178&amp;"—"&amp;'C:\Users\Administrator\Desktop\[（2022表）公共场所行政许可.xls]11'!AC178</f>
    </oc>
    <nc r="H178"/>
  </rcc>
  <rcc rId="1549" sId="1">
    <oc r="I178" t="str">
      <f>'C:\Users\Administrator\Desktop\[（2022表）公共场所行政许可.xls]11'!BC178&amp;"."&amp;'C:\Users\Administrator\Desktop\[（2022表）公共场所行政许可.xls]11'!BD178&amp;"."&amp;'C:\Users\Administrator\Desktop\[（2022表）公共场所行政许可.xls]11'!BE178</f>
    </oc>
    <nc r="I178"/>
  </rcc>
  <rcc rId="1550" sId="1">
    <oc r="B179" t="str">
      <f>'C:\Users\Administrator\Desktop\[（2022表）公共场所行政许可.xls]11'!Y179&amp;"."&amp;'C:\Users\Administrator\Desktop\[（2022表）公共场所行政许可.xls]11'!Z179</f>
    </oc>
    <nc r="B179"/>
  </rcc>
  <rcc rId="1551" sId="1">
    <oc r="C179" t="str">
      <f>'C:\Users\Administrator\Desktop\[（2022表）公共场所行政许可.xls]11'!D179</f>
    </oc>
    <nc r="C179"/>
  </rcc>
  <rcc rId="1552" sId="1">
    <oc r="D179" t="str">
      <f>'C:\Users\Administrator\Desktop\[（2022表）公共场所行政许可.xls]11'!F179</f>
    </oc>
    <nc r="D179"/>
  </rcc>
  <rcc rId="1553" sId="1">
    <oc r="E179" t="str">
      <f>'C:\Users\Administrator\Desktop\[（2022表）公共场所行政许可.xls]11'!E179</f>
    </oc>
    <nc r="E179"/>
  </rcc>
  <rcc rId="1554" sId="1">
    <oc r="F179" t="str">
      <f>'C:\Users\Administrator\Desktop\[（2022表）公共场所行政许可.xls]11'!G179</f>
    </oc>
    <nc r="F179"/>
  </rcc>
  <rcc rId="1555" sId="1">
    <oc r="G179" t="str">
      <f>'C:\Users\Administrator\Desktop\[（2022表）公共场所行政许可.xls]11'!AF179</f>
    </oc>
    <nc r="G179"/>
  </rcc>
  <rcc rId="1556" sId="1">
    <oc r="H179" t="str">
      <f>"公"&amp;'C:\Users\Administrator\Desktop\[（2022表）公共场所行政许可.xls]11'!AA179&amp;"—"&amp;'C:\Users\Administrator\Desktop\[（2022表）公共场所行政许可.xls]11'!AC179</f>
    </oc>
    <nc r="H179"/>
  </rcc>
  <rcc rId="1557" sId="1">
    <oc r="I179" t="str">
      <f>'C:\Users\Administrator\Desktop\[（2022表）公共场所行政许可.xls]11'!BC179&amp;"."&amp;'C:\Users\Administrator\Desktop\[（2022表）公共场所行政许可.xls]11'!BD179&amp;"."&amp;'C:\Users\Administrator\Desktop\[（2022表）公共场所行政许可.xls]11'!BE179</f>
    </oc>
    <nc r="I179"/>
  </rcc>
  <rcc rId="1558" sId="1">
    <oc r="B180" t="str">
      <f>'C:\Users\Administrator\Desktop\[（2022表）公共场所行政许可.xls]11'!Y180&amp;"."&amp;'C:\Users\Administrator\Desktop\[（2022表）公共场所行政许可.xls]11'!Z180</f>
    </oc>
    <nc r="B180"/>
  </rcc>
  <rcc rId="1559" sId="1">
    <oc r="C180" t="str">
      <f>'C:\Users\Administrator\Desktop\[（2022表）公共场所行政许可.xls]11'!D180</f>
    </oc>
    <nc r="C180"/>
  </rcc>
  <rcc rId="1560" sId="1">
    <oc r="D180" t="str">
      <f>'C:\Users\Administrator\Desktop\[（2022表）公共场所行政许可.xls]11'!F180</f>
    </oc>
    <nc r="D180"/>
  </rcc>
  <rcc rId="1561" sId="1">
    <oc r="E180" t="str">
      <f>'C:\Users\Administrator\Desktop\[（2022表）公共场所行政许可.xls]11'!E180</f>
    </oc>
    <nc r="E180"/>
  </rcc>
  <rcc rId="1562" sId="1">
    <oc r="F180" t="str">
      <f>'C:\Users\Administrator\Desktop\[（2022表）公共场所行政许可.xls]11'!G180</f>
    </oc>
    <nc r="F180"/>
  </rcc>
  <rcc rId="1563" sId="1">
    <oc r="G180" t="str">
      <f>'C:\Users\Administrator\Desktop\[（2022表）公共场所行政许可.xls]11'!AF180</f>
    </oc>
    <nc r="G180"/>
  </rcc>
  <rcc rId="1564" sId="1">
    <oc r="H180" t="str">
      <f>"公"&amp;'C:\Users\Administrator\Desktop\[（2022表）公共场所行政许可.xls]11'!AA180&amp;"—"&amp;'C:\Users\Administrator\Desktop\[（2022表）公共场所行政许可.xls]11'!AC180</f>
    </oc>
    <nc r="H180"/>
  </rcc>
  <rcc rId="1565" sId="1">
    <oc r="I180" t="str">
      <f>'C:\Users\Administrator\Desktop\[（2022表）公共场所行政许可.xls]11'!BC180&amp;"."&amp;'C:\Users\Administrator\Desktop\[（2022表）公共场所行政许可.xls]11'!BD180&amp;"."&amp;'C:\Users\Administrator\Desktop\[（2022表）公共场所行政许可.xls]11'!BE180</f>
    </oc>
    <nc r="I180"/>
  </rcc>
  <rcc rId="1566" sId="1">
    <oc r="B181" t="str">
      <f>'C:\Users\Administrator\Desktop\[（2022表）公共场所行政许可.xls]11'!Y181&amp;"."&amp;'C:\Users\Administrator\Desktop\[（2022表）公共场所行政许可.xls]11'!Z181</f>
    </oc>
    <nc r="B181"/>
  </rcc>
  <rcc rId="1567" sId="1">
    <oc r="C181" t="str">
      <f>'C:\Users\Administrator\Desktop\[（2022表）公共场所行政许可.xls]11'!D181</f>
    </oc>
    <nc r="C181"/>
  </rcc>
  <rcc rId="1568" sId="1">
    <oc r="D181" t="str">
      <f>'C:\Users\Administrator\Desktop\[（2022表）公共场所行政许可.xls]11'!F181</f>
    </oc>
    <nc r="D181"/>
  </rcc>
  <rcc rId="1569" sId="1">
    <oc r="E181" t="str">
      <f>'C:\Users\Administrator\Desktop\[（2022表）公共场所行政许可.xls]11'!E181</f>
    </oc>
    <nc r="E181"/>
  </rcc>
  <rcc rId="1570" sId="1">
    <oc r="F181" t="str">
      <f>'C:\Users\Administrator\Desktop\[（2022表）公共场所行政许可.xls]11'!G181</f>
    </oc>
    <nc r="F181"/>
  </rcc>
  <rcc rId="1571" sId="1">
    <oc r="G181" t="str">
      <f>'C:\Users\Administrator\Desktop\[（2022表）公共场所行政许可.xls]11'!AF181</f>
    </oc>
    <nc r="G181"/>
  </rcc>
  <rcc rId="1572" sId="1">
    <oc r="H181" t="str">
      <f>"公"&amp;'C:\Users\Administrator\Desktop\[（2022表）公共场所行政许可.xls]11'!AA181&amp;"—"&amp;'C:\Users\Administrator\Desktop\[（2022表）公共场所行政许可.xls]11'!AC181</f>
    </oc>
    <nc r="H181"/>
  </rcc>
  <rcc rId="1573" sId="1">
    <oc r="I181" t="str">
      <f>'C:\Users\Administrator\Desktop\[（2022表）公共场所行政许可.xls]11'!BC181&amp;"."&amp;'C:\Users\Administrator\Desktop\[（2022表）公共场所行政许可.xls]11'!BD181&amp;"."&amp;'C:\Users\Administrator\Desktop\[（2022表）公共场所行政许可.xls]11'!BE181</f>
    </oc>
    <nc r="I181"/>
  </rcc>
  <rcc rId="1574" sId="1">
    <oc r="B182" t="str">
      <f>'C:\Users\Administrator\Desktop\[（2022表）公共场所行政许可.xls]11'!Y182&amp;"."&amp;'C:\Users\Administrator\Desktop\[（2022表）公共场所行政许可.xls]11'!Z182</f>
    </oc>
    <nc r="B182"/>
  </rcc>
  <rcc rId="1575" sId="1">
    <oc r="C182" t="str">
      <f>'C:\Users\Administrator\Desktop\[（2022表）公共场所行政许可.xls]11'!D182</f>
    </oc>
    <nc r="C182"/>
  </rcc>
  <rcc rId="1576" sId="1">
    <oc r="D182" t="str">
      <f>'C:\Users\Administrator\Desktop\[（2022表）公共场所行政许可.xls]11'!F182</f>
    </oc>
    <nc r="D182"/>
  </rcc>
  <rcc rId="1577" sId="1">
    <oc r="E182" t="str">
      <f>'C:\Users\Administrator\Desktop\[（2022表）公共场所行政许可.xls]11'!E182</f>
    </oc>
    <nc r="E182"/>
  </rcc>
  <rcc rId="1578" sId="1">
    <oc r="F182" t="str">
      <f>'C:\Users\Administrator\Desktop\[（2022表）公共场所行政许可.xls]11'!G182</f>
    </oc>
    <nc r="F182"/>
  </rcc>
  <rcc rId="1579" sId="1">
    <oc r="G182" t="str">
      <f>'C:\Users\Administrator\Desktop\[（2022表）公共场所行政许可.xls]11'!AF182</f>
    </oc>
    <nc r="G182"/>
  </rcc>
  <rcc rId="1580" sId="1">
    <oc r="H182" t="str">
      <f>"公"&amp;'C:\Users\Administrator\Desktop\[（2022表）公共场所行政许可.xls]11'!AA182&amp;"—"&amp;'C:\Users\Administrator\Desktop\[（2022表）公共场所行政许可.xls]11'!AC182</f>
    </oc>
    <nc r="H182"/>
  </rcc>
  <rcc rId="1581" sId="1">
    <oc r="I182" t="str">
      <f>'C:\Users\Administrator\Desktop\[（2022表）公共场所行政许可.xls]11'!BC182&amp;"."&amp;'C:\Users\Administrator\Desktop\[（2022表）公共场所行政许可.xls]11'!BD182&amp;"."&amp;'C:\Users\Administrator\Desktop\[（2022表）公共场所行政许可.xls]11'!BE182</f>
    </oc>
    <nc r="I182"/>
  </rcc>
  <rcc rId="1582" sId="1">
    <oc r="B183" t="str">
      <f>'C:\Users\Administrator\Desktop\[（2022表）公共场所行政许可.xls]11'!Y183&amp;"."&amp;'C:\Users\Administrator\Desktop\[（2022表）公共场所行政许可.xls]11'!Z183</f>
    </oc>
    <nc r="B183"/>
  </rcc>
  <rcc rId="1583" sId="1">
    <oc r="C183" t="str">
      <f>'C:\Users\Administrator\Desktop\[（2022表）公共场所行政许可.xls]11'!D183</f>
    </oc>
    <nc r="C183"/>
  </rcc>
  <rcc rId="1584" sId="1">
    <oc r="D183" t="str">
      <f>'C:\Users\Administrator\Desktop\[（2022表）公共场所行政许可.xls]11'!F183</f>
    </oc>
    <nc r="D183"/>
  </rcc>
  <rcc rId="1585" sId="1">
    <oc r="E183" t="str">
      <f>'C:\Users\Administrator\Desktop\[（2022表）公共场所行政许可.xls]11'!E183</f>
    </oc>
    <nc r="E183"/>
  </rcc>
  <rcc rId="1586" sId="1">
    <oc r="F183" t="str">
      <f>'C:\Users\Administrator\Desktop\[（2022表）公共场所行政许可.xls]11'!G183</f>
    </oc>
    <nc r="F183"/>
  </rcc>
  <rcc rId="1587" sId="1">
    <oc r="G183" t="str">
      <f>'C:\Users\Administrator\Desktop\[（2022表）公共场所行政许可.xls]11'!AF183</f>
    </oc>
    <nc r="G183"/>
  </rcc>
  <rcc rId="1588" sId="1">
    <oc r="H183" t="str">
      <f>"公"&amp;'C:\Users\Administrator\Desktop\[（2022表）公共场所行政许可.xls]11'!AA183&amp;"—"&amp;'C:\Users\Administrator\Desktop\[（2022表）公共场所行政许可.xls]11'!AC183</f>
    </oc>
    <nc r="H183"/>
  </rcc>
  <rcc rId="1589" sId="1">
    <oc r="I183" t="str">
      <f>'C:\Users\Administrator\Desktop\[（2022表）公共场所行政许可.xls]11'!BC183&amp;"."&amp;'C:\Users\Administrator\Desktop\[（2022表）公共场所行政许可.xls]11'!BD183&amp;"."&amp;'C:\Users\Administrator\Desktop\[（2022表）公共场所行政许可.xls]11'!BE183</f>
    </oc>
    <nc r="I183"/>
  </rcc>
  <rcc rId="1590" sId="1">
    <oc r="B184" t="str">
      <f>'C:\Users\Administrator\Desktop\[（2022表）公共场所行政许可.xls]11'!Y184&amp;"."&amp;'C:\Users\Administrator\Desktop\[（2022表）公共场所行政许可.xls]11'!Z184</f>
    </oc>
    <nc r="B184"/>
  </rcc>
  <rcc rId="1591" sId="1">
    <oc r="C184" t="str">
      <f>'C:\Users\Administrator\Desktop\[（2022表）公共场所行政许可.xls]11'!D184</f>
    </oc>
    <nc r="C184"/>
  </rcc>
  <rcc rId="1592" sId="1">
    <oc r="D184" t="str">
      <f>'C:\Users\Administrator\Desktop\[（2022表）公共场所行政许可.xls]11'!F184</f>
    </oc>
    <nc r="D184"/>
  </rcc>
  <rcc rId="1593" sId="1">
    <oc r="E184" t="str">
      <f>'C:\Users\Administrator\Desktop\[（2022表）公共场所行政许可.xls]11'!E184</f>
    </oc>
    <nc r="E184"/>
  </rcc>
  <rcc rId="1594" sId="1">
    <oc r="F184" t="str">
      <f>'C:\Users\Administrator\Desktop\[（2022表）公共场所行政许可.xls]11'!G184</f>
    </oc>
    <nc r="F184"/>
  </rcc>
  <rcc rId="1595" sId="1">
    <oc r="G184" t="str">
      <f>'C:\Users\Administrator\Desktop\[（2022表）公共场所行政许可.xls]11'!AF184</f>
    </oc>
    <nc r="G184"/>
  </rcc>
  <rcc rId="1596" sId="1">
    <oc r="H184" t="str">
      <f>"公"&amp;'C:\Users\Administrator\Desktop\[（2022表）公共场所行政许可.xls]11'!AA184&amp;"—"&amp;'C:\Users\Administrator\Desktop\[（2022表）公共场所行政许可.xls]11'!AC184</f>
    </oc>
    <nc r="H184"/>
  </rcc>
  <rcc rId="1597" sId="1">
    <oc r="I184" t="str">
      <f>'C:\Users\Administrator\Desktop\[（2022表）公共场所行政许可.xls]11'!BC184&amp;"."&amp;'C:\Users\Administrator\Desktop\[（2022表）公共场所行政许可.xls]11'!BD184&amp;"."&amp;'C:\Users\Administrator\Desktop\[（2022表）公共场所行政许可.xls]11'!BE184</f>
    </oc>
    <nc r="I184"/>
  </rcc>
  <rrc rId="1598" sId="1" ref="D1:D1048576" action="insertCol"/>
  <rcc rId="1599" sId="1">
    <nc r="D2" t="inlineStr">
      <is>
        <t>负责人</t>
      </is>
    </nc>
  </rcc>
  <rrc rId="1600" sId="1" ref="F1:F1048576" action="deleteCol">
    <rfmt sheetId="1" sqref="F$1:F$1048576" start="0" length="2147483647">
      <dxf>
        <numFmt numFmtId="0" formatCode="General"/>
        <protection locked="0" hidden="1"/>
      </dxf>
    </rfmt>
    <rfmt sheetId="1" sqref="F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F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F2" t="inlineStr">
        <is>
          <t>负责人</t>
        </is>
      </nc>
    </rcc>
    <rcc rId="0" sId="1">
      <nc r="F185" t="str">
        <f>'C:\Users\Administrator\Desktop\[（2022表）公共场所行政许可.xls]11'!E185</f>
      </nc>
    </rcc>
    <rcc rId="0" sId="1">
      <nc r="F186" t="str">
        <f>'C:\Users\Administrator\Desktop\[（2022表）公共场所行政许可.xls]11'!E186</f>
      </nc>
    </rcc>
    <rcc rId="0" sId="1">
      <nc r="F187" t="str">
        <f>'C:\Users\Administrator\Desktop\[（2022表）公共场所行政许可.xls]11'!E187</f>
      </nc>
    </rcc>
    <rcc rId="0" sId="1">
      <nc r="F188" t="str">
        <f>'C:\Users\Administrator\Desktop\[（2022表）公共场所行政许可.xls]11'!E188</f>
      </nc>
    </rcc>
    <rcc rId="0" sId="1">
      <nc r="F189" t="str">
        <f>'C:\Users\Administrator\Desktop\[（2022表）公共场所行政许可.xls]11'!E189</f>
      </nc>
    </rcc>
    <rcc rId="0" sId="1">
      <nc r="F190" t="str">
        <f>'C:\Users\Administrator\Desktop\[（2022表）公共场所行政许可.xls]11'!E190</f>
      </nc>
    </rcc>
    <rcc rId="0" sId="1">
      <nc r="F191" t="str">
        <f>'C:\Users\Administrator\Desktop\[（2022表）公共场所行政许可.xls]11'!E191</f>
      </nc>
    </rcc>
    <rcc rId="0" sId="1">
      <nc r="F192" t="str">
        <f>'C:\Users\Administrator\Desktop\[（2022表）公共场所行政许可.xls]11'!E192</f>
      </nc>
    </rcc>
    <rcc rId="0" sId="1">
      <nc r="F193" t="str">
        <f>'C:\Users\Administrator\Desktop\[（2022表）公共场所行政许可.xls]11'!E193</f>
      </nc>
    </rcc>
    <rcc rId="0" sId="1">
      <nc r="F194" t="str">
        <f>'C:\Users\Administrator\Desktop\[（2022表）公共场所行政许可.xls]11'!E194</f>
      </nc>
    </rcc>
    <rcc rId="0" sId="1">
      <nc r="F195" t="str">
        <f>'C:\Users\Administrator\Desktop\[（2022表）公共场所行政许可.xls]11'!E195</f>
      </nc>
    </rcc>
    <rcc rId="0" sId="1">
      <nc r="F196" t="str">
        <f>'C:\Users\Administrator\Desktop\[（2022表）公共场所行政许可.xls]11'!E196</f>
      </nc>
    </rcc>
    <rcc rId="0" sId="1">
      <nc r="F197" t="str">
        <f>'C:\Users\Administrator\Desktop\[（2022表）公共场所行政许可.xls]11'!E197</f>
      </nc>
    </rcc>
    <rcc rId="0" sId="1">
      <nc r="F198" t="str">
        <f>'C:\Users\Administrator\Desktop\[（2022表）公共场所行政许可.xls]11'!E198</f>
      </nc>
    </rcc>
    <rcc rId="0" sId="1">
      <nc r="F199" t="str">
        <f>'C:\Users\Administrator\Desktop\[（2022表）公共场所行政许可.xls]11'!E199</f>
      </nc>
    </rcc>
    <rcc rId="0" sId="1">
      <nc r="F200" t="str">
        <f>'C:\Users\Administrator\Desktop\[（2022表）公共场所行政许可.xls]11'!E200</f>
      </nc>
    </rcc>
    <rcc rId="0" sId="1">
      <nc r="F201" t="str">
        <f>'C:\Users\Administrator\Desktop\[（2022表）公共场所行政许可.xls]11'!E201</f>
      </nc>
    </rcc>
    <rcc rId="0" sId="1">
      <nc r="F202" t="str">
        <f>'C:\Users\Administrator\Desktop\[（2022表）公共场所行政许可.xls]11'!E202</f>
      </nc>
    </rcc>
    <rcc rId="0" sId="1">
      <nc r="F203" t="str">
        <f>'C:\Users\Administrator\Desktop\[（2022表）公共场所行政许可.xls]11'!E203</f>
      </nc>
    </rcc>
    <rcc rId="0" sId="1">
      <nc r="F204" t="str">
        <f>'C:\Users\Administrator\Desktop\[（2022表）公共场所行政许可.xls]11'!E204</f>
      </nc>
    </rcc>
    <rcc rId="0" sId="1">
      <nc r="F205" t="str">
        <f>'C:\Users\Administrator\Desktop\[（2022表）公共场所行政许可.xls]11'!E205</f>
      </nc>
    </rcc>
    <rcc rId="0" sId="1">
      <nc r="F206" t="str">
        <f>'C:\Users\Administrator\Desktop\[（2022表）公共场所行政许可.xls]11'!E206</f>
      </nc>
    </rcc>
    <rcc rId="0" sId="1">
      <nc r="F207" t="str">
        <f>'C:\Users\Administrator\Desktop\[（2022表）公共场所行政许可.xls]11'!E207</f>
      </nc>
    </rcc>
    <rcc rId="0" sId="1">
      <nc r="F208" t="str">
        <f>'C:\Users\Administrator\Desktop\[（2022表）公共场所行政许可.xls]11'!E208</f>
      </nc>
    </rcc>
    <rcc rId="0" sId="1">
      <nc r="F209" t="str">
        <f>'C:\Users\Administrator\Desktop\[（2022表）公共场所行政许可.xls]11'!E209</f>
      </nc>
    </rcc>
    <rcc rId="0" sId="1">
      <nc r="F210" t="str">
        <f>'C:\Users\Administrator\Desktop\[（2022表）公共场所行政许可.xls]11'!E210</f>
      </nc>
    </rcc>
    <rcc rId="0" sId="1">
      <nc r="F211" t="str">
        <f>'C:\Users\Administrator\Desktop\[（2022表）公共场所行政许可.xls]11'!E211</f>
      </nc>
    </rcc>
    <rcc rId="0" sId="1">
      <nc r="F212" t="str">
        <f>'C:\Users\Administrator\Desktop\[（2022表）公共场所行政许可.xls]11'!E212</f>
      </nc>
    </rcc>
    <rcc rId="0" sId="1">
      <nc r="F213" t="str">
        <f>'C:\Users\Administrator\Desktop\[（2022表）公共场所行政许可.xls]11'!E213</f>
      </nc>
    </rcc>
    <rcc rId="0" sId="1">
      <nc r="F214" t="str">
        <f>'C:\Users\Administrator\Desktop\[（2022表）公共场所行政许可.xls]11'!E214</f>
      </nc>
    </rcc>
    <rcc rId="0" sId="1">
      <nc r="F215" t="str">
        <f>'C:\Users\Administrator\Desktop\[（2022表）公共场所行政许可.xls]11'!E215</f>
      </nc>
    </rcc>
    <rcc rId="0" sId="1">
      <nc r="F216" t="str">
        <f>'C:\Users\Administrator\Desktop\[（2022表）公共场所行政许可.xls]11'!E216</f>
      </nc>
    </rcc>
    <rcc rId="0" sId="1">
      <nc r="F217" t="str">
        <f>'C:\Users\Administrator\Desktop\[（2022表）公共场所行政许可.xls]11'!E217</f>
      </nc>
    </rcc>
    <rcc rId="0" sId="1">
      <nc r="F218" t="str">
        <f>'C:\Users\Administrator\Desktop\[（2022表）公共场所行政许可.xls]11'!E218</f>
      </nc>
    </rcc>
    <rcc rId="0" sId="1">
      <nc r="F219" t="str">
        <f>'C:\Users\Administrator\Desktop\[（2022表）公共场所行政许可.xls]11'!E219</f>
      </nc>
    </rcc>
    <rcc rId="0" sId="1">
      <nc r="F220" t="str">
        <f>'C:\Users\Administrator\Desktop\[（2022表）公共场所行政许可.xls]11'!E220</f>
      </nc>
    </rcc>
    <rcc rId="0" sId="1">
      <nc r="F221" t="str">
        <f>'C:\Users\Administrator\Desktop\[（2022表）公共场所行政许可.xls]11'!E221</f>
      </nc>
    </rcc>
    <rcc rId="0" sId="1">
      <nc r="F222" t="str">
        <f>'C:\Users\Administrator\Desktop\[（2022表）公共场所行政许可.xls]11'!E222</f>
      </nc>
    </rcc>
    <rcc rId="0" sId="1">
      <nc r="F223" t="str">
        <f>'C:\Users\Administrator\Desktop\[（2022表）公共场所行政许可.xls]11'!E223</f>
      </nc>
    </rcc>
    <rcc rId="0" sId="1">
      <nc r="F224" t="str">
        <f>'C:\Users\Administrator\Desktop\[（2022表）公共场所行政许可.xls]11'!E224</f>
      </nc>
    </rcc>
    <rcc rId="0" sId="1">
      <nc r="F225" t="str">
        <f>'C:\Users\Administrator\Desktop\[（2022表）公共场所行政许可.xls]11'!E225</f>
      </nc>
    </rcc>
    <rcc rId="0" sId="1">
      <nc r="F226" t="str">
        <f>'C:\Users\Administrator\Desktop\[（2022表）公共场所行政许可.xls]11'!E226</f>
      </nc>
    </rcc>
    <rcc rId="0" sId="1">
      <nc r="F227" t="str">
        <f>'C:\Users\Administrator\Desktop\[（2022表）公共场所行政许可.xls]11'!E227</f>
      </nc>
    </rcc>
    <rcc rId="0" sId="1">
      <nc r="F228" t="str">
        <f>'C:\Users\Administrator\Desktop\[（2022表）公共场所行政许可.xls]11'!E228</f>
      </nc>
    </rcc>
    <rcc rId="0" sId="1">
      <nc r="F229" t="str">
        <f>'C:\Users\Administrator\Desktop\[（2022表）公共场所行政许可.xls]11'!E229</f>
      </nc>
    </rcc>
    <rcc rId="0" sId="1">
      <nc r="F230" t="str">
        <f>'C:\Users\Administrator\Desktop\[（2022表）公共场所行政许可.xls]11'!E230</f>
      </nc>
    </rcc>
    <rcc rId="0" sId="1">
      <nc r="F231" t="str">
        <f>'C:\Users\Administrator\Desktop\[（2022表）公共场所行政许可.xls]11'!E231</f>
      </nc>
    </rcc>
    <rcc rId="0" sId="1">
      <nc r="F232" t="str">
        <f>'C:\Users\Administrator\Desktop\[（2022表）公共场所行政许可.xls]11'!E232</f>
      </nc>
    </rcc>
    <rcc rId="0" sId="1">
      <nc r="F233" t="str">
        <f>'C:\Users\Administrator\Desktop\[（2022表）公共场所行政许可.xls]11'!E233</f>
      </nc>
    </rcc>
    <rcc rId="0" sId="1">
      <nc r="F234" t="str">
        <f>'C:\Users\Administrator\Desktop\[（2022表）公共场所行政许可.xls]11'!E234</f>
      </nc>
    </rcc>
    <rcc rId="0" sId="1">
      <nc r="F235" t="str">
        <f>'C:\Users\Administrator\Desktop\[（2022表）公共场所行政许可.xls]11'!E235</f>
      </nc>
    </rcc>
    <rcc rId="0" sId="1">
      <nc r="F236" t="str">
        <f>'C:\Users\Administrator\Desktop\[（2022表）公共场所行政许可.xls]11'!E236</f>
      </nc>
    </rcc>
    <rcc rId="0" sId="1">
      <nc r="F237" t="str">
        <f>'C:\Users\Administrator\Desktop\[（2022表）公共场所行政许可.xls]11'!E237</f>
      </nc>
    </rcc>
    <rcc rId="0" sId="1">
      <nc r="F238" t="str">
        <f>'C:\Users\Administrator\Desktop\[（2022表）公共场所行政许可.xls]11'!E238</f>
      </nc>
    </rcc>
    <rcc rId="0" sId="1">
      <nc r="F239" t="str">
        <f>'C:\Users\Administrator\Desktop\[（2022表）公共场所行政许可.xls]11'!E239</f>
      </nc>
    </rcc>
    <rcc rId="0" sId="1">
      <nc r="F240" t="str">
        <f>'C:\Users\Administrator\Desktop\[（2022表）公共场所行政许可.xls]11'!E240</f>
      </nc>
    </rcc>
    <rcc rId="0" sId="1">
      <nc r="F241" t="str">
        <f>'C:\Users\Administrator\Desktop\[（2022表）公共场所行政许可.xls]11'!E241</f>
      </nc>
    </rcc>
    <rcc rId="0" sId="1">
      <nc r="F242" t="str">
        <f>'C:\Users\Administrator\Desktop\[（2022表）公共场所行政许可.xls]11'!E242</f>
      </nc>
    </rcc>
    <rcc rId="0" sId="1">
      <nc r="F243" t="str">
        <f>'C:\Users\Administrator\Desktop\[（2022表）公共场所行政许可.xls]11'!E243</f>
      </nc>
    </rcc>
    <rcc rId="0" sId="1">
      <nc r="F244" t="str">
        <f>'C:\Users\Administrator\Desktop\[（2022表）公共场所行政许可.xls]11'!E244</f>
      </nc>
    </rcc>
    <rcc rId="0" sId="1">
      <nc r="F245" t="str">
        <f>'C:\Users\Administrator\Desktop\[（2022表）公共场所行政许可.xls]11'!E245</f>
      </nc>
    </rcc>
    <rcc rId="0" sId="1">
      <nc r="F246" t="str">
        <f>'C:\Users\Administrator\Desktop\[（2022表）公共场所行政许可.xls]11'!E246</f>
      </nc>
    </rcc>
    <rcc rId="0" sId="1">
      <nc r="F247" t="str">
        <f>'C:\Users\Administrator\Desktop\[（2022表）公共场所行政许可.xls]11'!E247</f>
      </nc>
    </rcc>
    <rcc rId="0" sId="1">
      <nc r="F248" t="str">
        <f>'C:\Users\Administrator\Desktop\[（2022表）公共场所行政许可.xls]11'!E248</f>
      </nc>
    </rcc>
    <rcc rId="0" sId="1">
      <nc r="F249" t="str">
        <f>'C:\Users\Administrator\Desktop\[（2022表）公共场所行政许可.xls]11'!E249</f>
      </nc>
    </rcc>
    <rcc rId="0" sId="1">
      <nc r="F250" t="str">
        <f>'C:\Users\Administrator\Desktop\[（2022表）公共场所行政许可.xls]11'!E250</f>
      </nc>
    </rcc>
    <rcc rId="0" sId="1">
      <nc r="F251" t="str">
        <f>'C:\Users\Administrator\Desktop\[（2022表）公共场所行政许可.xls]11'!E251</f>
      </nc>
    </rcc>
    <rcc rId="0" sId="1">
      <nc r="F252" t="str">
        <f>'C:\Users\Administrator\Desktop\[（2022表）公共场所行政许可.xls]11'!E252</f>
      </nc>
    </rcc>
    <rcc rId="0" sId="1">
      <nc r="F253" t="str">
        <f>'C:\Users\Administrator\Desktop\[（2022表）公共场所行政许可.xls]11'!E253</f>
      </nc>
    </rcc>
    <rcc rId="0" sId="1">
      <nc r="F254" t="str">
        <f>'C:\Users\Administrator\Desktop\[（2022表）公共场所行政许可.xls]11'!E254</f>
      </nc>
    </rcc>
    <rcc rId="0" sId="1">
      <nc r="F255" t="str">
        <f>'C:\Users\Administrator\Desktop\[（2022表）公共场所行政许可.xls]11'!E255</f>
      </nc>
    </rcc>
    <rcc rId="0" sId="1">
      <nc r="F256" t="str">
        <f>'C:\Users\Administrator\Desktop\[（2022表）公共场所行政许可.xls]11'!E256</f>
      </nc>
    </rcc>
    <rcc rId="0" sId="1">
      <nc r="F257" t="str">
        <f>'C:\Users\Administrator\Desktop\[（2022表）公共场所行政许可.xls]11'!E257</f>
      </nc>
    </rcc>
    <rcc rId="0" sId="1">
      <nc r="F258" t="str">
        <f>'C:\Users\Administrator\Desktop\[（2022表）公共场所行政许可.xls]11'!E258</f>
      </nc>
    </rcc>
    <rcc rId="0" sId="1">
      <nc r="F259" t="str">
        <f>'C:\Users\Administrator\Desktop\[（2022表）公共场所行政许可.xls]11'!E259</f>
      </nc>
    </rcc>
    <rcc rId="0" sId="1">
      <nc r="F260" t="str">
        <f>'C:\Users\Administrator\Desktop\[（2022表）公共场所行政许可.xls]11'!E260</f>
      </nc>
    </rcc>
    <rcc rId="0" sId="1">
      <nc r="F261" t="str">
        <f>'C:\Users\Administrator\Desktop\[（2022表）公共场所行政许可.xls]11'!E261</f>
      </nc>
    </rcc>
    <rcc rId="0" sId="1">
      <nc r="F262" t="str">
        <f>'C:\Users\Administrator\Desktop\[（2022表）公共场所行政许可.xls]11'!E262</f>
      </nc>
    </rcc>
    <rcc rId="0" sId="1">
      <nc r="F263" t="str">
        <f>'C:\Users\Administrator\Desktop\[（2022表）公共场所行政许可.xls]11'!E263</f>
      </nc>
    </rcc>
    <rcc rId="0" sId="1">
      <nc r="F264" t="str">
        <f>'C:\Users\Administrator\Desktop\[（2022表）公共场所行政许可.xls]11'!E264</f>
      </nc>
    </rcc>
    <rcc rId="0" sId="1">
      <nc r="F265" t="str">
        <f>'C:\Users\Administrator\Desktop\[（2022表）公共场所行政许可.xls]11'!E265</f>
      </nc>
    </rcc>
    <rcc rId="0" sId="1">
      <nc r="F266" t="str">
        <f>'C:\Users\Administrator\Desktop\[（2022表）公共场所行政许可.xls]11'!E266</f>
      </nc>
    </rcc>
    <rcc rId="0" sId="1">
      <nc r="F267" t="str">
        <f>'C:\Users\Administrator\Desktop\[（2022表）公共场所行政许可.xls]11'!E267</f>
      </nc>
    </rcc>
    <rcc rId="0" sId="1">
      <nc r="F268" t="str">
        <f>'C:\Users\Administrator\Desktop\[（2022表）公共场所行政许可.xls]11'!E268</f>
      </nc>
    </rcc>
    <rcc rId="0" sId="1">
      <nc r="F269" t="str">
        <f>'C:\Users\Administrator\Desktop\[（2022表）公共场所行政许可.xls]11'!E269</f>
      </nc>
    </rcc>
    <rcc rId="0" sId="1">
      <nc r="F270" t="str">
        <f>'C:\Users\Administrator\Desktop\[（2022表）公共场所行政许可.xls]11'!E270</f>
      </nc>
    </rcc>
    <rcc rId="0" sId="1">
      <nc r="F271" t="str">
        <f>'C:\Users\Administrator\Desktop\[（2022表）公共场所行政许可.xls]11'!E271</f>
      </nc>
    </rcc>
    <rcc rId="0" sId="1">
      <nc r="F272" t="str">
        <f>'C:\Users\Administrator\Desktop\[（2022表）公共场所行政许可.xls]11'!E272</f>
      </nc>
    </rcc>
    <rcc rId="0" sId="1">
      <nc r="F273" t="str">
        <f>'C:\Users\Administrator\Desktop\[（2022表）公共场所行政许可.xls]11'!E273</f>
      </nc>
    </rcc>
    <rcc rId="0" sId="1">
      <nc r="F274" t="str">
        <f>'C:\Users\Administrator\Desktop\[（2022表）公共场所行政许可.xls]11'!E274</f>
      </nc>
    </rcc>
    <rcc rId="0" sId="1">
      <nc r="F275" t="str">
        <f>'C:\Users\Administrator\Desktop\[（2022表）公共场所行政许可.xls]11'!E275</f>
      </nc>
    </rcc>
    <rcc rId="0" sId="1">
      <nc r="F276" t="str">
        <f>'C:\Users\Administrator\Desktop\[（2022表）公共场所行政许可.xls]11'!E276</f>
      </nc>
    </rcc>
    <rcc rId="0" sId="1">
      <nc r="F277" t="str">
        <f>'C:\Users\Administrator\Desktop\[（2022表）公共场所行政许可.xls]11'!E277</f>
      </nc>
    </rcc>
    <rcc rId="0" sId="1">
      <nc r="F278" t="str">
        <f>'C:\Users\Administrator\Desktop\[（2022表）公共场所行政许可.xls]11'!E278</f>
      </nc>
    </rcc>
    <rcc rId="0" sId="1">
      <nc r="F279" t="str">
        <f>'C:\Users\Administrator\Desktop\[（2022表）公共场所行政许可.xls]11'!E279</f>
      </nc>
    </rcc>
    <rcc rId="0" sId="1">
      <nc r="F280" t="str">
        <f>'C:\Users\Administrator\Desktop\[（2022表）公共场所行政许可.xls]11'!E280</f>
      </nc>
    </rcc>
    <rcc rId="0" sId="1">
      <nc r="F281" t="str">
        <f>'C:\Users\Administrator\Desktop\[（2022表）公共场所行政许可.xls]11'!E281</f>
      </nc>
    </rcc>
    <rcc rId="0" sId="1">
      <nc r="F282" t="str">
        <f>'C:\Users\Administrator\Desktop\[（2022表）公共场所行政许可.xls]11'!E282</f>
      </nc>
    </rcc>
    <rcc rId="0" sId="1">
      <nc r="F283" t="str">
        <f>'C:\Users\Administrator\Desktop\[（2022表）公共场所行政许可.xls]11'!E283</f>
      </nc>
    </rcc>
    <rcc rId="0" sId="1">
      <nc r="F284" t="str">
        <f>'C:\Users\Administrator\Desktop\[（2022表）公共场所行政许可.xls]11'!E284</f>
      </nc>
    </rcc>
    <rcc rId="0" sId="1">
      <nc r="F285" t="str">
        <f>'C:\Users\Administrator\Desktop\[（2022表）公共场所行政许可.xls]11'!E285</f>
      </nc>
    </rcc>
    <rcc rId="0" sId="1">
      <nc r="F286" t="str">
        <f>'C:\Users\Administrator\Desktop\[（2022表）公共场所行政许可.xls]11'!E286</f>
      </nc>
    </rcc>
    <rcc rId="0" sId="1">
      <nc r="F287" t="str">
        <f>'C:\Users\Administrator\Desktop\[（2022表）公共场所行政许可.xls]11'!E287</f>
      </nc>
    </rcc>
    <rcc rId="0" sId="1">
      <nc r="F288" t="str">
        <f>'C:\Users\Administrator\Desktop\[（2022表）公共场所行政许可.xls]11'!E288</f>
      </nc>
    </rcc>
    <rcc rId="0" sId="1">
      <nc r="F289" t="str">
        <f>'C:\Users\Administrator\Desktop\[（2022表）公共场所行政许可.xls]11'!E289</f>
      </nc>
    </rcc>
    <rcc rId="0" sId="1">
      <nc r="F290" t="str">
        <f>'C:\Users\Administrator\Desktop\[（2022表）公共场所行政许可.xls]11'!E290</f>
      </nc>
    </rcc>
    <rcc rId="0" sId="1">
      <nc r="F291" t="str">
        <f>'C:\Users\Administrator\Desktop\[（2022表）公共场所行政许可.xls]11'!E291</f>
      </nc>
    </rcc>
    <rcc rId="0" sId="1">
      <nc r="F292" t="str">
        <f>'C:\Users\Administrator\Desktop\[（2022表）公共场所行政许可.xls]11'!E292</f>
      </nc>
    </rcc>
    <rcc rId="0" sId="1">
      <nc r="F293" t="str">
        <f>'C:\Users\Administrator\Desktop\[（2022表）公共场所行政许可.xls]11'!E293</f>
      </nc>
    </rcc>
    <rcc rId="0" sId="1">
      <nc r="F294" t="str">
        <f>'C:\Users\Administrator\Desktop\[（2022表）公共场所行政许可.xls]11'!E294</f>
      </nc>
    </rcc>
    <rcc rId="0" sId="1">
      <nc r="F295" t="str">
        <f>'C:\Users\Administrator\Desktop\[（2022表）公共场所行政许可.xls]11'!E295</f>
      </nc>
    </rcc>
    <rcc rId="0" sId="1">
      <nc r="F296" t="str">
        <f>'C:\Users\Administrator\Desktop\[（2022表）公共场所行政许可.xls]11'!E296</f>
      </nc>
    </rcc>
    <rcc rId="0" sId="1">
      <nc r="F297" t="str">
        <f>'C:\Users\Administrator\Desktop\[（2022表）公共场所行政许可.xls]11'!E297</f>
      </nc>
    </rcc>
    <rcc rId="0" sId="1">
      <nc r="F298" t="str">
        <f>'C:\Users\Administrator\Desktop\[（2022表）公共场所行政许可.xls]11'!E298</f>
      </nc>
    </rcc>
    <rcc rId="0" sId="1">
      <nc r="F299" t="str">
        <f>'C:\Users\Administrator\Desktop\[（2022表）公共场所行政许可.xls]11'!E299</f>
      </nc>
    </rcc>
    <rcc rId="0" sId="1">
      <nc r="F300" t="str">
        <f>'C:\Users\Administrator\Desktop\[（2022表）公共场所行政许可.xls]11'!E300</f>
      </nc>
    </rcc>
  </rrc>
  <rcc rId="1601" sId="1">
    <oc r="C3" t="str">
      <f>'C:\Users\Administrator\Desktop\[（2022表）公共场所行政许可.xls]11'!D3</f>
    </oc>
    <nc r="C3" t="inlineStr">
      <is>
        <t>东川区尚熙美容会所</t>
      </is>
    </nc>
  </rcc>
  <rcc rId="1602" sId="1">
    <nc r="D3" t="inlineStr">
      <is>
        <t>肖天燕</t>
      </is>
    </nc>
  </rcc>
  <rcc rId="1603" sId="1">
    <oc r="E3" t="str">
      <f>'C:\Users\Administrator\Desktop\[（2022表）公共场所行政许可.xls]11'!F3</f>
    </oc>
    <nc r="E3" t="inlineStr">
      <is>
        <t>东川区铜都街道办事处桂苑社区居委会炎山路14号一栋二单元102室</t>
      </is>
    </nc>
  </rcc>
  <rcc rId="1604" sId="1">
    <oc r="F3" t="str">
      <f>'C:\Users\Administrator\Desktop\[（2022表）公共场所行政许可.xls]11'!G3</f>
    </oc>
    <nc r="F3" t="inlineStr">
      <is>
        <t>新办</t>
      </is>
    </nc>
  </rcc>
  <rcc rId="1605" sId="1">
    <oc r="C4" t="str">
      <f>'C:\Users\Administrator\Desktop\[（2022表）公共场所行政许可.xls]11'!D4</f>
    </oc>
    <nc r="C4" t="inlineStr">
      <is>
        <t>东川区红土地镇望山庭院</t>
      </is>
    </nc>
  </rcc>
  <rcc rId="1606" sId="1">
    <nc r="D4" t="inlineStr">
      <is>
        <t>邹俊</t>
      </is>
    </nc>
  </rcc>
  <rcc rId="1607" sId="1">
    <oc r="E4" t="str">
      <f>'C:\Users\Administrator\Desktop\[（2022表）公共场所行政许可.xls]11'!F4</f>
    </oc>
    <nc r="E4" t="inlineStr">
      <is>
        <t>东川区红土地镇花沟村委会花石头小组86号</t>
      </is>
    </nc>
  </rcc>
  <rcc rId="1608" sId="1">
    <oc r="F4" t="str">
      <f>'C:\Users\Administrator\Desktop\[（2022表）公共场所行政许可.xls]11'!G4</f>
    </oc>
    <nc r="F4" t="inlineStr">
      <is>
        <t>新办</t>
      </is>
    </nc>
  </rcc>
  <rcc rId="1609" sId="1">
    <oc r="C5" t="str">
      <f>'C:\Users\Administrator\Desktop\[（2022表）公共场所行政许可.xls]11'!D5</f>
    </oc>
    <nc r="C5" t="inlineStr">
      <is>
        <t>东川区怡心阁美容美体服务店</t>
      </is>
    </nc>
  </rcc>
  <rcc rId="1610" sId="1">
    <nc r="D5" t="inlineStr">
      <is>
        <t>洪外巧</t>
      </is>
    </nc>
  </rcc>
  <rcc rId="1611" sId="1">
    <oc r="E5" t="str">
      <f>'C:\Users\Administrator\Desktop\[（2022表）公共场所行政许可.xls]11'!F5</f>
    </oc>
    <nc r="E5" t="inlineStr">
      <is>
        <t>东川区铜都街道办事处京铜社区居委会兴玉路玉美新城五期26号商铺</t>
      </is>
    </nc>
  </rcc>
  <rcc rId="1612" sId="1">
    <oc r="F5" t="str">
      <f>'C:\Users\Administrator\Desktop\[（2022表）公共场所行政许可.xls]11'!G5</f>
    </oc>
    <nc r="F5" t="inlineStr">
      <is>
        <t>新办</t>
      </is>
    </nc>
  </rcc>
  <rcc rId="1613" sId="1">
    <oc r="C6" t="str">
      <f>'C:\Users\Administrator\Desktop\[（2022表）公共场所行政许可.xls]11'!D6</f>
    </oc>
    <nc r="C6" t="inlineStr">
      <is>
        <t>东川区红土地镇温馨家园酒店</t>
      </is>
    </nc>
  </rcc>
  <rcc rId="1614" sId="1">
    <nc r="D6" t="inlineStr">
      <is>
        <t>罗飞龙</t>
      </is>
    </nc>
  </rcc>
  <rcc rId="1615" sId="1">
    <oc r="E6" t="str">
      <f>'C:\Users\Administrator\Desktop\[（2022表）公共场所行政许可.xls]11'!F6</f>
    </oc>
    <nc r="E6" t="inlineStr">
      <is>
        <t>东川区红土地镇花沟村花石头旅游示范村2号</t>
      </is>
    </nc>
  </rcc>
  <rcc rId="1616" sId="1">
    <oc r="F6" t="str">
      <f>'C:\Users\Administrator\Desktop\[（2022表）公共场所行政许可.xls]11'!G6</f>
    </oc>
    <nc r="F6" t="inlineStr">
      <is>
        <t>新办</t>
      </is>
    </nc>
  </rcc>
  <rcc rId="1617" sId="1">
    <oc r="C7" t="str">
      <f>'C:\Users\Administrator\Desktop\[（2022表）公共场所行政许可.xls]11'!D7</f>
    </oc>
    <nc r="C7" t="inlineStr">
      <is>
        <t>东川区点亮美容美发店</t>
      </is>
    </nc>
  </rcc>
  <rcc rId="1618" sId="1">
    <nc r="D7" t="inlineStr">
      <is>
        <t>周正花</t>
      </is>
    </nc>
  </rcc>
  <rcc rId="1619" sId="1">
    <oc r="E7" t="str">
      <f>'C:\Users\Administrator\Desktop\[（2022表）公共场所行政许可.xls]11'!F7</f>
    </oc>
    <nc r="E7" t="inlineStr">
      <is>
        <t>东川区铜都街道办事处北新桥西侧环宇97-2楼2-05号</t>
      </is>
    </nc>
  </rcc>
  <rcc rId="1620" sId="1">
    <oc r="F7" t="str">
      <f>'C:\Users\Administrator\Desktop\[（2022表）公共场所行政许可.xls]11'!G7</f>
    </oc>
    <nc r="F7" t="inlineStr">
      <is>
        <t>新办</t>
      </is>
    </nc>
  </rcc>
  <rcc rId="1621" sId="1">
    <oc r="C8" t="str">
      <f>'C:\Users\Administrator\Desktop\[（2022表）公共场所行政许可.xls]11'!D8</f>
    </oc>
    <nc r="C8" t="inlineStr">
      <is>
        <t>东川区欣润生活服务馆</t>
      </is>
    </nc>
  </rcc>
  <rcc rId="1622" sId="1">
    <nc r="D8" t="inlineStr">
      <is>
        <t>马英</t>
      </is>
    </nc>
  </rcc>
  <rcc rId="1623" sId="1">
    <oc r="E8" t="str">
      <f>'C:\Users\Administrator\Desktop\[（2022表）公共场所行政许可.xls]11'!F8</f>
    </oc>
    <nc r="E8" t="inlineStr">
      <is>
        <t>东川区铜都街道炎山路31号（东方福源12幢12-3号）</t>
      </is>
    </nc>
  </rcc>
  <rcc rId="1624" sId="1">
    <oc r="F8" t="str">
      <f>'C:\Users\Administrator\Desktop\[（2022表）公共场所行政许可.xls]11'!G8</f>
    </oc>
    <nc r="F8" t="inlineStr">
      <is>
        <t>新办</t>
      </is>
    </nc>
  </rcc>
  <rcc rId="1625" sId="1">
    <oc r="C9" t="str">
      <f>'C:\Users\Administrator\Desktop\[（2022表）公共场所行政许可.xls]11'!D9</f>
    </oc>
    <nc r="C9" t="inlineStr">
      <is>
        <t>东川区薪旅商务酒店</t>
      </is>
    </nc>
  </rcc>
  <rcc rId="1626" sId="1">
    <nc r="D9" t="inlineStr">
      <is>
        <t>高梓豪</t>
      </is>
    </nc>
  </rcc>
  <rcc rId="1627" sId="1">
    <oc r="E9" t="str">
      <f>'C:\Users\Administrator\Desktop\[（2022表）公共场所行政许可.xls]11'!F9</f>
    </oc>
    <nc r="E9" t="inlineStr">
      <is>
        <t>东川区阿旺镇向阳社区创富商业中心4楼5楼</t>
      </is>
    </nc>
  </rcc>
  <rcc rId="1628" sId="1">
    <oc r="F9" t="str">
      <f>'C:\Users\Administrator\Desktop\[（2022表）公共场所行政许可.xls]11'!G9</f>
    </oc>
    <nc r="F9" t="inlineStr">
      <is>
        <t>新办</t>
      </is>
    </nc>
  </rcc>
  <rcc rId="1629" sId="1">
    <oc r="C10" t="str">
      <f>'C:\Users\Administrator\Desktop\[（2022表）公共场所行政许可.xls]11'!D10</f>
    </oc>
    <nc r="C10" t="inlineStr">
      <is>
        <t>东川区时美发型设计室</t>
      </is>
    </nc>
  </rcc>
  <rcc rId="1630" sId="1">
    <nc r="D10" t="inlineStr">
      <is>
        <t>张外英</t>
      </is>
    </nc>
  </rcc>
  <rcc rId="1631" sId="1">
    <oc r="E10" t="str">
      <f>'C:\Users\Administrator\Desktop\[（2022表）公共场所行政许可.xls]11'!F10</f>
    </oc>
    <nc r="E10" t="inlineStr">
      <is>
        <t>东川区阿旺镇向阳社区阿康路下段</t>
      </is>
    </nc>
  </rcc>
  <rcc rId="1632" sId="1">
    <oc r="F10" t="str">
      <f>'C:\Users\Administrator\Desktop\[（2022表）公共场所行政许可.xls]11'!G10</f>
    </oc>
    <nc r="F10" t="inlineStr">
      <is>
        <t>新办</t>
      </is>
    </nc>
  </rcc>
  <rcc rId="1633" sId="1">
    <oc r="C11" t="str">
      <f>'C:\Users\Administrator\Desktop\[（2022表）公共场所行政许可.xls]11'!D11</f>
    </oc>
    <nc r="C11" t="inlineStr">
      <is>
        <t>昆明金希酒店管理有限公司</t>
      </is>
    </nc>
  </rcc>
  <rcc rId="1634" sId="1">
    <nc r="D11" t="inlineStr">
      <is>
        <t>徐庆</t>
      </is>
    </nc>
  </rcc>
  <rcc rId="1635" sId="1">
    <oc r="E11" t="str">
      <f>'C:\Users\Administrator\Desktop\[（2022表）公共场所行政许可.xls]11'!F11</f>
    </oc>
    <nc r="E11" t="inlineStr">
      <is>
        <t>东川区铜都街道兴玉路44号西侧</t>
      </is>
    </nc>
  </rcc>
  <rcc rId="1636" sId="1">
    <oc r="F11" t="str">
      <f>'C:\Users\Administrator\Desktop\[（2022表）公共场所行政许可.xls]11'!G11</f>
    </oc>
    <nc r="F11" t="inlineStr">
      <is>
        <t>新办</t>
      </is>
    </nc>
  </rcc>
  <rcc rId="1637" sId="1">
    <oc r="C12" t="str">
      <f>'C:\Users\Administrator\Desktop\[（2022表）公共场所行政许可.xls]11'!D12</f>
    </oc>
    <nc r="C12" t="inlineStr">
      <is>
        <t>东川区隆城酒店一分店</t>
      </is>
    </nc>
  </rcc>
  <rcc rId="1638" sId="1">
    <nc r="D12" t="inlineStr">
      <is>
        <t>毛永欣</t>
      </is>
    </nc>
  </rcc>
  <rcc rId="1639" sId="1">
    <oc r="E12" t="str">
      <f>'C:\Users\Administrator\Desktop\[（2022表）公共场所行政许可.xls]11'!F12</f>
    </oc>
    <nc r="E12" t="inlineStr">
      <is>
        <t>东川区铜都街道炎山社区七组下大木刻通达路中段</t>
      </is>
    </nc>
  </rcc>
  <rcc rId="1640" sId="1">
    <oc r="F12" t="str">
      <f>'C:\Users\Administrator\Desktop\[（2022表）公共场所行政许可.xls]11'!G12</f>
    </oc>
    <nc r="F12" t="inlineStr">
      <is>
        <t>新办</t>
      </is>
    </nc>
  </rcc>
  <rcc rId="1641" sId="1">
    <oc r="C13" t="str">
      <f>'C:\Users\Administrator\Desktop\[（2022表）公共场所行政许可.xls]11'!D13</f>
    </oc>
    <nc r="C13" t="inlineStr">
      <is>
        <t>东川区风尚美发室</t>
      </is>
    </nc>
  </rcc>
  <rcc rId="1642" sId="1">
    <nc r="D13" t="inlineStr">
      <is>
        <t>李忠双</t>
      </is>
    </nc>
  </rcc>
  <rcc rId="1643" sId="1">
    <oc r="E13" t="str">
      <f>'C:\Users\Administrator\Desktop\[（2022表）公共场所行政许可.xls]11'!F13</f>
    </oc>
    <nc r="E13" t="inlineStr">
      <is>
        <t>东川区铜都镇集义街46号</t>
      </is>
    </nc>
  </rcc>
  <rcc rId="1644" sId="1">
    <oc r="F13" t="str">
      <f>'C:\Users\Administrator\Desktop\[（2022表）公共场所行政许可.xls]11'!G13</f>
    </oc>
    <nc r="F13" t="inlineStr">
      <is>
        <t>延续</t>
      </is>
    </nc>
  </rcc>
  <rcc rId="1645" sId="1">
    <oc r="C14" t="str">
      <f>'C:\Users\Administrator\Desktop\[（2022表）公共场所行政许可.xls]11'!D14</f>
    </oc>
    <nc r="C14" t="inlineStr">
      <is>
        <t>东川区东辉药浴养生馆</t>
      </is>
    </nc>
  </rcc>
  <rcc rId="1646" sId="1">
    <nc r="D14" t="inlineStr">
      <is>
        <t>毛天敏</t>
      </is>
    </nc>
  </rcc>
  <rcc rId="1647" sId="1">
    <oc r="E14" t="str">
      <f>'C:\Users\Administrator\Desktop\[（2022表）公共场所行政许可.xls]11'!F14</f>
    </oc>
    <nc r="E14" t="inlineStr">
      <is>
        <t>东川区铜都街道办事处东川区移民搬迁铜源社区康和园17栋51-54号商铺</t>
      </is>
    </nc>
  </rcc>
  <rcc rId="1648" sId="1">
    <oc r="F14" t="str">
      <f>'C:\Users\Administrator\Desktop\[（2022表）公共场所行政许可.xls]11'!G14</f>
    </oc>
    <nc r="F14" t="inlineStr">
      <is>
        <t>新办</t>
      </is>
    </nc>
  </rcc>
  <rcc rId="1649" sId="1">
    <oc r="C15" t="str">
      <f>'C:\Users\Administrator\Desktop\[（2022表）公共场所行政许可.xls]11'!D15</f>
    </oc>
    <nc r="C15" t="inlineStr">
      <is>
        <t>东川区拖布卡天姿美容美发店</t>
      </is>
    </nc>
  </rcc>
  <rcc rId="1650" sId="1">
    <nc r="D15" t="inlineStr">
      <is>
        <t>赵有会</t>
      </is>
    </nc>
  </rcc>
  <rcc rId="1651" sId="1">
    <oc r="E15" t="str">
      <f>'C:\Users\Administrator\Desktop\[（2022表）公共场所行政许可.xls]11'!F15</f>
    </oc>
    <nc r="E15" t="inlineStr">
      <is>
        <t>东川区拖布卡新街</t>
      </is>
    </nc>
  </rcc>
  <rcc rId="1652" sId="1">
    <oc r="F15" t="str">
      <f>'C:\Users\Administrator\Desktop\[（2022表）公共场所行政许可.xls]11'!G15</f>
    </oc>
    <nc r="F15" t="inlineStr">
      <is>
        <t>新办</t>
      </is>
    </nc>
  </rcc>
  <rcc rId="1653" sId="1">
    <oc r="C16" t="str">
      <f>'C:\Users\Administrator\Desktop\[（2022表）公共场所行政许可.xls]11'!D16</f>
    </oc>
    <nc r="C16" t="inlineStr">
      <is>
        <t>东川区晓梅化妆品店</t>
      </is>
    </nc>
  </rcc>
  <rcc rId="1654" sId="1">
    <nc r="D16" t="inlineStr">
      <is>
        <t>张美华</t>
      </is>
    </nc>
  </rcc>
  <rcc rId="1655" sId="1">
    <oc r="E16" t="str">
      <f>'C:\Users\Administrator\Desktop\[（2022表）公共场所行政许可.xls]11'!F16</f>
    </oc>
    <nc r="E16" t="inlineStr">
      <is>
        <t>东川区铜都街道办事处东川区移民搬迁铜源社区康和园小区21号商铺</t>
      </is>
    </nc>
  </rcc>
  <rcc rId="1656" sId="1">
    <oc r="F16" t="str">
      <f>'C:\Users\Administrator\Desktop\[（2022表）公共场所行政许可.xls]11'!G16</f>
    </oc>
    <nc r="F16" t="inlineStr">
      <is>
        <t>新办</t>
      </is>
    </nc>
  </rcc>
  <rcc rId="1657" sId="1">
    <oc r="C17" t="str">
      <f>'C:\Users\Administrator\Desktop\[（2022表）公共场所行政许可.xls]11'!D17</f>
    </oc>
    <nc r="C17" t="inlineStr">
      <is>
        <t>东川区瑶融日用百货商店</t>
      </is>
    </nc>
  </rcc>
  <rcc rId="1658" sId="1">
    <nc r="D17" t="inlineStr">
      <is>
        <t>杨直仙</t>
      </is>
    </nc>
  </rcc>
  <rcc rId="1659" sId="1">
    <oc r="E17" t="str">
      <f>'C:\Users\Administrator\Desktop\[（2022表）公共场所行政许可.xls]11'!F17</f>
    </oc>
    <nc r="E17" t="inlineStr">
      <is>
        <t>东川区铜都街道办事处白云街南郊（黄磷厂宿舍）1幢1单元102室</t>
      </is>
    </nc>
  </rcc>
  <rcc rId="1660" sId="1">
    <oc r="F17" t="str">
      <f>'C:\Users\Administrator\Desktop\[（2022表）公共场所行政许可.xls]11'!G17</f>
    </oc>
    <nc r="F17" t="inlineStr">
      <is>
        <t>变更</t>
      </is>
    </nc>
  </rcc>
  <rcc rId="1661" sId="1">
    <oc r="C18" t="str">
      <f>'C:\Users\Administrator\Desktop\[（2022表）公共场所行政许可.xls]11'!D18</f>
    </oc>
    <nc r="C18" t="inlineStr">
      <is>
        <t>东川区潮流尚岛娱乐歌厅</t>
      </is>
    </nc>
  </rcc>
  <rcc rId="1662" sId="1">
    <nc r="D18" t="inlineStr">
      <is>
        <t>马龙</t>
      </is>
    </nc>
  </rcc>
  <rcc rId="1663" sId="1">
    <oc r="E18" t="str">
      <f>'C:\Users\Administrator\Desktop\[（2022表）公共场所行政许可.xls]11'!F18</f>
    </oc>
    <nc r="E18" t="inlineStr">
      <is>
        <t>东川区铜都街道办事处兴玉路18号瑞辰尚居4-5楼</t>
      </is>
    </nc>
  </rcc>
  <rcc rId="1664" sId="1">
    <oc r="F18" t="str">
      <f>'C:\Users\Administrator\Desktop\[（2022表）公共场所行政许可.xls]11'!G18</f>
    </oc>
    <nc r="F18" t="inlineStr">
      <is>
        <t>新办</t>
      </is>
    </nc>
  </rcc>
  <rcc rId="1665" sId="1">
    <oc r="C19" t="str">
      <f>'C:\Users\Administrator\Desktop\[（2022表）公共场所行政许可.xls]11'!D19</f>
    </oc>
    <nc r="C19" t="inlineStr">
      <is>
        <t>东川区尚剪理发室</t>
      </is>
    </nc>
  </rcc>
  <rcc rId="1666" sId="1">
    <nc r="D19" t="inlineStr">
      <is>
        <t>王存敏</t>
      </is>
    </nc>
  </rcc>
  <rcc rId="1667" sId="1">
    <oc r="E19" t="str">
      <f>'C:\Users\Administrator\Desktop\[（2022表）公共场所行政许可.xls]11'!F19</f>
    </oc>
    <nc r="E19" t="inlineStr">
      <is>
        <t>东川区铜都街道办事处碧云街北段</t>
      </is>
    </nc>
  </rcc>
  <rcc rId="1668" sId="1">
    <oc r="F19" t="str">
      <f>'C:\Users\Administrator\Desktop\[（2022表）公共场所行政许可.xls]11'!G19</f>
    </oc>
    <nc r="F19" t="inlineStr">
      <is>
        <t>延续</t>
      </is>
    </nc>
  </rcc>
  <rcc rId="1669" sId="1">
    <oc r="C20" t="str">
      <f>'C:\Users\Administrator\Desktop\[（2022表）公共场所行政许可.xls]11'!D20</f>
    </oc>
    <nc r="C20" t="inlineStr">
      <is>
        <t>东川区魔方娱乐城</t>
      </is>
    </nc>
  </rcc>
  <rcc rId="1670" sId="1">
    <nc r="D20" t="inlineStr">
      <is>
        <t>梁祖荣</t>
      </is>
    </nc>
  </rcc>
  <rcc rId="1671" sId="1">
    <oc r="E20" t="str">
      <f>'C:\Users\Administrator\Desktop\[（2022表）公共场所行政许可.xls]11'!F20</f>
    </oc>
    <nc r="E20" t="inlineStr">
      <is>
        <t>东川区碧谷街道办事处凯通路北延线大商汇建材城C8幢1-17号商铺</t>
      </is>
    </nc>
  </rcc>
  <rcc rId="1672" sId="1">
    <oc r="F20" t="str">
      <f>'C:\Users\Administrator\Desktop\[（2022表）公共场所行政许可.xls]11'!G20</f>
    </oc>
    <nc r="F20" t="inlineStr">
      <is>
        <t>新办</t>
      </is>
    </nc>
  </rcc>
  <rcc rId="1673" sId="1">
    <oc r="C21" t="str">
      <f>'C:\Users\Administrator\Desktop\[（2022表）公共场所行政许可.xls]11'!D21</f>
    </oc>
    <nc r="C21" t="inlineStr">
      <is>
        <t>东川区乱剪理发室</t>
      </is>
    </nc>
  </rcc>
  <rcc rId="1674" sId="1">
    <nc r="D21" t="inlineStr">
      <is>
        <t>王华芬</t>
      </is>
    </nc>
  </rcc>
  <rcc rId="1675" sId="1">
    <oc r="E21" t="str">
      <f>'C:\Users\Administrator\Desktop\[（2022表）公共场所行政许可.xls]11'!F21</f>
    </oc>
    <nc r="E21" t="inlineStr">
      <is>
        <t>东川区阳光格勒滨湖小镇7栋309-3号</t>
      </is>
    </nc>
  </rcc>
  <rcc rId="1676" sId="1">
    <oc r="F21" t="str">
      <f>'C:\Users\Administrator\Desktop\[（2022表）公共场所行政许可.xls]11'!G21</f>
    </oc>
    <nc r="F21" t="inlineStr">
      <is>
        <t>新办</t>
      </is>
    </nc>
  </rcc>
  <rcc rId="1677" sId="1">
    <oc r="C22" t="str">
      <f>'C:\Users\Administrator\Desktop\[（2022表）公共场所行政许可.xls]11'!D22</f>
    </oc>
    <nc r="C22" t="inlineStr">
      <is>
        <t>昆明市东川区玉龙潭温泉开发有限公司</t>
      </is>
    </nc>
  </rcc>
  <rcc rId="1678" sId="1">
    <nc r="D22" t="inlineStr">
      <is>
        <t>张传红</t>
      </is>
    </nc>
  </rcc>
  <rcc rId="1679" sId="1">
    <oc r="E22" t="str">
      <f>'C:\Users\Administrator\Desktop\[（2022表）公共场所行政许可.xls]11'!F22</f>
    </oc>
    <nc r="E22" t="inlineStr">
      <is>
        <t>东川区铜都街道大寨村委会仓房村热水塘</t>
      </is>
    </nc>
  </rcc>
  <rcc rId="1680" sId="1">
    <oc r="F22" t="str">
      <f>'C:\Users\Administrator\Desktop\[（2022表）公共场所行政许可.xls]11'!G22</f>
    </oc>
    <nc r="F22" t="inlineStr">
      <is>
        <t>延续</t>
      </is>
    </nc>
  </rcc>
  <rcc rId="1681" sId="1">
    <oc r="C23" t="str">
      <f>'C:\Users\Administrator\Desktop\[（2022表）公共场所行政许可.xls]11'!D23</f>
    </oc>
    <nc r="C23" t="inlineStr">
      <is>
        <t>东川区红土地镇福运客栈</t>
      </is>
    </nc>
  </rcc>
  <rcc rId="1682" sId="1">
    <nc r="D23" t="inlineStr">
      <is>
        <t>王有福</t>
      </is>
    </nc>
  </rcc>
  <rcc rId="1683" sId="1">
    <oc r="E23" t="str">
      <f>'C:\Users\Administrator\Desktop\[（2022表）公共场所行政许可.xls]11'!F23</f>
    </oc>
    <nc r="E23" t="inlineStr">
      <is>
        <t>东川区红土地镇法者村委会法者街上</t>
      </is>
    </nc>
  </rcc>
  <rcc rId="1684" sId="1">
    <oc r="F23" t="str">
      <f>'C:\Users\Administrator\Desktop\[（2022表）公共场所行政许可.xls]11'!G23</f>
    </oc>
    <nc r="F23" t="inlineStr">
      <is>
        <t>新办</t>
      </is>
    </nc>
  </rcc>
  <rcc rId="1685" sId="1">
    <oc r="C24" t="str">
      <f>'C:\Users\Administrator\Desktop\[（2022表）公共场所行政许可.xls]11'!D24</f>
    </oc>
    <nc r="C24" t="inlineStr">
      <is>
        <t>东川区兰艺美发店</t>
      </is>
    </nc>
  </rcc>
  <rcc rId="1686" sId="1">
    <nc r="D24" t="inlineStr">
      <is>
        <t>陈兴兰</t>
      </is>
    </nc>
  </rcc>
  <rcc rId="1687" sId="1">
    <oc r="E24" t="str">
      <f>'C:\Users\Administrator\Desktop\[（2022表）公共场所行政许可.xls]11'!F24</f>
    </oc>
    <nc r="E24" t="inlineStr">
      <is>
        <t>东川区铜都街道办事处春晓路建材城内新楼2号铺面</t>
      </is>
    </nc>
  </rcc>
  <rcc rId="1688" sId="1">
    <oc r="F24" t="str">
      <f>'C:\Users\Administrator\Desktop\[（2022表）公共场所行政许可.xls]11'!G24</f>
    </oc>
    <nc r="F24" t="inlineStr">
      <is>
        <t>新办</t>
      </is>
    </nc>
  </rcc>
  <rcc rId="1689" sId="1">
    <oc r="C25" t="str">
      <f>'C:\Users\Administrator\Desktop\[（2022表）公共场所行政许可.xls]11'!D25</f>
    </oc>
    <nc r="C25" t="inlineStr">
      <is>
        <t>东川区晏雅美容美甲店</t>
      </is>
    </nc>
  </rcc>
  <rcc rId="1690" sId="1">
    <nc r="D25" t="inlineStr">
      <is>
        <t>马素珍</t>
      </is>
    </nc>
  </rcc>
  <rcc rId="1691" sId="1">
    <oc r="E25" t="str">
      <f>'C:\Users\Administrator\Desktop\[（2022表）公共场所行政许可.xls]11'!F25</f>
    </oc>
    <nc r="E25" t="inlineStr">
      <is>
        <t>东川区铜都街道办事处京铜社区居委会兴玉路经典家园一楼21号商铺</t>
      </is>
    </nc>
  </rcc>
  <rcc rId="1692" sId="1">
    <oc r="F25" t="str">
      <f>'C:\Users\Administrator\Desktop\[（2022表）公共场所行政许可.xls]11'!G25</f>
    </oc>
    <nc r="F25" t="inlineStr">
      <is>
        <t>新办</t>
      </is>
    </nc>
  </rcc>
  <rcc rId="1693" sId="1">
    <oc r="C26" t="str">
      <f>'C:\Users\Administrator\Desktop\[（2022表）公共场所行政许可.xls]11'!D26</f>
    </oc>
    <nc r="C26" t="inlineStr">
      <is>
        <t>东川区臻颜化妆品店</t>
      </is>
    </nc>
  </rcc>
  <rcc rId="1694" sId="1">
    <nc r="D26" t="inlineStr">
      <is>
        <t>李顺丹</t>
      </is>
    </nc>
  </rcc>
  <rcc rId="1695" sId="1">
    <oc r="E26" t="str">
      <f>'C:\Users\Administrator\Desktop\[（2022表）公共场所行政许可.xls]11'!F26</f>
    </oc>
    <nc r="E26" t="inlineStr">
      <is>
        <t>东川区拖布卡镇阳光格勒滨湖小镇51栋176-2号</t>
      </is>
    </nc>
  </rcc>
  <rcc rId="1696" sId="1">
    <oc r="F26" t="str">
      <f>'C:\Users\Administrator\Desktop\[（2022表）公共场所行政许可.xls]11'!G26</f>
    </oc>
    <nc r="F26" t="inlineStr">
      <is>
        <t>新办</t>
      </is>
    </nc>
  </rcc>
  <rcc rId="1697" sId="1">
    <oc r="C27" t="str">
      <f>'C:\Users\Administrator\Desktop\[（2022表）公共场所行政许可.xls]11'!D27</f>
    </oc>
    <nc r="C27" t="inlineStr">
      <is>
        <t>东川区金源秋丽美容店</t>
      </is>
    </nc>
  </rcc>
  <rcc rId="1698" sId="1">
    <nc r="D27" t="inlineStr">
      <is>
        <t>刘丽</t>
      </is>
    </nc>
  </rcc>
  <rcc rId="1699" sId="1">
    <oc r="E27" t="str">
      <f>'C:\Users\Administrator\Desktop\[（2022表）公共场所行政许可.xls]11'!F27</f>
    </oc>
    <nc r="E27" t="inlineStr">
      <is>
        <t>东川区铜都街道办事处团结社区居委会驼峰路金源康城图书馆旁5幢一单元一号</t>
      </is>
    </nc>
  </rcc>
  <rcc rId="1700" sId="1">
    <oc r="F27" t="str">
      <f>'C:\Users\Administrator\Desktop\[（2022表）公共场所行政许可.xls]11'!G27</f>
    </oc>
    <nc r="F27" t="inlineStr">
      <is>
        <t>新办</t>
      </is>
    </nc>
  </rcc>
  <rcc rId="1701" sId="1">
    <oc r="C28" t="str">
      <f>'C:\Users\Administrator\Desktop\[（2022表）公共场所行政许可.xls]11'!D28</f>
    </oc>
    <nc r="C28" t="inlineStr">
      <is>
        <t>东川区艺尚剪理发店</t>
      </is>
    </nc>
  </rcc>
  <rcc rId="1702" sId="1">
    <nc r="D28" t="inlineStr">
      <is>
        <t>李国英</t>
      </is>
    </nc>
  </rcc>
  <rcc rId="1703" sId="1">
    <oc r="E28" t="str">
      <f>'C:\Users\Administrator\Desktop\[（2022表）公共场所行政许可.xls]11'!F28</f>
    </oc>
    <nc r="E28" t="inlineStr">
      <is>
        <t>东川区铜都街道办事处桂苑社区居委会古铜路上段水务局旁</t>
      </is>
    </nc>
  </rcc>
  <rcc rId="1704" sId="1">
    <oc r="F28" t="str">
      <f>'C:\Users\Administrator\Desktop\[（2022表）公共场所行政许可.xls]11'!G28</f>
    </oc>
    <nc r="F28" t="inlineStr">
      <is>
        <t>延续</t>
      </is>
    </nc>
  </rcc>
  <rcc rId="1705" sId="1">
    <oc r="C29" t="str">
      <f>'C:\Users\Administrator\Desktop\[（2022表）公共场所行政许可.xls]11'!D29</f>
    </oc>
    <nc r="C29" t="inlineStr">
      <is>
        <t>东川区惜梦缘民宿</t>
      </is>
    </nc>
  </rcc>
  <rcc rId="1706" sId="1">
    <nc r="D29" t="inlineStr">
      <is>
        <t>舒发金</t>
      </is>
    </nc>
  </rcc>
  <rcc rId="1707" sId="1">
    <oc r="E29" t="str">
      <f>'C:\Users\Administrator\Desktop\[（2022表）公共场所行政许可.xls]11'!F29</f>
    </oc>
    <nc r="E29" t="inlineStr">
      <is>
        <t>东川区拖布卡镇新街村委会白泥井小组17号</t>
      </is>
    </nc>
  </rcc>
  <rcc rId="1708" sId="1">
    <oc r="F29" t="str">
      <f>'C:\Users\Administrator\Desktop\[（2022表）公共场所行政许可.xls]11'!G29</f>
    </oc>
    <nc r="F29" t="inlineStr">
      <is>
        <t>新办</t>
      </is>
    </nc>
  </rcc>
  <rcc rId="1709" sId="1">
    <oc r="C30" t="str">
      <f>'C:\Users\Administrator\Desktop\[（2022表）公共场所行政许可.xls]11'!D30</f>
    </oc>
    <nc r="C30" t="inlineStr">
      <is>
        <t>东川区星派美艺美发店</t>
      </is>
    </nc>
  </rcc>
  <rcc rId="1710" sId="1">
    <nc r="D30" t="inlineStr">
      <is>
        <t>车进红</t>
      </is>
    </nc>
  </rcc>
  <rcc rId="1711" sId="1">
    <oc r="E30" t="str">
      <f>'C:\Users\Administrator\Desktop\[（2022表）公共场所行政许可.xls]11'!F30</f>
    </oc>
    <nc r="E30" t="inlineStr">
      <is>
        <t>东川区铜都街道办事处东起路德豪家园7号商铺</t>
      </is>
    </nc>
  </rcc>
  <rcc rId="1712" sId="1">
    <oc r="F30" t="str">
      <f>'C:\Users\Administrator\Desktop\[（2022表）公共场所行政许可.xls]11'!G30</f>
    </oc>
    <nc r="F30" t="inlineStr">
      <is>
        <t>新办</t>
      </is>
    </nc>
  </rcc>
  <rcc rId="1713" sId="1">
    <oc r="C31" t="str">
      <f>'C:\Users\Administrator\Desktop\[（2022表）公共场所行政许可.xls]11'!D31</f>
    </oc>
    <nc r="C31" t="inlineStr">
      <is>
        <t>东川区亿歌歌厅</t>
      </is>
    </nc>
  </rcc>
  <rcc rId="1714" sId="1">
    <nc r="D31" t="inlineStr">
      <is>
        <t>吴贵馨</t>
      </is>
    </nc>
  </rcc>
  <rcc rId="1715" sId="1">
    <oc r="E31" t="str">
      <f>'C:\Users\Administrator\Desktop\[（2022表）公共场所行政许可.xls]11'!F31</f>
    </oc>
    <nc r="E31" t="inlineStr">
      <is>
        <t>东川区铜都街道古铜路中段泰隆商务大厦地上第一层</t>
      </is>
    </nc>
  </rcc>
  <rcc rId="1716" sId="1">
    <oc r="F31" t="str">
      <f>'C:\Users\Administrator\Desktop\[（2022表）公共场所行政许可.xls]11'!G31</f>
    </oc>
    <nc r="F31" t="inlineStr">
      <is>
        <t>延续</t>
      </is>
    </nc>
  </rcc>
  <rcc rId="1717" sId="1">
    <oc r="C32" t="str">
      <f>'C:\Users\Administrator\Desktop\[（2022表）公共场所行政许可.xls]11'!D32</f>
    </oc>
    <nc r="C32" t="inlineStr">
      <is>
        <t>东川区拖布卡小英发艺</t>
      </is>
    </nc>
  </rcc>
  <rcc rId="1718" sId="1">
    <nc r="D32" t="inlineStr">
      <is>
        <t>贺传英</t>
      </is>
    </nc>
  </rcc>
  <rcc rId="1719" sId="1">
    <oc r="E32" t="str">
      <f>'C:\Users\Administrator\Desktop\[（2022表）公共场所行政许可.xls]11'!F32</f>
    </oc>
    <nc r="E32" t="inlineStr">
      <is>
        <t>东川区拖布卡镇新街村</t>
      </is>
    </nc>
  </rcc>
  <rcc rId="1720" sId="1">
    <oc r="F32" t="str">
      <f>'C:\Users\Administrator\Desktop\[（2022表）公共场所行政许可.xls]11'!G32</f>
    </oc>
    <nc r="F32" t="inlineStr">
      <is>
        <t>延续</t>
      </is>
    </nc>
  </rcc>
  <rcc rId="1721" sId="1">
    <oc r="C33" t="str">
      <f>'C:\Users\Administrator\Desktop\[（2022表）公共场所行政许可.xls]11'!D33</f>
    </oc>
    <nc r="C33" t="inlineStr">
      <is>
        <t>东川区果素堂美容美发服务馆</t>
      </is>
    </nc>
  </rcc>
  <rcc rId="1722" sId="1">
    <nc r="D33" t="inlineStr">
      <is>
        <t>赵会粉</t>
      </is>
    </nc>
  </rcc>
  <rcc rId="1723" sId="1">
    <oc r="E33" t="str">
      <f>'C:\Users\Administrator\Desktop\[（2022表）公共场所行政许可.xls]11'!F33</f>
    </oc>
    <nc r="E33" t="inlineStr">
      <is>
        <t>东川区铜都街道办事处炎山社区居委会春晓路59号孙富平住宅商铺102号</t>
      </is>
    </nc>
  </rcc>
  <rcc rId="1724" sId="1">
    <oc r="F33" t="str">
      <f>'C:\Users\Administrator\Desktop\[（2022表）公共场所行政许可.xls]11'!G33</f>
    </oc>
    <nc r="F33" t="inlineStr">
      <is>
        <t>新办</t>
      </is>
    </nc>
  </rcc>
  <rcc rId="1725" sId="1">
    <oc r="C34" t="str">
      <f>'C:\Users\Administrator\Desktop\[（2022表）公共场所行政许可.xls]11'!D34</f>
    </oc>
    <nc r="C34" t="inlineStr">
      <is>
        <t>东川区独享美容美发厅</t>
      </is>
    </nc>
  </rcc>
  <rcc rId="1726" sId="1">
    <nc r="D34" t="inlineStr">
      <is>
        <t>杨森</t>
      </is>
    </nc>
  </rcc>
  <rcc rId="1727" sId="1">
    <oc r="E34" t="str">
      <f>'C:\Users\Administrator\Desktop\[（2022表）公共场所行政许可.xls]11'!F34</f>
    </oc>
    <nc r="E34" t="inlineStr">
      <is>
        <t>东川区铜都街道办事处驼峰路44号独享</t>
      </is>
    </nc>
  </rcc>
  <rcc rId="1728" sId="1">
    <oc r="F34" t="str">
      <f>'C:\Users\Administrator\Desktop\[（2022表）公共场所行政许可.xls]11'!G34</f>
    </oc>
    <nc r="F34" t="inlineStr">
      <is>
        <t>新办</t>
      </is>
    </nc>
  </rcc>
  <rcc rId="1729" sId="1">
    <oc r="C35" t="str">
      <f>'C:\Users\Administrator\Desktop\[（2022表）公共场所行政许可.xls]11'!D35</f>
    </oc>
    <nc r="C35" t="inlineStr">
      <is>
        <t>东川区江涵民宿</t>
      </is>
    </nc>
  </rcc>
  <rcc rId="1730" sId="1">
    <nc r="D35" t="inlineStr">
      <is>
        <t>魏荣芝</t>
      </is>
    </nc>
  </rcc>
  <rcc rId="1731" sId="1">
    <oc r="E35" t="str">
      <f>'C:\Users\Administrator\Desktop\[（2022表）公共场所行政许可.xls]11'!F35</f>
    </oc>
    <nc r="E35" t="inlineStr">
      <is>
        <t>东川区拖布卡镇阳光格勒滨湖小镇68栋004号二楼</t>
      </is>
    </nc>
  </rcc>
  <rcc rId="1732" sId="1">
    <oc r="F35" t="str">
      <f>'C:\Users\Administrator\Desktop\[（2022表）公共场所行政许可.xls]11'!G35</f>
    </oc>
    <nc r="F35" t="inlineStr">
      <is>
        <t>新办</t>
      </is>
    </nc>
  </rcc>
  <rcc rId="1733" sId="1">
    <oc r="C36" t="str">
      <f>'C:\Users\Administrator\Desktop\[（2022表）公共场所行政许可.xls]11'!D36</f>
    </oc>
    <nc r="C36" t="inlineStr">
      <is>
        <t>东川区你好大美人化妆品店</t>
      </is>
    </nc>
  </rcc>
  <rcc rId="1734" sId="1">
    <nc r="D36" t="inlineStr">
      <is>
        <t>朱礼梅</t>
      </is>
    </nc>
  </rcc>
  <rcc rId="1735" sId="1">
    <oc r="E36" t="str">
      <f>'C:\Users\Administrator\Desktop\[（2022表）公共场所行政许可.xls]11'!F36</f>
    </oc>
    <nc r="E36" t="inlineStr">
      <is>
        <t>东川区铜都街道办事处京铜社区居委会东起路铜都商业街21-1-2号商铺</t>
      </is>
    </nc>
  </rcc>
  <rcc rId="1736" sId="1">
    <oc r="F36" t="str">
      <f>'C:\Users\Administrator\Desktop\[（2022表）公共场所行政许可.xls]11'!G36</f>
    </oc>
    <nc r="F36" t="inlineStr">
      <is>
        <t>新办</t>
      </is>
    </nc>
  </rcc>
  <rcc rId="1737" sId="1">
    <oc r="C37" t="str">
      <f>'C:\Users\Administrator\Desktop\[（2022表）公共场所行政许可.xls]11'!D37</f>
    </oc>
    <nc r="C37" t="inlineStr">
      <is>
        <t>东川区优尚理发店</t>
      </is>
    </nc>
  </rcc>
  <rcc rId="1738" sId="1">
    <nc r="D37" t="inlineStr">
      <is>
        <t>冯春明</t>
      </is>
    </nc>
  </rcc>
  <rcc rId="1739" sId="1">
    <oc r="E37" t="str">
      <f>'C:\Users\Administrator\Desktop\[（2022表）公共场所行政许可.xls]11'!F37</f>
    </oc>
    <nc r="E37" t="inlineStr">
      <is>
        <t>东川区铜都街道办事处石羊社区居委会石羊村5号（体育场大门右边）</t>
      </is>
    </nc>
  </rcc>
  <rcc rId="1740" sId="1">
    <oc r="F37" t="str">
      <f>'C:\Users\Administrator\Desktop\[（2022表）公共场所行政许可.xls]11'!G37</f>
    </oc>
    <nc r="F37" t="inlineStr">
      <is>
        <t>新办</t>
      </is>
    </nc>
  </rcc>
  <rcc rId="1741" sId="1">
    <oc r="C38" t="str">
      <f>'C:\Users\Administrator\Desktop\[（2022表）公共场所行政许可.xls]11'!D38</f>
    </oc>
    <nc r="C38" t="inlineStr">
      <is>
        <t>东川区楼外楼旅社</t>
      </is>
    </nc>
  </rcc>
  <rcc rId="1742" sId="1">
    <nc r="D38" t="inlineStr">
      <is>
        <t>宋顺秧</t>
      </is>
    </nc>
  </rcc>
  <rcc rId="1743" sId="1">
    <oc r="E38" t="str">
      <f>'C:\Users\Administrator\Desktop\[（2022表）公共场所行政许可.xls]11'!F38</f>
    </oc>
    <nc r="E38" t="inlineStr">
      <is>
        <t>东川区铜都街道碧云街南段下排</t>
      </is>
    </nc>
  </rcc>
  <rcc rId="1744" sId="1">
    <oc r="F38" t="str">
      <f>'C:\Users\Administrator\Desktop\[（2022表）公共场所行政许可.xls]11'!G38</f>
    </oc>
    <nc r="F38" t="inlineStr">
      <is>
        <t>延续</t>
      </is>
    </nc>
  </rcc>
  <rcc rId="1745" sId="1">
    <oc r="C39" t="str">
      <f>'C:\Users\Administrator\Desktop\[（2022表）公共场所行政许可.xls]11'!D39</f>
    </oc>
    <nc r="C39" t="inlineStr">
      <is>
        <t>东川区御足堂足浴店</t>
      </is>
    </nc>
  </rcc>
  <rcc rId="1746" sId="1">
    <nc r="D39" t="inlineStr">
      <is>
        <t>吴得高</t>
      </is>
    </nc>
  </rcc>
  <rcc rId="1747" sId="1">
    <oc r="E39" t="str">
      <f>'C:\Users\Administrator\Desktop\[（2022表）公共场所行政许可.xls]11'!F39</f>
    </oc>
    <nc r="E39" t="inlineStr">
      <is>
        <t>东川区铜都街道办事处碧云社区居委会碧云街47号</t>
      </is>
    </nc>
  </rcc>
  <rcc rId="1748" sId="1">
    <oc r="F39" t="str">
      <f>'C:\Users\Administrator\Desktop\[（2022表）公共场所行政许可.xls]11'!G39</f>
    </oc>
    <nc r="F39" t="inlineStr">
      <is>
        <t>新办</t>
      </is>
    </nc>
  </rcc>
  <rcc rId="1749" sId="1">
    <oc r="C40" t="str">
      <f>'C:\Users\Administrator\Desktop\[（2022表）公共场所行政许可.xls]11'!D40</f>
    </oc>
    <nc r="C40" t="inlineStr">
      <is>
        <t>东川区红土地镇落霞居民宿</t>
      </is>
    </nc>
  </rcc>
  <rcc rId="1750" sId="1">
    <nc r="D40" t="inlineStr">
      <is>
        <t>郑燕梅</t>
      </is>
    </nc>
  </rcc>
  <rcc rId="1751" sId="1">
    <oc r="E40" t="str">
      <f>'C:\Users\Administrator\Desktop\[（2022表）公共场所行政许可.xls]11'!F40</f>
    </oc>
    <nc r="E40" t="inlineStr">
      <is>
        <t>东川区红土地镇花沟村委会冬瓜湾小组6号</t>
      </is>
    </nc>
  </rcc>
  <rcc rId="1752" sId="1">
    <oc r="F40" t="str">
      <f>'C:\Users\Administrator\Desktop\[（2022表）公共场所行政许可.xls]11'!G40</f>
    </oc>
    <nc r="F40" t="inlineStr">
      <is>
        <t>延续</t>
      </is>
    </nc>
  </rcc>
  <rcc rId="1753" sId="1">
    <oc r="C41" t="str">
      <f>'C:\Users\Administrator\Desktop\[（2022表）公共场所行政许可.xls]11'!D41</f>
    </oc>
    <nc r="C41" t="inlineStr">
      <is>
        <t>东川区纹艺理发店</t>
      </is>
    </nc>
  </rcc>
  <rcc rId="1754" sId="1">
    <nc r="D41" t="inlineStr">
      <is>
        <t>魏成飞</t>
      </is>
    </nc>
  </rcc>
  <rcc rId="1755" sId="1">
    <oc r="E41" t="str">
      <f>'C:\Users\Administrator\Desktop\[（2022表）公共场所行政许可.xls]11'!F41</f>
    </oc>
    <nc r="E41" t="inlineStr">
      <is>
        <t>东川区铜都街道办事处碧云社区居委会碧云街92号世兴佳园14栋107号</t>
      </is>
    </nc>
  </rcc>
  <rcc rId="1756" sId="1">
    <oc r="F41" t="str">
      <f>'C:\Users\Administrator\Desktop\[（2022表）公共场所行政许可.xls]11'!G41</f>
    </oc>
    <nc r="F41" t="inlineStr">
      <is>
        <t>新办</t>
      </is>
    </nc>
  </rcc>
  <rcc rId="1757" sId="1">
    <oc r="C42" t="str">
      <f>'C:\Users\Administrator\Desktop\[（2022表）公共场所行政许可.xls]11'!D42</f>
    </oc>
    <nc r="C42" t="inlineStr">
      <is>
        <t>东川区木马美容美体吧</t>
      </is>
    </nc>
  </rcc>
  <rcc rId="1758" sId="1">
    <nc r="D42" t="inlineStr">
      <is>
        <t>董贵艳</t>
      </is>
    </nc>
  </rcc>
  <rcc rId="1759" sId="1">
    <oc r="E42" t="str">
      <f>'C:\Users\Administrator\Desktop\[（2022表）公共场所行政许可.xls]11'!F42</f>
    </oc>
    <nc r="E42" t="inlineStr">
      <is>
        <t>东川区铜都街道办事处团结社区居委会驼峰路金源康城商铺6栋201</t>
      </is>
    </nc>
  </rcc>
  <rcc rId="1760" sId="1">
    <oc r="F42" t="str">
      <f>'C:\Users\Administrator\Desktop\[（2022表）公共场所行政许可.xls]11'!G42</f>
    </oc>
    <nc r="F42" t="inlineStr">
      <is>
        <t>新办</t>
      </is>
    </nc>
  </rcc>
  <rcc rId="1761" sId="1">
    <oc r="C43" t="str">
      <f>'C:\Users\Administrator\Desktop\[（2022表）公共场所行政许可.xls]11'!D43</f>
    </oc>
    <nc r="C43" t="inlineStr">
      <is>
        <t>东川区皇剪理发店</t>
      </is>
    </nc>
  </rcc>
  <rcc rId="1762" sId="1">
    <nc r="D43" t="inlineStr">
      <is>
        <t>何开顺</t>
      </is>
    </nc>
  </rcc>
  <rcc rId="1763" sId="1">
    <oc r="E43" t="str">
      <f>'C:\Users\Administrator\Desktop\[（2022表）公共场所行政许可.xls]11'!F43</f>
    </oc>
    <nc r="E43" t="inlineStr">
      <is>
        <t>东川区碧云街南段67号</t>
      </is>
    </nc>
  </rcc>
  <rcc rId="1764" sId="1">
    <oc r="F43" t="str">
      <f>'C:\Users\Administrator\Desktop\[（2022表）公共场所行政许可.xls]11'!G43</f>
    </oc>
    <nc r="F43" t="inlineStr">
      <is>
        <t>延续</t>
      </is>
    </nc>
  </rcc>
  <rcc rId="1765" sId="1">
    <oc r="C44" t="str">
      <f>'C:\Users\Administrator\Desktop\[（2022表）公共场所行政许可.xls]11'!D44</f>
    </oc>
    <nc r="C44" t="inlineStr">
      <is>
        <t>东川区苏黎美容中心</t>
      </is>
    </nc>
  </rcc>
  <rcc rId="1766" sId="1">
    <nc r="D44" t="inlineStr">
      <is>
        <t>保丽</t>
      </is>
    </nc>
  </rcc>
  <rcc rId="1767" sId="1">
    <oc r="E44" t="str">
      <f>'C:\Users\Administrator\Desktop\[（2022表）公共场所行政许可.xls]11'!F44</f>
    </oc>
    <nc r="E44" t="inlineStr">
      <is>
        <t>东川区铜都街道办事处东起路铜都商业街26栋2楼1号商铺</t>
      </is>
    </nc>
  </rcc>
  <rcc rId="1768" sId="1">
    <oc r="F44" t="str">
      <f>'C:\Users\Administrator\Desktop\[（2022表）公共场所行政许可.xls]11'!G44</f>
    </oc>
    <nc r="F44" t="inlineStr">
      <is>
        <t>新办</t>
      </is>
    </nc>
  </rcc>
  <rcc rId="1769" sId="1">
    <oc r="C45" t="str">
      <f>'C:\Users\Administrator\Desktop\[（2022表）公共场所行政许可.xls]11'!D45</f>
    </oc>
    <nc r="C45" t="inlineStr">
      <is>
        <t>东川区新感觉发型工作室</t>
      </is>
    </nc>
  </rcc>
  <rcc rId="1770" sId="1">
    <nc r="D45" t="inlineStr">
      <is>
        <t>唐波</t>
      </is>
    </nc>
  </rcc>
  <rcc rId="1771" sId="1">
    <oc r="E45" t="str">
      <f>'C:\Users\Administrator\Desktop\[（2022表）公共场所行政许可.xls]11'!F45</f>
    </oc>
    <nc r="E45" t="inlineStr">
      <is>
        <t>东川区铜都街道古铜路27号</t>
      </is>
    </nc>
  </rcc>
  <rcc rId="1772" sId="1">
    <oc r="F45" t="str">
      <f>'C:\Users\Administrator\Desktop\[（2022表）公共场所行政许可.xls]11'!G45</f>
    </oc>
    <nc r="F45" t="inlineStr">
      <is>
        <t>新办</t>
      </is>
    </nc>
  </rcc>
  <rcc rId="1773" sId="1">
    <oc r="C46" t="str">
      <f>'C:\Users\Administrator\Desktop\[（2022表）公共场所行政许可.xls]11'!D46</f>
    </oc>
    <nc r="C46" t="inlineStr">
      <is>
        <t>东川区雅曼姿美容阁</t>
      </is>
    </nc>
  </rcc>
  <rcc rId="1774" sId="1">
    <nc r="D46" t="inlineStr">
      <is>
        <t>张红娥</t>
      </is>
    </nc>
  </rcc>
  <rcc rId="1775" sId="1">
    <oc r="E46" t="str">
      <f>'C:\Users\Administrator\Desktop\[（2022表）公共场所行政许可.xls]11'!F46</f>
    </oc>
    <nc r="E46" t="inlineStr">
      <is>
        <t>东川区铜都街道办事处京铜社区居委会兴玉路玉美新城5期65栋23号商铺</t>
      </is>
    </nc>
  </rcc>
  <rcc rId="1776" sId="1">
    <oc r="F46" t="str">
      <f>'C:\Users\Administrator\Desktop\[（2022表）公共场所行政许可.xls]11'!G46</f>
    </oc>
    <nc r="F46" t="inlineStr">
      <is>
        <t>新办</t>
      </is>
    </nc>
  </rcc>
  <rcc rId="1777" sId="1">
    <oc r="C47" t="str">
      <f>'C:\Users\Administrator\Desktop\[（2022表）公共场所行政许可.xls]11'!D47</f>
    </oc>
    <nc r="C47" t="inlineStr">
      <is>
        <t>东川区红土地镇耕缘农庄</t>
      </is>
    </nc>
  </rcc>
  <rcc rId="1778" sId="1">
    <nc r="D47" t="inlineStr">
      <is>
        <t>王天富</t>
      </is>
    </nc>
  </rcc>
  <rcc rId="1779" sId="1">
    <oc r="E47" t="str">
      <f>'C:\Users\Administrator\Desktop\[（2022表）公共场所行政许可.xls]11'!F47</f>
    </oc>
    <nc r="E47" t="inlineStr">
      <is>
        <t>东川区红土地镇花沟村委会花石头小组27号</t>
      </is>
    </nc>
  </rcc>
  <rcc rId="1780" sId="1">
    <oc r="F47" t="str">
      <f>'C:\Users\Administrator\Desktop\[（2022表）公共场所行政许可.xls]11'!G47</f>
    </oc>
    <nc r="F47" t="inlineStr">
      <is>
        <t>新办</t>
      </is>
    </nc>
  </rcc>
  <rcc rId="1781" sId="1">
    <oc r="C48" t="str">
      <f>'C:\Users\Administrator\Desktop\[（2022表）公共场所行政许可.xls]11'!D48</f>
    </oc>
    <nc r="C48" t="inlineStr">
      <is>
        <t xml:space="preserve"> 东川区红土地镇隆凤酒店</t>
      </is>
    </nc>
  </rcc>
  <rcc rId="1782" sId="1">
    <nc r="D48" t="inlineStr">
      <is>
        <t>李天德</t>
      </is>
    </nc>
  </rcc>
  <rcc rId="1783" sId="1">
    <oc r="E48" t="str">
      <f>'C:\Users\Administrator\Desktop\[（2022表）公共场所行政许可.xls]11'!F48</f>
    </oc>
    <nc r="E48" t="inlineStr">
      <is>
        <t>东川区红土地镇花沟村委会花石头小组16号</t>
      </is>
    </nc>
  </rcc>
  <rcc rId="1784" sId="1">
    <oc r="F48" t="str">
      <f>'C:\Users\Administrator\Desktop\[（2022表）公共场所行政许可.xls]11'!G48</f>
    </oc>
    <nc r="F48" t="inlineStr">
      <is>
        <t>新办</t>
      </is>
    </nc>
  </rcc>
  <rcc rId="1785" sId="1">
    <oc r="C49" t="str">
      <f>'C:\Users\Administrator\Desktop\[（2022表）公共场所行政许可.xls]11'!D49</f>
    </oc>
    <nc r="C49" t="inlineStr">
      <is>
        <t>东川区红土地镇天洪摄影乐园</t>
      </is>
    </nc>
  </rcc>
  <rcc rId="1786" sId="1">
    <nc r="D49" t="inlineStr">
      <is>
        <t>李天洪</t>
      </is>
    </nc>
  </rcc>
  <rcc rId="1787" sId="1">
    <oc r="E49" t="str">
      <f>'C:\Users\Administrator\Desktop\[（2022表）公共场所行政许可.xls]11'!F49</f>
    </oc>
    <nc r="E49" t="inlineStr">
      <is>
        <t>东川区红土地镇花沟村委会花石头小组28号</t>
      </is>
    </nc>
  </rcc>
  <rcc rId="1788" sId="1">
    <oc r="F49" t="str">
      <f>'C:\Users\Administrator\Desktop\[（2022表）公共场所行政许可.xls]11'!G49</f>
    </oc>
    <nc r="F49" t="inlineStr">
      <is>
        <t>新办</t>
      </is>
    </nc>
  </rcc>
  <rcc rId="1789" sId="1">
    <oc r="C50" t="str">
      <f>'C:\Users\Administrator\Desktop\[（2022表）公共场所行政许可.xls]11'!D50</f>
    </oc>
    <nc r="C50" t="inlineStr">
      <is>
        <t>昆明倘甸产业园区红土地镇油菜花酒店</t>
      </is>
    </nc>
  </rcc>
  <rcc rId="1790" sId="1">
    <nc r="D50" t="inlineStr">
      <is>
        <t>秦四</t>
      </is>
    </nc>
  </rcc>
  <rcc rId="1791" sId="1">
    <oc r="E50" t="str">
      <f>'C:\Users\Administrator\Desktop\[（2022表）公共场所行政许可.xls]11'!F50</f>
    </oc>
    <nc r="E50" t="inlineStr">
      <is>
        <t>东川区红土地镇花沟村委会花沟小组40号</t>
      </is>
    </nc>
  </rcc>
  <rcc rId="1792" sId="1">
    <oc r="F50" t="str">
      <f>'C:\Users\Administrator\Desktop\[（2022表）公共场所行政许可.xls]11'!G50</f>
    </oc>
    <nc r="F50" t="inlineStr">
      <is>
        <t>新办</t>
      </is>
    </nc>
  </rcc>
  <rcc rId="1793" sId="1">
    <oc r="C51" t="str">
      <f>'C:\Users\Administrator\Desktop\[（2022表）公共场所行政许可.xls]11'!D51</f>
    </oc>
    <nc r="C51" t="inlineStr">
      <is>
        <t>东川区红土地镇蓝影酒店</t>
      </is>
    </nc>
  </rcc>
  <rcc rId="1794" sId="1">
    <nc r="D51" t="inlineStr">
      <is>
        <t>何玉华</t>
      </is>
    </nc>
  </rcc>
  <rcc rId="1795" sId="1">
    <oc r="E51" t="str">
      <f>'C:\Users\Administrator\Desktop\[（2022表）公共场所行政许可.xls]11'!F51</f>
    </oc>
    <nc r="E51" t="inlineStr">
      <is>
        <t>东川区红土地镇花沟村委会花沟小组61号</t>
      </is>
    </nc>
  </rcc>
  <rcc rId="1796" sId="1">
    <oc r="F51" t="str">
      <f>'C:\Users\Administrator\Desktop\[（2022表）公共场所行政许可.xls]11'!G51</f>
    </oc>
    <nc r="F51" t="inlineStr">
      <is>
        <t>新办</t>
      </is>
    </nc>
  </rcc>
  <rcc rId="1797" sId="1">
    <oc r="C52" t="str">
      <f>'C:\Users\Administrator\Desktop\[（2022表）公共场所行政许可.xls]11'!D52</f>
    </oc>
    <nc r="C52" t="inlineStr">
      <is>
        <t>东川区舒适美坊保健美容馆</t>
      </is>
    </nc>
  </rcc>
  <rcc rId="1798" sId="1">
    <nc r="D52" t="inlineStr">
      <is>
        <t>包燕</t>
      </is>
    </nc>
  </rcc>
  <rcc rId="1799" sId="1">
    <oc r="E52" t="str">
      <f>'C:\Users\Administrator\Desktop\[（2022表）公共场所行政许可.xls]11'!F52</f>
    </oc>
    <nc r="E52" t="inlineStr">
      <is>
        <t>东川区铜都街道办事处勋业市场B-26</t>
      </is>
    </nc>
  </rcc>
  <rcc rId="1800" sId="1">
    <oc r="F52" t="str">
      <f>'C:\Users\Administrator\Desktop\[（2022表）公共场所行政许可.xls]11'!G52</f>
    </oc>
    <nc r="F52" t="inlineStr">
      <is>
        <t>新办</t>
      </is>
    </nc>
  </rcc>
  <rcc rId="1801" sId="1">
    <oc r="C53" t="str">
      <f>'C:\Users\Administrator\Desktop\[（2022表）公共场所行政许可.xls]11'!D53</f>
    </oc>
    <nc r="C53" t="inlineStr">
      <is>
        <t>东川区千艺美发店</t>
      </is>
    </nc>
  </rcc>
  <rcc rId="1802" sId="1">
    <nc r="D53" t="inlineStr">
      <is>
        <t>刘正贵</t>
      </is>
    </nc>
  </rcc>
  <rcc rId="1803" sId="1">
    <oc r="E53" t="str">
      <f>'C:\Users\Administrator\Desktop\[（2022表）公共场所行政许可.xls]11'!F53</f>
    </oc>
    <nc r="E53" t="inlineStr">
      <is>
        <t>东川区铜都街道办事处炎山社区居委会铜都街道东起路26-1-11</t>
      </is>
    </nc>
  </rcc>
  <rcc rId="1804" sId="1">
    <oc r="F53" t="str">
      <f>'C:\Users\Administrator\Desktop\[（2022表）公共场所行政许可.xls]11'!G53</f>
    </oc>
    <nc r="F53" t="inlineStr">
      <is>
        <t>新办</t>
      </is>
    </nc>
  </rcc>
  <rcc rId="1805" sId="1">
    <oc r="C54" t="str">
      <f>'C:\Users\Administrator\Desktop\[（2022表）公共场所行政许可.xls]11'!D54</f>
    </oc>
    <nc r="C54" t="inlineStr">
      <is>
        <t>东川区亮芬理发店</t>
      </is>
    </nc>
  </rcc>
  <rcc rId="1806" sId="1">
    <nc r="D54" t="inlineStr">
      <is>
        <t>周正花</t>
      </is>
    </nc>
  </rcc>
  <rcc rId="1807" sId="1">
    <oc r="E54" t="str">
      <f>'C:\Users\Administrator\Desktop\[（2022表）公共场所行政许可.xls]11'!F54</f>
    </oc>
    <nc r="E54" t="inlineStr">
      <is>
        <t>东川区碧谷街道办事处营盘社区居委会上海小组63号</t>
      </is>
    </nc>
  </rcc>
  <rcc rId="1808" sId="1">
    <oc r="F54" t="str">
      <f>'C:\Users\Administrator\Desktop\[（2022表）公共场所行政许可.xls]11'!G54</f>
    </oc>
    <nc r="F54" t="inlineStr">
      <is>
        <t>新办</t>
      </is>
    </nc>
  </rcc>
  <rcc rId="1809" sId="1">
    <oc r="C55" t="str">
      <f>'C:\Users\Administrator\Desktop\[（2022表）公共场所行政许可.xls]11'!D55</f>
    </oc>
    <nc r="C55" t="inlineStr">
      <is>
        <t>东川区足泰足浴店</t>
      </is>
    </nc>
  </rcc>
  <rcc rId="1810" sId="1">
    <nc r="D55" t="inlineStr">
      <is>
        <t>付学炳</t>
      </is>
    </nc>
  </rcc>
  <rcc rId="1811" sId="1">
    <oc r="E55" t="str">
      <f>'C:\Users\Administrator\Desktop\[（2022表）公共场所行政许可.xls]11'!F55</f>
    </oc>
    <nc r="E55" t="inlineStr">
      <is>
        <t>东川区铜都街道办事处碧云社区居委会春晓路9号</t>
      </is>
    </nc>
  </rcc>
  <rcc rId="1812" sId="1">
    <oc r="F55" t="str">
      <f>'C:\Users\Administrator\Desktop\[（2022表）公共场所行政许可.xls]11'!G55</f>
    </oc>
    <nc r="F55" t="inlineStr">
      <is>
        <t>新办</t>
      </is>
    </nc>
  </rcc>
  <rcc rId="1813" sId="1">
    <oc r="C56" t="str">
      <f>'C:\Users\Administrator\Desktop\[（2022表）公共场所行政许可.xls]11'!D56</f>
    </oc>
    <nc r="C56" t="inlineStr">
      <is>
        <t>东川区尚禹美容会所</t>
      </is>
    </nc>
  </rcc>
  <rcc rId="1814" sId="1">
    <nc r="D56" t="inlineStr">
      <is>
        <t>史天云</t>
      </is>
    </nc>
  </rcc>
  <rcc rId="1815" sId="1">
    <oc r="E56" t="str">
      <f>'C:\Users\Administrator\Desktop\[（2022表）公共场所行政许可.xls]11'!F56</f>
    </oc>
    <nc r="E56" t="inlineStr">
      <is>
        <t>东川区铜都街道办事处兴玉路玉美新城七期20号</t>
      </is>
    </nc>
  </rcc>
  <rcc rId="1816" sId="1">
    <oc r="F56" t="str">
      <f>'C:\Users\Administrator\Desktop\[（2022表）公共场所行政许可.xls]11'!G56</f>
    </oc>
    <nc r="F56" t="inlineStr">
      <is>
        <t>新办</t>
      </is>
    </nc>
  </rcc>
  <rcc rId="1817" sId="1">
    <oc r="C57" t="str">
      <f>'C:\Users\Administrator\Desktop\[（2022表）公共场所行政许可.xls]11'!D57</f>
    </oc>
    <nc r="C57" t="inlineStr">
      <is>
        <t>东川区红土地镇留住时光精品客栈</t>
      </is>
    </nc>
  </rcc>
  <rcc rId="1818" sId="1">
    <nc r="D57" t="inlineStr">
      <is>
        <t>彭露平</t>
      </is>
    </nc>
  </rcc>
  <rcc rId="1819" sId="1">
    <oc r="E57" t="str">
      <f>'C:\Users\Administrator\Desktop\[（2022表）公共场所行政许可.xls]11'!F57</f>
    </oc>
    <nc r="E57" t="inlineStr">
      <is>
        <t>东川区红土地镇花沟村委会冬瓜湾小组小陷塘地4号</t>
      </is>
    </nc>
  </rcc>
  <rcc rId="1820" sId="1">
    <oc r="F57" t="str">
      <f>'C:\Users\Administrator\Desktop\[（2022表）公共场所行政许可.xls]11'!G57</f>
    </oc>
    <nc r="F57" t="inlineStr">
      <is>
        <t>延续</t>
      </is>
    </nc>
  </rcc>
  <rcc rId="1821" sId="1">
    <oc r="G3" t="str">
      <f>'C:\Users\Administrator\Desktop\[（2022表）公共场所行政许可.xls]11'!AF3</f>
    </oc>
    <nc r="G3" t="inlineStr">
      <is>
        <t>美容美发场所：美容店</t>
      </is>
    </nc>
  </rcc>
  <rcc rId="1822" sId="1">
    <oc r="G4" t="str">
      <f>'C:\Users\Administrator\Desktop\[（2022表）公共场所行政许可.xls]11'!AF4</f>
    </oc>
    <nc r="G4" t="inlineStr">
      <is>
        <t>住宿场所：招待所</t>
      </is>
    </nc>
  </rcc>
  <rcc rId="1823" sId="1">
    <oc r="G5" t="str">
      <f>'C:\Users\Administrator\Desktop\[（2022表）公共场所行政许可.xls]11'!AF5</f>
    </oc>
    <nc r="G5" t="inlineStr">
      <is>
        <t>美容美发场所：美容店</t>
      </is>
    </nc>
  </rcc>
  <rcc rId="1824" sId="1">
    <oc r="G6" t="str">
      <f>'C:\Users\Administrator\Desktop\[（2022表）公共场所行政许可.xls]11'!AF6</f>
    </oc>
    <nc r="G6" t="inlineStr">
      <is>
        <t>住宿场所：招待所</t>
      </is>
    </nc>
  </rcc>
  <rcc rId="1825" sId="1">
    <oc r="G7" t="str">
      <f>'C:\Users\Administrator\Desktop\[（2022表）公共场所行政许可.xls]11'!AF7</f>
    </oc>
    <nc r="G7" t="inlineStr">
      <is>
        <t>美容美发场所：美发店</t>
      </is>
    </nc>
  </rcc>
  <rcc rId="1826" sId="1">
    <oc r="G8" t="str">
      <f>'C:\Users\Administrator\Desktop\[（2022表）公共场所行政许可.xls]11'!AF8</f>
    </oc>
    <nc r="G8" t="inlineStr">
      <is>
        <t>美容美发场所：美容店</t>
      </is>
    </nc>
  </rcc>
  <rcc rId="1827" sId="1">
    <oc r="G9" t="str">
      <f>'C:\Users\Administrator\Desktop\[（2022表）公共场所行政许可.xls]11'!AF9</f>
    </oc>
    <nc r="G9" t="inlineStr">
      <is>
        <t>住宿场所：招待所</t>
      </is>
    </nc>
  </rcc>
  <rcc rId="1828" sId="1">
    <oc r="G10" t="str">
      <f>'C:\Users\Administrator\Desktop\[（2022表）公共场所行政许可.xls]11'!AF10</f>
    </oc>
    <nc r="G10" t="inlineStr">
      <is>
        <t>美容美发场所：美发店</t>
      </is>
    </nc>
  </rcc>
  <rcc rId="1829" sId="1">
    <oc r="G11" t="str">
      <f>'C:\Users\Administrator\Desktop\[（2022表）公共场所行政许可.xls]11'!AF11</f>
    </oc>
    <nc r="G11" t="inlineStr">
      <is>
        <t>住宿场所：招待所</t>
      </is>
    </nc>
  </rcc>
  <rcc rId="1830" sId="1">
    <oc r="G12" t="str">
      <f>'C:\Users\Administrator\Desktop\[（2022表）公共场所行政许可.xls]11'!AF12</f>
    </oc>
    <nc r="G12" t="inlineStr">
      <is>
        <t>住宿场所：招待所</t>
      </is>
    </nc>
  </rcc>
  <rcc rId="1831" sId="1">
    <oc r="G13" t="str">
      <f>'C:\Users\Administrator\Desktop\[（2022表）公共场所行政许可.xls]11'!AF13</f>
    </oc>
    <nc r="G13" t="inlineStr">
      <is>
        <t>美容美发场所：美发店</t>
      </is>
    </nc>
  </rcc>
  <rcc rId="1832" sId="1">
    <oc r="G15" t="str">
      <f>'C:\Users\Administrator\Desktop\[（2022表）公共场所行政许可.xls]11'!AF15</f>
    </oc>
    <nc r="G15" t="inlineStr">
      <is>
        <t>美容美发场所：美发店</t>
      </is>
    </nc>
  </rcc>
  <rcc rId="1833" sId="1">
    <oc r="G16" t="str">
      <f>'C:\Users\Administrator\Desktop\[（2022表）公共场所行政许可.xls]11'!AF16</f>
    </oc>
    <nc r="G16" t="inlineStr">
      <is>
        <t>美容美发场所：美容店</t>
      </is>
    </nc>
  </rcc>
  <rcc rId="1834" sId="1">
    <oc r="G17" t="str">
      <f>'C:\Users\Administrator\Desktop\[（2022表）公共场所行政许可.xls]11'!AF17</f>
    </oc>
    <nc r="G17" t="inlineStr">
      <is>
        <t>美容美发场所：美容店</t>
      </is>
    </nc>
  </rcc>
  <rcc rId="1835" sId="1">
    <oc r="G18" t="str">
      <f>'C:\Users\Administrator\Desktop\[（2022表）公共场所行政许可.xls]11'!AF18</f>
    </oc>
    <nc r="G18" t="inlineStr">
      <is>
        <t>文化娱乐场所：歌舞厅</t>
      </is>
    </nc>
  </rcc>
  <rcc rId="1836" sId="1">
    <oc r="G19" t="str">
      <f>'C:\Users\Administrator\Desktop\[（2022表）公共场所行政许可.xls]11'!AF19</f>
    </oc>
    <nc r="G19" t="inlineStr">
      <is>
        <t>美容美发场所：美发店</t>
      </is>
    </nc>
  </rcc>
  <rcc rId="1837" sId="1">
    <oc r="G20" t="str">
      <f>'C:\Users\Administrator\Desktop\[（2022表）公共场所行政许可.xls]11'!AF20</f>
    </oc>
    <nc r="G20" t="inlineStr">
      <is>
        <t>文化娱乐场所：歌舞厅</t>
      </is>
    </nc>
  </rcc>
  <rcc rId="1838" sId="1">
    <oc r="G21" t="str">
      <f>'C:\Users\Administrator\Desktop\[（2022表）公共场所行政许可.xls]11'!AF21</f>
    </oc>
    <nc r="G21" t="inlineStr">
      <is>
        <t>美容美发场所：美发店</t>
      </is>
    </nc>
  </rcc>
  <rcc rId="1839" sId="1">
    <oc r="G22" t="str">
      <f>'C:\Users\Administrator\Desktop\[（2022表）公共场所行政许可.xls]11'!AF22</f>
    </oc>
    <nc r="G22" t="inlineStr">
      <is>
        <t>沐浴场所：温泉浴</t>
      </is>
    </nc>
  </rcc>
  <rcc rId="1840" sId="1">
    <oc r="G23" t="str">
      <f>'C:\Users\Administrator\Desktop\[（2022表）公共场所行政许可.xls]11'!AF23</f>
    </oc>
    <nc r="G23" t="inlineStr">
      <is>
        <t>住宿场所：招待所</t>
      </is>
    </nc>
  </rcc>
  <rcc rId="1841" sId="1">
    <oc r="G24" t="str">
      <f>'C:\Users\Administrator\Desktop\[（2022表）公共场所行政许可.xls]11'!AF24</f>
    </oc>
    <nc r="G24" t="inlineStr">
      <is>
        <t>美容美发场所：美发店</t>
      </is>
    </nc>
  </rcc>
  <rcc rId="1842" sId="1">
    <oc r="G25" t="str">
      <f>'C:\Users\Administrator\Desktop\[（2022表）公共场所行政许可.xls]11'!AF25</f>
    </oc>
    <nc r="G25" t="inlineStr">
      <is>
        <t>美容美发场所：美容店</t>
      </is>
    </nc>
  </rcc>
  <rcc rId="1843" sId="1">
    <oc r="G26" t="str">
      <f>'C:\Users\Administrator\Desktop\[（2022表）公共场所行政许可.xls]11'!AF26</f>
    </oc>
    <nc r="G26" t="inlineStr">
      <is>
        <t>美容美发场所：美容店</t>
      </is>
    </nc>
  </rcc>
  <rcc rId="1844" sId="1">
    <oc r="G27" t="str">
      <f>'C:\Users\Administrator\Desktop\[（2022表）公共场所行政许可.xls]11'!AF27</f>
    </oc>
    <nc r="G27" t="inlineStr">
      <is>
        <t>美容美发场所：美容店</t>
      </is>
    </nc>
  </rcc>
  <rcc rId="1845" sId="1">
    <oc r="G28" t="str">
      <f>'C:\Users\Administrator\Desktop\[（2022表）公共场所行政许可.xls]11'!AF28</f>
    </oc>
    <nc r="G28" t="inlineStr">
      <is>
        <t>美容美发场所：美发店</t>
      </is>
    </nc>
  </rcc>
  <rcc rId="1846" sId="1">
    <oc r="G29" t="str">
      <f>'C:\Users\Administrator\Desktop\[（2022表）公共场所行政许可.xls]11'!AF29</f>
    </oc>
    <nc r="G29" t="inlineStr">
      <is>
        <t>住宿场所：招待所</t>
      </is>
    </nc>
  </rcc>
  <rcc rId="1847" sId="1">
    <oc r="G30" t="str">
      <f>'C:\Users\Administrator\Desktop\[（2022表）公共场所行政许可.xls]11'!AF30</f>
    </oc>
    <nc r="G30" t="inlineStr">
      <is>
        <t>美容美发场所：美发店</t>
      </is>
    </nc>
  </rcc>
  <rcc rId="1848" sId="1">
    <oc r="G31" t="str">
      <f>'C:\Users\Administrator\Desktop\[（2022表）公共场所行政许可.xls]11'!AF31</f>
    </oc>
    <nc r="G31" t="inlineStr">
      <is>
        <t>文化娱乐场所：歌舞厅</t>
      </is>
    </nc>
  </rcc>
  <rcc rId="1849" sId="1">
    <oc r="G32" t="str">
      <f>'C:\Users\Administrator\Desktop\[（2022表）公共场所行政许可.xls]11'!AF32</f>
    </oc>
    <nc r="G32" t="inlineStr">
      <is>
        <t>美容美发场所：美发店</t>
      </is>
    </nc>
  </rcc>
  <rcc rId="1850" sId="1">
    <oc r="G33" t="str">
      <f>'C:\Users\Administrator\Desktop\[（2022表）公共场所行政许可.xls]11'!AF33</f>
    </oc>
    <nc r="G33" t="inlineStr">
      <is>
        <t>美容美发场所：美容店</t>
      </is>
    </nc>
  </rcc>
  <rcc rId="1851" sId="1">
    <oc r="G34" t="str">
      <f>'C:\Users\Administrator\Desktop\[（2022表）公共场所行政许可.xls]11'!AF34</f>
    </oc>
    <nc r="G34" t="inlineStr">
      <is>
        <t>美容美发场所：美发店</t>
      </is>
    </nc>
  </rcc>
  <rcc rId="1852" sId="1">
    <oc r="G35" t="str">
      <f>'C:\Users\Administrator\Desktop\[（2022表）公共场所行政许可.xls]11'!AF35</f>
    </oc>
    <nc r="G35" t="inlineStr">
      <is>
        <t>住宿场所：招待所</t>
      </is>
    </nc>
  </rcc>
  <rcc rId="1853" sId="1">
    <oc r="G36" t="str">
      <f>'C:\Users\Administrator\Desktop\[（2022表）公共场所行政许可.xls]11'!AF36</f>
    </oc>
    <nc r="G36" t="inlineStr">
      <is>
        <t>美容美发场所：美容店</t>
      </is>
    </nc>
  </rcc>
  <rcc rId="1854" sId="1">
    <oc r="G37" t="str">
      <f>'C:\Users\Administrator\Desktop\[（2022表）公共场所行政许可.xls]11'!AF37</f>
    </oc>
    <nc r="G37" t="inlineStr">
      <is>
        <t>美容美发场所：美发店</t>
      </is>
    </nc>
  </rcc>
  <rcc rId="1855" sId="1">
    <oc r="G38" t="str">
      <f>'C:\Users\Administrator\Desktop\[（2022表）公共场所行政许可.xls]11'!AF38</f>
    </oc>
    <nc r="G38" t="inlineStr">
      <is>
        <t>住宿场所：旅馆</t>
      </is>
    </nc>
  </rcc>
  <rcc rId="1856" sId="1">
    <oc r="G39" t="str">
      <f>'C:\Users\Administrator\Desktop\[（2022表）公共场所行政许可.xls]11'!AF39</f>
    </oc>
    <nc r="G39" t="inlineStr">
      <is>
        <t>沐浴场所：足浴</t>
      </is>
    </nc>
  </rcc>
  <rcc rId="1857" sId="1">
    <oc r="G40" t="str">
      <f>'C:\Users\Administrator\Desktop\[（2022表）公共场所行政许可.xls]11'!AF40</f>
    </oc>
    <nc r="G40" t="inlineStr">
      <is>
        <t>住宿场所：招待所</t>
      </is>
    </nc>
  </rcc>
  <rcc rId="1858" sId="1">
    <oc r="G41" t="str">
      <f>'C:\Users\Administrator\Desktop\[（2022表）公共场所行政许可.xls]11'!AF41</f>
    </oc>
    <nc r="G41" t="inlineStr">
      <is>
        <t>美容美发场所：美发店</t>
      </is>
    </nc>
  </rcc>
  <rcc rId="1859" sId="1">
    <oc r="G42" t="str">
      <f>'C:\Users\Administrator\Desktop\[（2022表）公共场所行政许可.xls]11'!AF42</f>
    </oc>
    <nc r="G42" t="inlineStr">
      <is>
        <t>美容美发场所：美容店</t>
      </is>
    </nc>
  </rcc>
  <rcc rId="1860" sId="1">
    <oc r="G43" t="str">
      <f>'C:\Users\Administrator\Desktop\[（2022表）公共场所行政许可.xls]11'!AF43</f>
    </oc>
    <nc r="G43" t="inlineStr">
      <is>
        <t>美容美发场所：美发店</t>
      </is>
    </nc>
  </rcc>
  <rcc rId="1861" sId="1">
    <oc r="G44" t="str">
      <f>'C:\Users\Administrator\Desktop\[（2022表）公共场所行政许可.xls]11'!AF44</f>
    </oc>
    <nc r="G44" t="inlineStr">
      <is>
        <t>美容美发场所：美容店</t>
      </is>
    </nc>
  </rcc>
  <rcc rId="1862" sId="1">
    <oc r="G45" t="str">
      <f>'C:\Users\Administrator\Desktop\[（2022表）公共场所行政许可.xls]11'!AF45</f>
    </oc>
    <nc r="G45" t="inlineStr">
      <is>
        <t>美容美发场所：美发店</t>
      </is>
    </nc>
  </rcc>
  <rcc rId="1863" sId="1">
    <oc r="G46" t="str">
      <f>'C:\Users\Administrator\Desktop\[（2022表）公共场所行政许可.xls]11'!AF46</f>
    </oc>
    <nc r="G46" t="inlineStr">
      <is>
        <t>美容美发场所：美容店</t>
      </is>
    </nc>
  </rcc>
  <rcc rId="1864" sId="1">
    <oc r="G47" t="str">
      <f>'C:\Users\Administrator\Desktop\[（2022表）公共场所行政许可.xls]11'!AF47</f>
    </oc>
    <nc r="G47" t="inlineStr">
      <is>
        <t>住宿场所：招待所</t>
      </is>
    </nc>
  </rcc>
  <rcc rId="1865" sId="1">
    <oc r="G48" t="str">
      <f>'C:\Users\Administrator\Desktop\[（2022表）公共场所行政许可.xls]11'!AF48</f>
    </oc>
    <nc r="G48" t="inlineStr">
      <is>
        <t>住宿场所：招待所</t>
      </is>
    </nc>
  </rcc>
  <rcc rId="1866" sId="1">
    <oc r="G49" t="str">
      <f>'C:\Users\Administrator\Desktop\[（2022表）公共场所行政许可.xls]11'!AF49</f>
    </oc>
    <nc r="G49" t="inlineStr">
      <is>
        <t>住宿场所：招待所</t>
      </is>
    </nc>
  </rcc>
  <rcc rId="1867" sId="1">
    <oc r="G50" t="str">
      <f>'C:\Users\Administrator\Desktop\[（2022表）公共场所行政许可.xls]11'!AF50</f>
    </oc>
    <nc r="G50" t="inlineStr">
      <is>
        <t>住宿场所：招待所</t>
      </is>
    </nc>
  </rcc>
  <rcc rId="1868" sId="1">
    <oc r="G51" t="str">
      <f>'C:\Users\Administrator\Desktop\[（2022表）公共场所行政许可.xls]11'!AF51</f>
    </oc>
    <nc r="G51" t="inlineStr">
      <is>
        <t>住宿场所：招待所</t>
      </is>
    </nc>
  </rcc>
  <rcc rId="1869" sId="1">
    <oc r="G52" t="str">
      <f>'C:\Users\Administrator\Desktop\[（2022表）公共场所行政许可.xls]11'!AF52</f>
    </oc>
    <nc r="G52" t="inlineStr">
      <is>
        <t>美容美发场所：美容店</t>
      </is>
    </nc>
  </rcc>
  <rcc rId="1870" sId="1">
    <oc r="G53" t="str">
      <f>'C:\Users\Administrator\Desktop\[（2022表）公共场所行政许可.xls]11'!AF53</f>
    </oc>
    <nc r="G53" t="inlineStr">
      <is>
        <t>美容美发场所：美发店</t>
      </is>
    </nc>
  </rcc>
  <rcc rId="1871" sId="1">
    <oc r="G54" t="str">
      <f>'C:\Users\Administrator\Desktop\[（2022表）公共场所行政许可.xls]11'!AF54</f>
    </oc>
    <nc r="G54" t="inlineStr">
      <is>
        <t>美容美发场所：美发店</t>
      </is>
    </nc>
  </rcc>
  <rcc rId="1872" sId="1">
    <oc r="G55" t="str">
      <f>'C:\Users\Administrator\Desktop\[（2022表）公共场所行政许可.xls]11'!AF55</f>
    </oc>
    <nc r="G55" t="inlineStr">
      <is>
        <t>沐浴场所：足浴</t>
      </is>
    </nc>
  </rcc>
  <rcc rId="1873" sId="1">
    <oc r="G56" t="str">
      <f>'C:\Users\Administrator\Desktop\[（2022表）公共场所行政许可.xls]11'!AF56</f>
    </oc>
    <nc r="G56" t="inlineStr">
      <is>
        <t>美容美发场所：美容店</t>
      </is>
    </nc>
  </rcc>
  <rcc rId="1874" sId="1">
    <oc r="G57" t="str">
      <f>'C:\Users\Administrator\Desktop\[（2022表）公共场所行政许可.xls]11'!AF57</f>
    </oc>
    <nc r="G57" t="inlineStr">
      <is>
        <t>住宿场所：招待所</t>
      </is>
    </nc>
  </rcc>
  <rcc rId="1875" sId="1">
    <oc r="G14" t="str">
      <f>'C:\Users\Administrator\Desktop\[（2022表）公共场所行政许可.xls]11'!AF14</f>
    </oc>
    <nc r="G14" t="inlineStr">
      <is>
        <t>美容美发场所：美容店；沐浴场所：浴池</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83b481d6-b43b-44e0-8670-8b6a88dd297b}" name="Administrator" id="-650557025" dateTime="2022-07-19T15:25:18"/>
  <userInfo guid="{865674c5-da28-4167-8a8a-c72994a2f436}" name="Administrator" id="-650537632" dateTime="2023-07-14T16:22:37"/>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tabSelected="1" workbookViewId="0">
      <pane ySplit="2" topLeftCell="A3" activePane="bottomLeft" state="frozenSplit"/>
      <selection/>
      <selection pane="bottomLeft" activeCell="J2" sqref="J2"/>
    </sheetView>
  </sheetViews>
  <sheetFormatPr defaultColWidth="9" defaultRowHeight="13.5"/>
  <cols>
    <col min="1" max="1" width="6.625" style="2" customWidth="1"/>
    <col min="2" max="2" width="11.375" style="2" customWidth="1"/>
    <col min="3" max="3" width="21.375" style="3" customWidth="1"/>
    <col min="4" max="4" width="14.875" style="3" customWidth="1"/>
    <col min="5" max="5" width="26.625" style="3" customWidth="1"/>
    <col min="6" max="6" width="7.75" style="2" customWidth="1"/>
    <col min="7" max="7" width="20.625" style="4" customWidth="1"/>
    <col min="8" max="8" width="16.375" style="2" customWidth="1"/>
    <col min="9" max="9" width="15.125" style="5" customWidth="1"/>
    <col min="10" max="16384" width="9" style="2"/>
  </cols>
  <sheetData>
    <row r="1" ht="28.5" spans="1:8">
      <c r="A1" s="6" t="s">
        <v>0</v>
      </c>
      <c r="B1" s="6"/>
      <c r="C1" s="6"/>
      <c r="D1" s="6"/>
      <c r="E1" s="6"/>
      <c r="F1" s="6"/>
      <c r="G1" s="6"/>
      <c r="H1" s="6"/>
    </row>
    <row r="2" ht="37.5" spans="1:9">
      <c r="A2" s="7" t="s">
        <v>1</v>
      </c>
      <c r="B2" s="8" t="str">
        <f>[2]健康证!$B$2</f>
        <v>办理日期</v>
      </c>
      <c r="C2" s="7" t="str">
        <f>[2]健康证!$D$2</f>
        <v>单位名称</v>
      </c>
      <c r="D2" s="7" t="s">
        <v>2</v>
      </c>
      <c r="E2" s="7" t="str">
        <f>[2]健康证!$E$2</f>
        <v>单位地址</v>
      </c>
      <c r="F2" s="9" t="s">
        <v>3</v>
      </c>
      <c r="G2" s="9" t="s">
        <v>4</v>
      </c>
      <c r="H2" s="7" t="s">
        <v>5</v>
      </c>
      <c r="I2" s="7" t="s">
        <v>6</v>
      </c>
    </row>
    <row r="3" ht="45" customHeight="1" spans="1:10">
      <c r="A3" s="10">
        <f>ROW()-2</f>
        <v>1</v>
      </c>
      <c r="B3" s="11" t="s">
        <v>7</v>
      </c>
      <c r="C3" s="12" t="s">
        <v>8</v>
      </c>
      <c r="D3" s="12" t="s">
        <v>9</v>
      </c>
      <c r="E3" s="12" t="s">
        <v>10</v>
      </c>
      <c r="F3" s="12" t="s">
        <v>11</v>
      </c>
      <c r="G3" s="12" t="s">
        <v>12</v>
      </c>
      <c r="H3" s="12" t="s">
        <v>13</v>
      </c>
      <c r="I3" s="14" t="s">
        <v>14</v>
      </c>
      <c r="J3" s="16"/>
    </row>
    <row r="4" s="1" customFormat="1" ht="45" customHeight="1" spans="1:12">
      <c r="A4" s="10">
        <f t="shared" ref="A4:A13" si="0">ROW()-2</f>
        <v>2</v>
      </c>
      <c r="B4" s="11" t="s">
        <v>15</v>
      </c>
      <c r="C4" s="12" t="s">
        <v>16</v>
      </c>
      <c r="D4" s="12" t="s">
        <v>17</v>
      </c>
      <c r="E4" s="12" t="s">
        <v>18</v>
      </c>
      <c r="F4" s="12" t="s">
        <v>11</v>
      </c>
      <c r="G4" s="12" t="s">
        <v>19</v>
      </c>
      <c r="H4" s="12" t="s">
        <v>20</v>
      </c>
      <c r="I4" s="14" t="s">
        <v>21</v>
      </c>
      <c r="J4" s="16"/>
      <c r="K4" s="2"/>
      <c r="L4" s="2"/>
    </row>
    <row r="5" s="1" customFormat="1" ht="45" customHeight="1" spans="1:12">
      <c r="A5" s="10">
        <f t="shared" si="0"/>
        <v>3</v>
      </c>
      <c r="B5" s="11" t="s">
        <v>15</v>
      </c>
      <c r="C5" s="12" t="s">
        <v>22</v>
      </c>
      <c r="D5" s="12" t="s">
        <v>23</v>
      </c>
      <c r="E5" s="12" t="s">
        <v>24</v>
      </c>
      <c r="F5" s="12" t="s">
        <v>25</v>
      </c>
      <c r="G5" s="12" t="s">
        <v>26</v>
      </c>
      <c r="H5" s="12" t="s">
        <v>27</v>
      </c>
      <c r="I5" s="14" t="s">
        <v>21</v>
      </c>
      <c r="K5" s="2"/>
      <c r="L5" s="2"/>
    </row>
    <row r="6" ht="45" customHeight="1" spans="1:9">
      <c r="A6" s="10">
        <f t="shared" si="0"/>
        <v>4</v>
      </c>
      <c r="B6" s="11" t="s">
        <v>28</v>
      </c>
      <c r="C6" s="12" t="s">
        <v>29</v>
      </c>
      <c r="D6" s="12" t="s">
        <v>30</v>
      </c>
      <c r="E6" s="12" t="s">
        <v>31</v>
      </c>
      <c r="F6" s="12" t="s">
        <v>25</v>
      </c>
      <c r="G6" s="12" t="s">
        <v>32</v>
      </c>
      <c r="H6" s="12" t="s">
        <v>33</v>
      </c>
      <c r="I6" s="14" t="s">
        <v>34</v>
      </c>
    </row>
    <row r="7" ht="45" customHeight="1" spans="1:9">
      <c r="A7" s="10">
        <f t="shared" si="0"/>
        <v>5</v>
      </c>
      <c r="B7" s="11" t="s">
        <v>35</v>
      </c>
      <c r="C7" s="12" t="s">
        <v>36</v>
      </c>
      <c r="D7" s="12" t="s">
        <v>37</v>
      </c>
      <c r="E7" s="12" t="s">
        <v>38</v>
      </c>
      <c r="F7" s="12" t="s">
        <v>25</v>
      </c>
      <c r="G7" s="12" t="s">
        <v>12</v>
      </c>
      <c r="H7" s="12" t="s">
        <v>39</v>
      </c>
      <c r="I7" s="14" t="s">
        <v>40</v>
      </c>
    </row>
    <row r="8" ht="45" customHeight="1" spans="1:9">
      <c r="A8" s="10">
        <f t="shared" si="0"/>
        <v>6</v>
      </c>
      <c r="B8" s="11" t="s">
        <v>35</v>
      </c>
      <c r="C8" s="12" t="s">
        <v>41</v>
      </c>
      <c r="D8" s="12" t="s">
        <v>42</v>
      </c>
      <c r="E8" s="12" t="s">
        <v>43</v>
      </c>
      <c r="F8" s="12" t="s">
        <v>11</v>
      </c>
      <c r="G8" s="12" t="s">
        <v>44</v>
      </c>
      <c r="H8" s="12" t="s">
        <v>45</v>
      </c>
      <c r="I8" s="14" t="s">
        <v>40</v>
      </c>
    </row>
    <row r="9" ht="45" customHeight="1" spans="1:9">
      <c r="A9" s="10">
        <f t="shared" si="0"/>
        <v>7</v>
      </c>
      <c r="B9" s="11" t="s">
        <v>46</v>
      </c>
      <c r="C9" s="12" t="s">
        <v>47</v>
      </c>
      <c r="D9" s="12" t="s">
        <v>48</v>
      </c>
      <c r="E9" s="12" t="s">
        <v>49</v>
      </c>
      <c r="F9" s="12" t="s">
        <v>11</v>
      </c>
      <c r="G9" s="12" t="s">
        <v>19</v>
      </c>
      <c r="H9" s="12" t="s">
        <v>50</v>
      </c>
      <c r="I9" s="14" t="s">
        <v>51</v>
      </c>
    </row>
    <row r="10" ht="45" customHeight="1" spans="1:9">
      <c r="A10" s="10">
        <f t="shared" si="0"/>
        <v>8</v>
      </c>
      <c r="B10" s="11" t="s">
        <v>52</v>
      </c>
      <c r="C10" s="12" t="s">
        <v>53</v>
      </c>
      <c r="D10" s="12" t="s">
        <v>54</v>
      </c>
      <c r="E10" s="12" t="s">
        <v>55</v>
      </c>
      <c r="F10" s="12" t="s">
        <v>11</v>
      </c>
      <c r="G10" s="12" t="s">
        <v>56</v>
      </c>
      <c r="H10" s="12" t="s">
        <v>57</v>
      </c>
      <c r="I10" s="14" t="s">
        <v>58</v>
      </c>
    </row>
    <row r="11" ht="45" customHeight="1" spans="1:9">
      <c r="A11" s="10">
        <f t="shared" si="0"/>
        <v>9</v>
      </c>
      <c r="B11" s="11" t="s">
        <v>59</v>
      </c>
      <c r="C11" s="12" t="s">
        <v>60</v>
      </c>
      <c r="D11" s="12" t="s">
        <v>61</v>
      </c>
      <c r="E11" s="12" t="s">
        <v>62</v>
      </c>
      <c r="F11" s="12" t="s">
        <v>25</v>
      </c>
      <c r="G11" s="12" t="s">
        <v>12</v>
      </c>
      <c r="H11" s="12" t="s">
        <v>63</v>
      </c>
      <c r="I11" s="14" t="s">
        <v>64</v>
      </c>
    </row>
    <row r="12" ht="45" customHeight="1" spans="1:9">
      <c r="A12" s="10">
        <f t="shared" si="0"/>
        <v>10</v>
      </c>
      <c r="B12" s="11" t="s">
        <v>59</v>
      </c>
      <c r="C12" s="12" t="s">
        <v>65</v>
      </c>
      <c r="D12" s="12" t="s">
        <v>66</v>
      </c>
      <c r="E12" s="12" t="s">
        <v>67</v>
      </c>
      <c r="F12" s="12" t="s">
        <v>11</v>
      </c>
      <c r="G12" s="12" t="s">
        <v>12</v>
      </c>
      <c r="H12" s="12" t="s">
        <v>68</v>
      </c>
      <c r="I12" s="14" t="s">
        <v>64</v>
      </c>
    </row>
    <row r="13" ht="45" customHeight="1" spans="1:9">
      <c r="A13" s="10">
        <f t="shared" si="0"/>
        <v>11</v>
      </c>
      <c r="B13" s="11" t="s">
        <v>69</v>
      </c>
      <c r="C13" s="12" t="s">
        <v>70</v>
      </c>
      <c r="D13" s="12" t="s">
        <v>71</v>
      </c>
      <c r="E13" s="12" t="s">
        <v>72</v>
      </c>
      <c r="F13" s="12" t="s">
        <v>25</v>
      </c>
      <c r="G13" s="12" t="s">
        <v>12</v>
      </c>
      <c r="H13" s="12" t="s">
        <v>73</v>
      </c>
      <c r="I13" s="14" t="s">
        <v>74</v>
      </c>
    </row>
    <row r="14" ht="45" customHeight="1" spans="1:9">
      <c r="A14" s="10">
        <f t="shared" ref="A14:A23" si="1">ROW()-2</f>
        <v>12</v>
      </c>
      <c r="B14" s="11" t="s">
        <v>69</v>
      </c>
      <c r="C14" s="12" t="s">
        <v>75</v>
      </c>
      <c r="D14" s="12" t="s">
        <v>76</v>
      </c>
      <c r="E14" s="12" t="s">
        <v>77</v>
      </c>
      <c r="F14" s="12" t="s">
        <v>25</v>
      </c>
      <c r="G14" s="12" t="s">
        <v>12</v>
      </c>
      <c r="H14" s="12" t="s">
        <v>78</v>
      </c>
      <c r="I14" s="14" t="s">
        <v>74</v>
      </c>
    </row>
    <row r="15" ht="45" customHeight="1" spans="1:9">
      <c r="A15" s="10">
        <f t="shared" si="1"/>
        <v>13</v>
      </c>
      <c r="B15" s="11" t="s">
        <v>69</v>
      </c>
      <c r="C15" s="12" t="s">
        <v>79</v>
      </c>
      <c r="D15" s="12" t="s">
        <v>80</v>
      </c>
      <c r="E15" s="12" t="s">
        <v>81</v>
      </c>
      <c r="F15" s="12" t="s">
        <v>11</v>
      </c>
      <c r="G15" s="12" t="s">
        <v>56</v>
      </c>
      <c r="H15" s="12" t="s">
        <v>82</v>
      </c>
      <c r="I15" s="14" t="s">
        <v>74</v>
      </c>
    </row>
    <row r="16" ht="45" customHeight="1" spans="1:9">
      <c r="A16" s="10">
        <f t="shared" si="1"/>
        <v>14</v>
      </c>
      <c r="B16" s="11" t="s">
        <v>83</v>
      </c>
      <c r="C16" s="12" t="s">
        <v>84</v>
      </c>
      <c r="D16" s="12" t="s">
        <v>85</v>
      </c>
      <c r="E16" s="12" t="s">
        <v>86</v>
      </c>
      <c r="F16" s="12" t="s">
        <v>25</v>
      </c>
      <c r="G16" s="12" t="s">
        <v>12</v>
      </c>
      <c r="H16" s="12" t="s">
        <v>87</v>
      </c>
      <c r="I16" s="14" t="s">
        <v>88</v>
      </c>
    </row>
    <row r="17" ht="45" customHeight="1" spans="1:9">
      <c r="A17" s="10">
        <f t="shared" si="1"/>
        <v>15</v>
      </c>
      <c r="B17" s="11" t="s">
        <v>89</v>
      </c>
      <c r="C17" s="12" t="s">
        <v>90</v>
      </c>
      <c r="D17" s="12" t="s">
        <v>91</v>
      </c>
      <c r="E17" s="12" t="s">
        <v>92</v>
      </c>
      <c r="F17" s="12" t="s">
        <v>25</v>
      </c>
      <c r="G17" s="12" t="s">
        <v>12</v>
      </c>
      <c r="H17" s="12" t="s">
        <v>93</v>
      </c>
      <c r="I17" s="14" t="s">
        <v>94</v>
      </c>
    </row>
    <row r="18" ht="45" customHeight="1" spans="1:9">
      <c r="A18" s="10">
        <f t="shared" si="1"/>
        <v>16</v>
      </c>
      <c r="B18" s="11" t="s">
        <v>89</v>
      </c>
      <c r="C18" s="12" t="s">
        <v>90</v>
      </c>
      <c r="D18" s="12" t="s">
        <v>91</v>
      </c>
      <c r="E18" s="12" t="s">
        <v>92</v>
      </c>
      <c r="F18" s="12" t="s">
        <v>95</v>
      </c>
      <c r="G18" s="12" t="s">
        <v>12</v>
      </c>
      <c r="H18" s="12" t="s">
        <v>93</v>
      </c>
      <c r="I18" s="14" t="s">
        <v>94</v>
      </c>
    </row>
    <row r="19" s="1" customFormat="1" ht="45" customHeight="1" spans="1:9">
      <c r="A19" s="10">
        <f t="shared" si="1"/>
        <v>17</v>
      </c>
      <c r="B19" s="11" t="s">
        <v>89</v>
      </c>
      <c r="C19" s="12" t="s">
        <v>96</v>
      </c>
      <c r="D19" s="12" t="s">
        <v>97</v>
      </c>
      <c r="E19" s="12" t="s">
        <v>98</v>
      </c>
      <c r="F19" s="12" t="s">
        <v>11</v>
      </c>
      <c r="G19" s="12" t="s">
        <v>19</v>
      </c>
      <c r="H19" s="12" t="s">
        <v>99</v>
      </c>
      <c r="I19" s="14" t="s">
        <v>94</v>
      </c>
    </row>
    <row r="20" ht="45" customHeight="1" spans="1:9">
      <c r="A20" s="10">
        <f t="shared" si="1"/>
        <v>18</v>
      </c>
      <c r="B20" s="11" t="s">
        <v>89</v>
      </c>
      <c r="C20" s="12" t="s">
        <v>100</v>
      </c>
      <c r="D20" s="12" t="s">
        <v>101</v>
      </c>
      <c r="E20" s="12" t="s">
        <v>102</v>
      </c>
      <c r="F20" s="12" t="s">
        <v>95</v>
      </c>
      <c r="G20" s="12" t="s">
        <v>103</v>
      </c>
      <c r="H20" s="12" t="s">
        <v>104</v>
      </c>
      <c r="I20" s="14" t="s">
        <v>105</v>
      </c>
    </row>
    <row r="21" ht="45" customHeight="1" spans="1:9">
      <c r="A21" s="10">
        <f t="shared" si="1"/>
        <v>19</v>
      </c>
      <c r="B21" s="11" t="s">
        <v>106</v>
      </c>
      <c r="C21" s="12" t="s">
        <v>107</v>
      </c>
      <c r="D21" s="12" t="s">
        <v>108</v>
      </c>
      <c r="E21" s="12" t="s">
        <v>109</v>
      </c>
      <c r="F21" s="12" t="s">
        <v>25</v>
      </c>
      <c r="G21" s="12" t="s">
        <v>12</v>
      </c>
      <c r="H21" s="12" t="s">
        <v>110</v>
      </c>
      <c r="I21" s="14" t="s">
        <v>111</v>
      </c>
    </row>
    <row r="22" ht="45" customHeight="1" spans="1:9">
      <c r="A22" s="10">
        <f t="shared" si="1"/>
        <v>20</v>
      </c>
      <c r="B22" s="11" t="s">
        <v>106</v>
      </c>
      <c r="C22" s="12" t="s">
        <v>112</v>
      </c>
      <c r="D22" s="12" t="s">
        <v>113</v>
      </c>
      <c r="E22" s="12" t="s">
        <v>114</v>
      </c>
      <c r="F22" s="12" t="s">
        <v>11</v>
      </c>
      <c r="G22" s="12" t="s">
        <v>12</v>
      </c>
      <c r="H22" s="12" t="s">
        <v>115</v>
      </c>
      <c r="I22" s="14" t="s">
        <v>111</v>
      </c>
    </row>
    <row r="23" ht="45" customHeight="1" spans="1:9">
      <c r="A23" s="10">
        <f t="shared" si="1"/>
        <v>21</v>
      </c>
      <c r="B23" s="11" t="s">
        <v>116</v>
      </c>
      <c r="C23" s="12" t="s">
        <v>117</v>
      </c>
      <c r="D23" s="12" t="s">
        <v>118</v>
      </c>
      <c r="E23" s="12" t="s">
        <v>119</v>
      </c>
      <c r="F23" s="12" t="s">
        <v>25</v>
      </c>
      <c r="G23" s="12" t="s">
        <v>103</v>
      </c>
      <c r="H23" s="12" t="s">
        <v>120</v>
      </c>
      <c r="I23" s="14" t="s">
        <v>121</v>
      </c>
    </row>
    <row r="24" ht="45" customHeight="1" spans="1:9">
      <c r="A24" s="10">
        <f t="shared" ref="A24:A33" si="2">ROW()-2</f>
        <v>22</v>
      </c>
      <c r="B24" s="11" t="s">
        <v>122</v>
      </c>
      <c r="C24" s="12" t="s">
        <v>123</v>
      </c>
      <c r="D24" s="12" t="s">
        <v>124</v>
      </c>
      <c r="E24" s="12" t="s">
        <v>125</v>
      </c>
      <c r="F24" s="12" t="s">
        <v>25</v>
      </c>
      <c r="G24" s="12" t="s">
        <v>19</v>
      </c>
      <c r="H24" s="12" t="s">
        <v>126</v>
      </c>
      <c r="I24" s="14" t="s">
        <v>127</v>
      </c>
    </row>
    <row r="25" ht="45" customHeight="1" spans="1:9">
      <c r="A25" s="10">
        <f t="shared" si="2"/>
        <v>23</v>
      </c>
      <c r="B25" s="11" t="s">
        <v>122</v>
      </c>
      <c r="C25" s="12" t="s">
        <v>128</v>
      </c>
      <c r="D25" s="12" t="s">
        <v>129</v>
      </c>
      <c r="E25" s="12" t="s">
        <v>130</v>
      </c>
      <c r="F25" s="12" t="s">
        <v>25</v>
      </c>
      <c r="G25" s="12" t="s">
        <v>12</v>
      </c>
      <c r="H25" s="12" t="s">
        <v>131</v>
      </c>
      <c r="I25" s="14" t="s">
        <v>127</v>
      </c>
    </row>
    <row r="26" ht="45" customHeight="1" spans="1:9">
      <c r="A26" s="10">
        <f t="shared" si="2"/>
        <v>24</v>
      </c>
      <c r="B26" s="11" t="s">
        <v>122</v>
      </c>
      <c r="C26" s="12" t="s">
        <v>132</v>
      </c>
      <c r="D26" s="12" t="s">
        <v>133</v>
      </c>
      <c r="E26" s="12" t="s">
        <v>134</v>
      </c>
      <c r="F26" s="12" t="s">
        <v>11</v>
      </c>
      <c r="G26" s="12" t="s">
        <v>56</v>
      </c>
      <c r="H26" s="12" t="s">
        <v>135</v>
      </c>
      <c r="I26" s="14" t="s">
        <v>127</v>
      </c>
    </row>
    <row r="27" ht="45" customHeight="1" spans="1:9">
      <c r="A27" s="10">
        <f t="shared" si="2"/>
        <v>25</v>
      </c>
      <c r="B27" s="11" t="s">
        <v>136</v>
      </c>
      <c r="C27" s="12" t="s">
        <v>137</v>
      </c>
      <c r="D27" s="12" t="s">
        <v>138</v>
      </c>
      <c r="E27" s="12" t="s">
        <v>139</v>
      </c>
      <c r="F27" s="12" t="s">
        <v>11</v>
      </c>
      <c r="G27" s="12" t="s">
        <v>56</v>
      </c>
      <c r="H27" s="12" t="s">
        <v>140</v>
      </c>
      <c r="I27" s="14" t="s">
        <v>141</v>
      </c>
    </row>
    <row r="28" ht="45" customHeight="1" spans="1:9">
      <c r="A28" s="10">
        <f t="shared" si="2"/>
        <v>26</v>
      </c>
      <c r="B28" s="11" t="s">
        <v>142</v>
      </c>
      <c r="C28" s="12" t="s">
        <v>143</v>
      </c>
      <c r="D28" s="12" t="s">
        <v>144</v>
      </c>
      <c r="E28" s="12" t="s">
        <v>145</v>
      </c>
      <c r="F28" s="12" t="s">
        <v>25</v>
      </c>
      <c r="G28" s="12" t="s">
        <v>12</v>
      </c>
      <c r="H28" s="12" t="s">
        <v>146</v>
      </c>
      <c r="I28" s="14" t="s">
        <v>147</v>
      </c>
    </row>
    <row r="29" ht="45" customHeight="1" spans="1:9">
      <c r="A29" s="10">
        <f t="shared" si="2"/>
        <v>27</v>
      </c>
      <c r="B29" s="11" t="s">
        <v>142</v>
      </c>
      <c r="C29" s="12" t="s">
        <v>148</v>
      </c>
      <c r="D29" s="12" t="s">
        <v>149</v>
      </c>
      <c r="E29" s="12" t="s">
        <v>150</v>
      </c>
      <c r="F29" s="12" t="s">
        <v>25</v>
      </c>
      <c r="G29" s="12" t="s">
        <v>19</v>
      </c>
      <c r="H29" s="12" t="s">
        <v>151</v>
      </c>
      <c r="I29" s="14" t="s">
        <v>147</v>
      </c>
    </row>
    <row r="30" ht="45" customHeight="1" spans="1:9">
      <c r="A30" s="10">
        <f t="shared" si="2"/>
        <v>28</v>
      </c>
      <c r="B30" s="11" t="s">
        <v>152</v>
      </c>
      <c r="C30" s="12" t="s">
        <v>153</v>
      </c>
      <c r="D30" s="12" t="s">
        <v>154</v>
      </c>
      <c r="E30" s="12" t="s">
        <v>155</v>
      </c>
      <c r="F30" s="12" t="s">
        <v>11</v>
      </c>
      <c r="G30" s="12" t="s">
        <v>103</v>
      </c>
      <c r="H30" s="12" t="s">
        <v>156</v>
      </c>
      <c r="I30" s="14" t="s">
        <v>157</v>
      </c>
    </row>
    <row r="31" ht="45" customHeight="1" spans="1:9">
      <c r="A31" s="10">
        <f t="shared" si="2"/>
        <v>29</v>
      </c>
      <c r="B31" s="11" t="s">
        <v>158</v>
      </c>
      <c r="C31" s="12" t="s">
        <v>159</v>
      </c>
      <c r="D31" s="12" t="s">
        <v>160</v>
      </c>
      <c r="E31" s="12" t="s">
        <v>161</v>
      </c>
      <c r="F31" s="12" t="s">
        <v>11</v>
      </c>
      <c r="G31" s="12" t="s">
        <v>103</v>
      </c>
      <c r="H31" s="12" t="s">
        <v>162</v>
      </c>
      <c r="I31" s="14" t="s">
        <v>163</v>
      </c>
    </row>
    <row r="32" ht="45" customHeight="1" spans="1:9">
      <c r="A32" s="10">
        <f t="shared" si="2"/>
        <v>30</v>
      </c>
      <c r="B32" s="11" t="s">
        <v>164</v>
      </c>
      <c r="C32" s="12" t="s">
        <v>165</v>
      </c>
      <c r="D32" s="12" t="s">
        <v>166</v>
      </c>
      <c r="E32" s="12" t="s">
        <v>167</v>
      </c>
      <c r="F32" s="12" t="s">
        <v>11</v>
      </c>
      <c r="G32" s="12" t="s">
        <v>19</v>
      </c>
      <c r="H32" s="12" t="s">
        <v>168</v>
      </c>
      <c r="I32" s="14" t="s">
        <v>169</v>
      </c>
    </row>
    <row r="33" ht="45" customHeight="1" spans="1:9">
      <c r="A33" s="10">
        <f t="shared" si="2"/>
        <v>31</v>
      </c>
      <c r="B33" s="11" t="s">
        <v>170</v>
      </c>
      <c r="C33" s="12" t="s">
        <v>171</v>
      </c>
      <c r="D33" s="12" t="s">
        <v>172</v>
      </c>
      <c r="E33" s="12" t="s">
        <v>173</v>
      </c>
      <c r="F33" s="12" t="s">
        <v>25</v>
      </c>
      <c r="G33" s="12" t="s">
        <v>19</v>
      </c>
      <c r="H33" s="12" t="s">
        <v>174</v>
      </c>
      <c r="I33" s="14" t="s">
        <v>175</v>
      </c>
    </row>
    <row r="34" ht="45" customHeight="1" spans="1:9">
      <c r="A34" s="10">
        <f t="shared" ref="A34:A43" si="3">ROW()-2</f>
        <v>32</v>
      </c>
      <c r="B34" s="11" t="s">
        <v>170</v>
      </c>
      <c r="C34" s="12" t="s">
        <v>176</v>
      </c>
      <c r="D34" s="12" t="s">
        <v>177</v>
      </c>
      <c r="E34" s="12" t="s">
        <v>178</v>
      </c>
      <c r="F34" s="12" t="s">
        <v>11</v>
      </c>
      <c r="G34" s="12" t="s">
        <v>12</v>
      </c>
      <c r="H34" s="12" t="s">
        <v>179</v>
      </c>
      <c r="I34" s="14" t="s">
        <v>175</v>
      </c>
    </row>
    <row r="35" ht="45" customHeight="1" spans="1:9">
      <c r="A35" s="10">
        <f t="shared" si="3"/>
        <v>33</v>
      </c>
      <c r="B35" s="11" t="s">
        <v>180</v>
      </c>
      <c r="C35" s="12" t="s">
        <v>181</v>
      </c>
      <c r="D35" s="12" t="s">
        <v>182</v>
      </c>
      <c r="E35" s="12" t="s">
        <v>183</v>
      </c>
      <c r="F35" s="12" t="s">
        <v>25</v>
      </c>
      <c r="G35" s="12" t="s">
        <v>12</v>
      </c>
      <c r="H35" s="12" t="s">
        <v>184</v>
      </c>
      <c r="I35" s="14" t="s">
        <v>185</v>
      </c>
    </row>
    <row r="36" ht="45" customHeight="1" spans="1:9">
      <c r="A36" s="10">
        <f t="shared" si="3"/>
        <v>34</v>
      </c>
      <c r="B36" s="11" t="s">
        <v>180</v>
      </c>
      <c r="C36" s="12" t="s">
        <v>186</v>
      </c>
      <c r="D36" s="12" t="s">
        <v>187</v>
      </c>
      <c r="E36" s="12" t="s">
        <v>188</v>
      </c>
      <c r="F36" s="12" t="s">
        <v>11</v>
      </c>
      <c r="G36" s="12" t="s">
        <v>12</v>
      </c>
      <c r="H36" s="12" t="s">
        <v>189</v>
      </c>
      <c r="I36" s="14" t="s">
        <v>185</v>
      </c>
    </row>
    <row r="37" ht="45" customHeight="1" spans="1:9">
      <c r="A37" s="10">
        <f t="shared" si="3"/>
        <v>35</v>
      </c>
      <c r="B37" s="11" t="s">
        <v>190</v>
      </c>
      <c r="C37" s="12" t="s">
        <v>191</v>
      </c>
      <c r="D37" s="12" t="s">
        <v>192</v>
      </c>
      <c r="E37" s="12" t="s">
        <v>193</v>
      </c>
      <c r="F37" s="12" t="s">
        <v>11</v>
      </c>
      <c r="G37" s="12" t="s">
        <v>19</v>
      </c>
      <c r="H37" s="12" t="s">
        <v>194</v>
      </c>
      <c r="I37" s="14" t="s">
        <v>195</v>
      </c>
    </row>
    <row r="38" ht="45" customHeight="1" spans="1:9">
      <c r="A38" s="10">
        <f t="shared" si="3"/>
        <v>36</v>
      </c>
      <c r="B38" s="11" t="s">
        <v>190</v>
      </c>
      <c r="C38" s="12" t="s">
        <v>196</v>
      </c>
      <c r="D38" s="12" t="s">
        <v>197</v>
      </c>
      <c r="E38" s="12" t="s">
        <v>198</v>
      </c>
      <c r="F38" s="12" t="s">
        <v>11</v>
      </c>
      <c r="G38" s="12" t="s">
        <v>19</v>
      </c>
      <c r="H38" s="12" t="s">
        <v>199</v>
      </c>
      <c r="I38" s="14" t="s">
        <v>195</v>
      </c>
    </row>
    <row r="39" ht="45" customHeight="1" spans="1:9">
      <c r="A39" s="10">
        <f t="shared" si="3"/>
        <v>37</v>
      </c>
      <c r="B39" s="11" t="s">
        <v>190</v>
      </c>
      <c r="C39" s="12" t="s">
        <v>200</v>
      </c>
      <c r="D39" s="12" t="s">
        <v>201</v>
      </c>
      <c r="E39" s="12" t="s">
        <v>202</v>
      </c>
      <c r="F39" s="12" t="s">
        <v>11</v>
      </c>
      <c r="G39" s="12" t="s">
        <v>19</v>
      </c>
      <c r="H39" s="12" t="s">
        <v>203</v>
      </c>
      <c r="I39" s="14" t="s">
        <v>195</v>
      </c>
    </row>
    <row r="40" ht="45" customHeight="1" spans="1:9">
      <c r="A40" s="10">
        <f t="shared" si="3"/>
        <v>38</v>
      </c>
      <c r="B40" s="11" t="s">
        <v>204</v>
      </c>
      <c r="C40" s="12" t="s">
        <v>205</v>
      </c>
      <c r="D40" s="12" t="s">
        <v>206</v>
      </c>
      <c r="E40" s="12" t="s">
        <v>207</v>
      </c>
      <c r="F40" s="12" t="s">
        <v>11</v>
      </c>
      <c r="G40" s="12" t="s">
        <v>19</v>
      </c>
      <c r="H40" s="12" t="s">
        <v>208</v>
      </c>
      <c r="I40" s="14" t="s">
        <v>209</v>
      </c>
    </row>
    <row r="41" ht="45" customHeight="1" spans="1:9">
      <c r="A41" s="10">
        <f t="shared" si="3"/>
        <v>39</v>
      </c>
      <c r="B41" s="11" t="s">
        <v>210</v>
      </c>
      <c r="C41" s="12" t="s">
        <v>211</v>
      </c>
      <c r="D41" s="12" t="s">
        <v>212</v>
      </c>
      <c r="E41" s="12" t="s">
        <v>213</v>
      </c>
      <c r="F41" s="12" t="s">
        <v>11</v>
      </c>
      <c r="G41" s="12" t="s">
        <v>19</v>
      </c>
      <c r="H41" s="12" t="s">
        <v>214</v>
      </c>
      <c r="I41" s="14" t="s">
        <v>215</v>
      </c>
    </row>
    <row r="42" ht="45" customHeight="1" spans="1:9">
      <c r="A42" s="10">
        <f t="shared" si="3"/>
        <v>40</v>
      </c>
      <c r="B42" s="11">
        <v>5.25</v>
      </c>
      <c r="C42" s="12" t="s">
        <v>216</v>
      </c>
      <c r="D42" s="12" t="s">
        <v>217</v>
      </c>
      <c r="E42" s="12" t="s">
        <v>218</v>
      </c>
      <c r="F42" s="12" t="s">
        <v>25</v>
      </c>
      <c r="G42" s="12" t="s">
        <v>12</v>
      </c>
      <c r="H42" s="12" t="s">
        <v>219</v>
      </c>
      <c r="I42" s="14" t="s">
        <v>215</v>
      </c>
    </row>
    <row r="43" ht="45" customHeight="1" spans="1:9">
      <c r="A43" s="10">
        <f t="shared" si="3"/>
        <v>41</v>
      </c>
      <c r="B43" s="11" t="s">
        <v>220</v>
      </c>
      <c r="C43" s="12" t="s">
        <v>221</v>
      </c>
      <c r="D43" s="12" t="s">
        <v>222</v>
      </c>
      <c r="E43" s="12" t="s">
        <v>223</v>
      </c>
      <c r="F43" s="12" t="s">
        <v>11</v>
      </c>
      <c r="G43" s="12" t="s">
        <v>19</v>
      </c>
      <c r="H43" s="12" t="s">
        <v>224</v>
      </c>
      <c r="I43" s="14" t="s">
        <v>225</v>
      </c>
    </row>
    <row r="44" ht="45" customHeight="1" spans="1:9">
      <c r="A44" s="10">
        <f t="shared" ref="A44:A60" si="4">ROW()-2</f>
        <v>42</v>
      </c>
      <c r="B44" s="11" t="s">
        <v>226</v>
      </c>
      <c r="C44" s="12" t="s">
        <v>227</v>
      </c>
      <c r="D44" s="12" t="s">
        <v>228</v>
      </c>
      <c r="E44" s="12" t="s">
        <v>229</v>
      </c>
      <c r="F44" s="12" t="s">
        <v>11</v>
      </c>
      <c r="G44" s="12" t="s">
        <v>56</v>
      </c>
      <c r="H44" s="12" t="s">
        <v>230</v>
      </c>
      <c r="I44" s="14" t="s">
        <v>231</v>
      </c>
    </row>
    <row r="45" ht="45" customHeight="1" spans="1:9">
      <c r="A45" s="10">
        <f t="shared" si="4"/>
        <v>43</v>
      </c>
      <c r="B45" s="11" t="s">
        <v>232</v>
      </c>
      <c r="C45" s="12" t="s">
        <v>233</v>
      </c>
      <c r="D45" s="12" t="s">
        <v>234</v>
      </c>
      <c r="E45" s="12" t="s">
        <v>235</v>
      </c>
      <c r="F45" s="12" t="s">
        <v>95</v>
      </c>
      <c r="G45" s="12" t="s">
        <v>103</v>
      </c>
      <c r="H45" s="12" t="s">
        <v>236</v>
      </c>
      <c r="I45" s="14" t="s">
        <v>237</v>
      </c>
    </row>
    <row r="46" ht="45" customHeight="1" spans="1:9">
      <c r="A46" s="10">
        <f t="shared" si="4"/>
        <v>44</v>
      </c>
      <c r="B46" s="11" t="s">
        <v>238</v>
      </c>
      <c r="C46" s="12" t="s">
        <v>239</v>
      </c>
      <c r="D46" s="12" t="s">
        <v>240</v>
      </c>
      <c r="E46" s="12" t="s">
        <v>241</v>
      </c>
      <c r="F46" s="12" t="s">
        <v>11</v>
      </c>
      <c r="G46" s="12" t="s">
        <v>103</v>
      </c>
      <c r="H46" s="12" t="s">
        <v>242</v>
      </c>
      <c r="I46" s="14" t="s">
        <v>243</v>
      </c>
    </row>
    <row r="47" ht="45" customHeight="1" spans="1:9">
      <c r="A47" s="10">
        <f t="shared" si="4"/>
        <v>45</v>
      </c>
      <c r="B47" s="11" t="s">
        <v>244</v>
      </c>
      <c r="C47" s="12" t="s">
        <v>245</v>
      </c>
      <c r="D47" s="12" t="s">
        <v>246</v>
      </c>
      <c r="E47" s="12" t="s">
        <v>247</v>
      </c>
      <c r="F47" s="12" t="s">
        <v>25</v>
      </c>
      <c r="G47" s="12" t="s">
        <v>19</v>
      </c>
      <c r="H47" s="12" t="s">
        <v>248</v>
      </c>
      <c r="I47" s="14" t="s">
        <v>249</v>
      </c>
    </row>
    <row r="48" ht="45" customHeight="1" spans="1:9">
      <c r="A48" s="10">
        <f t="shared" si="4"/>
        <v>46</v>
      </c>
      <c r="B48" s="11" t="s">
        <v>244</v>
      </c>
      <c r="C48" s="12" t="s">
        <v>250</v>
      </c>
      <c r="D48" s="12" t="s">
        <v>251</v>
      </c>
      <c r="E48" s="12" t="s">
        <v>252</v>
      </c>
      <c r="F48" s="12" t="s">
        <v>11</v>
      </c>
      <c r="G48" s="12" t="s">
        <v>56</v>
      </c>
      <c r="H48" s="12" t="s">
        <v>253</v>
      </c>
      <c r="I48" s="14" t="s">
        <v>249</v>
      </c>
    </row>
    <row r="49" ht="45" customHeight="1" spans="1:9">
      <c r="A49" s="10">
        <f t="shared" si="4"/>
        <v>47</v>
      </c>
      <c r="B49" s="11" t="s">
        <v>254</v>
      </c>
      <c r="C49" s="12" t="s">
        <v>255</v>
      </c>
      <c r="D49" s="12" t="s">
        <v>256</v>
      </c>
      <c r="E49" s="12" t="s">
        <v>257</v>
      </c>
      <c r="F49" s="12" t="s">
        <v>11</v>
      </c>
      <c r="G49" s="12" t="s">
        <v>19</v>
      </c>
      <c r="H49" s="12" t="s">
        <v>258</v>
      </c>
      <c r="I49" s="14" t="s">
        <v>259</v>
      </c>
    </row>
    <row r="50" ht="45" customHeight="1" spans="1:9">
      <c r="A50" s="10">
        <f t="shared" si="4"/>
        <v>48</v>
      </c>
      <c r="B50" s="11" t="s">
        <v>260</v>
      </c>
      <c r="C50" s="12" t="s">
        <v>261</v>
      </c>
      <c r="D50" s="12" t="s">
        <v>262</v>
      </c>
      <c r="E50" s="12" t="s">
        <v>263</v>
      </c>
      <c r="F50" s="12" t="s">
        <v>11</v>
      </c>
      <c r="G50" s="12" t="s">
        <v>264</v>
      </c>
      <c r="H50" s="12" t="s">
        <v>265</v>
      </c>
      <c r="I50" s="14" t="s">
        <v>266</v>
      </c>
    </row>
    <row r="51" ht="45" customHeight="1" spans="1:9">
      <c r="A51" s="10">
        <f t="shared" si="4"/>
        <v>49</v>
      </c>
      <c r="B51" s="11" t="s">
        <v>260</v>
      </c>
      <c r="C51" s="12" t="s">
        <v>267</v>
      </c>
      <c r="D51" s="12" t="s">
        <v>268</v>
      </c>
      <c r="E51" s="12" t="s">
        <v>269</v>
      </c>
      <c r="F51" s="12" t="s">
        <v>11</v>
      </c>
      <c r="G51" s="12" t="s">
        <v>270</v>
      </c>
      <c r="H51" s="12" t="s">
        <v>271</v>
      </c>
      <c r="I51" s="14" t="s">
        <v>266</v>
      </c>
    </row>
    <row r="52" ht="45" customHeight="1" spans="1:9">
      <c r="A52" s="10">
        <f t="shared" si="4"/>
        <v>50</v>
      </c>
      <c r="B52" s="11" t="s">
        <v>272</v>
      </c>
      <c r="C52" s="12" t="s">
        <v>273</v>
      </c>
      <c r="D52" s="12" t="s">
        <v>274</v>
      </c>
      <c r="E52" s="12" t="s">
        <v>275</v>
      </c>
      <c r="F52" s="12" t="s">
        <v>11</v>
      </c>
      <c r="G52" s="12" t="s">
        <v>103</v>
      </c>
      <c r="H52" s="12" t="s">
        <v>276</v>
      </c>
      <c r="I52" s="14" t="s">
        <v>277</v>
      </c>
    </row>
    <row r="53" ht="45" customHeight="1" spans="1:9">
      <c r="A53" s="10">
        <f t="shared" si="4"/>
        <v>51</v>
      </c>
      <c r="B53" s="11" t="s">
        <v>278</v>
      </c>
      <c r="C53" s="12" t="s">
        <v>279</v>
      </c>
      <c r="D53" s="12" t="s">
        <v>280</v>
      </c>
      <c r="E53" s="12" t="s">
        <v>281</v>
      </c>
      <c r="F53" s="12" t="s">
        <v>25</v>
      </c>
      <c r="G53" s="12" t="s">
        <v>12</v>
      </c>
      <c r="H53" s="12" t="s">
        <v>282</v>
      </c>
      <c r="I53" s="14" t="s">
        <v>283</v>
      </c>
    </row>
    <row r="54" ht="45" customHeight="1" spans="1:9">
      <c r="A54" s="10">
        <f t="shared" si="4"/>
        <v>52</v>
      </c>
      <c r="B54" s="11" t="s">
        <v>284</v>
      </c>
      <c r="C54" s="12" t="s">
        <v>285</v>
      </c>
      <c r="D54" s="12" t="s">
        <v>286</v>
      </c>
      <c r="E54" s="12" t="s">
        <v>287</v>
      </c>
      <c r="F54" s="12" t="s">
        <v>11</v>
      </c>
      <c r="G54" s="12" t="s">
        <v>103</v>
      </c>
      <c r="H54" s="12" t="s">
        <v>288</v>
      </c>
      <c r="I54" s="14" t="s">
        <v>289</v>
      </c>
    </row>
    <row r="55" ht="45" customHeight="1" spans="1:9">
      <c r="A55" s="10">
        <f t="shared" si="4"/>
        <v>53</v>
      </c>
      <c r="B55" s="11" t="s">
        <v>290</v>
      </c>
      <c r="C55" s="12" t="s">
        <v>291</v>
      </c>
      <c r="D55" s="12" t="s">
        <v>292</v>
      </c>
      <c r="E55" s="12" t="s">
        <v>293</v>
      </c>
      <c r="F55" s="12" t="s">
        <v>25</v>
      </c>
      <c r="G55" s="12" t="s">
        <v>19</v>
      </c>
      <c r="H55" s="12" t="s">
        <v>294</v>
      </c>
      <c r="I55" s="14" t="s">
        <v>295</v>
      </c>
    </row>
    <row r="56" ht="45" customHeight="1" spans="1:9">
      <c r="A56" s="10">
        <f t="shared" si="4"/>
        <v>54</v>
      </c>
      <c r="B56" s="11" t="s">
        <v>296</v>
      </c>
      <c r="C56" s="12" t="s">
        <v>297</v>
      </c>
      <c r="D56" s="12" t="s">
        <v>298</v>
      </c>
      <c r="E56" s="12" t="s">
        <v>299</v>
      </c>
      <c r="F56" s="12" t="s">
        <v>11</v>
      </c>
      <c r="G56" s="12" t="s">
        <v>12</v>
      </c>
      <c r="H56" s="12" t="s">
        <v>300</v>
      </c>
      <c r="I56" s="14" t="s">
        <v>301</v>
      </c>
    </row>
    <row r="57" ht="45" customHeight="1" spans="1:9">
      <c r="A57" s="10">
        <f t="shared" si="4"/>
        <v>55</v>
      </c>
      <c r="B57" s="11" t="s">
        <v>302</v>
      </c>
      <c r="C57" s="12" t="s">
        <v>303</v>
      </c>
      <c r="D57" s="12" t="s">
        <v>304</v>
      </c>
      <c r="E57" s="12" t="s">
        <v>305</v>
      </c>
      <c r="F57" s="12" t="s">
        <v>25</v>
      </c>
      <c r="G57" s="12" t="s">
        <v>306</v>
      </c>
      <c r="H57" s="12" t="s">
        <v>307</v>
      </c>
      <c r="I57" s="14" t="s">
        <v>308</v>
      </c>
    </row>
    <row r="58" ht="34" customHeight="1" spans="1:9">
      <c r="A58" s="10">
        <f t="shared" si="4"/>
        <v>56</v>
      </c>
      <c r="B58" s="11" t="s">
        <v>309</v>
      </c>
      <c r="C58" s="12" t="s">
        <v>310</v>
      </c>
      <c r="D58" s="12" t="s">
        <v>311</v>
      </c>
      <c r="E58" s="12" t="s">
        <v>312</v>
      </c>
      <c r="F58" s="12" t="s">
        <v>11</v>
      </c>
      <c r="G58" s="13" t="s">
        <v>313</v>
      </c>
      <c r="H58" s="14" t="s">
        <v>314</v>
      </c>
      <c r="I58" s="14" t="s">
        <v>315</v>
      </c>
    </row>
    <row r="59" ht="34" customHeight="1" spans="1:9">
      <c r="A59" s="10">
        <f t="shared" si="4"/>
        <v>57</v>
      </c>
      <c r="B59" s="11" t="s">
        <v>316</v>
      </c>
      <c r="C59" s="12" t="s">
        <v>317</v>
      </c>
      <c r="D59" s="12" t="s">
        <v>318</v>
      </c>
      <c r="E59" s="12" t="s">
        <v>319</v>
      </c>
      <c r="F59" s="12" t="s">
        <v>11</v>
      </c>
      <c r="G59" s="13" t="s">
        <v>12</v>
      </c>
      <c r="H59" s="14" t="s">
        <v>320</v>
      </c>
      <c r="I59" s="14" t="s">
        <v>321</v>
      </c>
    </row>
    <row r="60" ht="34" customHeight="1" spans="1:9">
      <c r="A60" s="10">
        <f t="shared" si="4"/>
        <v>58</v>
      </c>
      <c r="B60" s="11">
        <v>5.8</v>
      </c>
      <c r="C60" s="12" t="s">
        <v>322</v>
      </c>
      <c r="D60" s="12" t="s">
        <v>323</v>
      </c>
      <c r="E60" s="12" t="s">
        <v>324</v>
      </c>
      <c r="F60" s="12" t="s">
        <v>95</v>
      </c>
      <c r="G60" s="13" t="s">
        <v>325</v>
      </c>
      <c r="H60" s="14" t="s">
        <v>326</v>
      </c>
      <c r="I60" s="14" t="s">
        <v>327</v>
      </c>
    </row>
    <row r="61" ht="34" customHeight="1" spans="1:9">
      <c r="A61" s="10">
        <f t="shared" ref="A61:A67" si="5">ROW()-2</f>
        <v>59</v>
      </c>
      <c r="B61" s="11">
        <v>5.9</v>
      </c>
      <c r="C61" s="12" t="s">
        <v>328</v>
      </c>
      <c r="D61" s="12" t="s">
        <v>329</v>
      </c>
      <c r="E61" s="12" t="s">
        <v>330</v>
      </c>
      <c r="F61" s="12" t="s">
        <v>11</v>
      </c>
      <c r="G61" s="12" t="s">
        <v>331</v>
      </c>
      <c r="H61" s="14" t="s">
        <v>332</v>
      </c>
      <c r="I61" s="12" t="s">
        <v>127</v>
      </c>
    </row>
    <row r="62" ht="34" customHeight="1" spans="1:9">
      <c r="A62" s="10">
        <f t="shared" si="5"/>
        <v>60</v>
      </c>
      <c r="B62" s="15" t="s">
        <v>333</v>
      </c>
      <c r="C62" s="12" t="s">
        <v>334</v>
      </c>
      <c r="D62" s="12" t="s">
        <v>335</v>
      </c>
      <c r="E62" s="12" t="s">
        <v>336</v>
      </c>
      <c r="F62" s="12" t="s">
        <v>95</v>
      </c>
      <c r="G62" s="12" t="s">
        <v>325</v>
      </c>
      <c r="H62" s="14" t="s">
        <v>337</v>
      </c>
      <c r="I62" s="12" t="s">
        <v>338</v>
      </c>
    </row>
    <row r="63" ht="34" customHeight="1" spans="1:9">
      <c r="A63" s="10">
        <f t="shared" si="5"/>
        <v>61</v>
      </c>
      <c r="B63" s="15" t="s">
        <v>333</v>
      </c>
      <c r="C63" s="12" t="s">
        <v>334</v>
      </c>
      <c r="D63" s="12" t="s">
        <v>335</v>
      </c>
      <c r="E63" s="12" t="s">
        <v>339</v>
      </c>
      <c r="F63" s="12" t="s">
        <v>11</v>
      </c>
      <c r="G63" s="12" t="s">
        <v>325</v>
      </c>
      <c r="H63" s="14" t="s">
        <v>340</v>
      </c>
      <c r="I63" s="12" t="s">
        <v>341</v>
      </c>
    </row>
    <row r="64" ht="34" customHeight="1" spans="1:9">
      <c r="A64" s="10">
        <f t="shared" si="5"/>
        <v>62</v>
      </c>
      <c r="B64" s="15" t="s">
        <v>152</v>
      </c>
      <c r="C64" s="12" t="s">
        <v>342</v>
      </c>
      <c r="D64" s="12" t="s">
        <v>343</v>
      </c>
      <c r="E64" s="12" t="s">
        <v>344</v>
      </c>
      <c r="F64" s="12" t="s">
        <v>11</v>
      </c>
      <c r="G64" s="12" t="s">
        <v>325</v>
      </c>
      <c r="H64" s="14" t="s">
        <v>345</v>
      </c>
      <c r="I64" s="12" t="s">
        <v>157</v>
      </c>
    </row>
    <row r="65" ht="34" customHeight="1" spans="1:9">
      <c r="A65" s="10">
        <f t="shared" si="5"/>
        <v>63</v>
      </c>
      <c r="B65" s="15" t="s">
        <v>164</v>
      </c>
      <c r="C65" s="12" t="s">
        <v>346</v>
      </c>
      <c r="D65" s="12" t="s">
        <v>347</v>
      </c>
      <c r="E65" s="12" t="s">
        <v>348</v>
      </c>
      <c r="F65" s="12" t="s">
        <v>25</v>
      </c>
      <c r="G65" s="12" t="s">
        <v>325</v>
      </c>
      <c r="H65" s="14" t="s">
        <v>349</v>
      </c>
      <c r="I65" s="12" t="s">
        <v>169</v>
      </c>
    </row>
    <row r="66" ht="34" customHeight="1" spans="1:9">
      <c r="A66" s="10">
        <f t="shared" si="5"/>
        <v>64</v>
      </c>
      <c r="B66" s="15" t="s">
        <v>204</v>
      </c>
      <c r="C66" s="12" t="s">
        <v>350</v>
      </c>
      <c r="D66" s="12" t="s">
        <v>351</v>
      </c>
      <c r="E66" s="12" t="s">
        <v>352</v>
      </c>
      <c r="F66" s="12" t="s">
        <v>25</v>
      </c>
      <c r="G66" s="12" t="s">
        <v>325</v>
      </c>
      <c r="H66" s="14" t="s">
        <v>353</v>
      </c>
      <c r="I66" s="12" t="s">
        <v>209</v>
      </c>
    </row>
    <row r="67" ht="34" customHeight="1" spans="1:9">
      <c r="A67" s="10">
        <f t="shared" si="5"/>
        <v>65</v>
      </c>
      <c r="B67" s="15" t="s">
        <v>204</v>
      </c>
      <c r="C67" s="12" t="s">
        <v>350</v>
      </c>
      <c r="D67" s="12" t="s">
        <v>351</v>
      </c>
      <c r="E67" s="12" t="s">
        <v>352</v>
      </c>
      <c r="F67" s="12" t="s">
        <v>95</v>
      </c>
      <c r="G67" s="12" t="s">
        <v>325</v>
      </c>
      <c r="H67" s="14" t="s">
        <v>353</v>
      </c>
      <c r="I67" s="12" t="s">
        <v>209</v>
      </c>
    </row>
  </sheetData>
  <customSheetViews>
    <customSheetView guid="{2856D61A-70C3-4E63-82C7-355BA5A78F94}">
      <pane ySplit="2" topLeftCell="A3" activePane="bottomLeft" state="frozenSplit"/>
      <selection activeCell="G3" sqref="G3"/>
      <pageMargins left="0.314583333333333" right="0" top="0.590277777777778" bottom="0.590277777777778" header="0.5" footer="0.5"/>
      <pageSetup paperSize="9" orientation="landscape"/>
      <headerFooter/>
    </customSheetView>
  </customSheetViews>
  <mergeCells count="1">
    <mergeCell ref="A1:H1"/>
  </mergeCells>
  <conditionalFormatting sqref="B3:B57">
    <cfRule type="expression" dxfId="0" priority="574" stopIfTrue="1">
      <formula>ROW()=CELL("row")</formula>
    </cfRule>
  </conditionalFormatting>
  <conditionalFormatting sqref="C3:H57">
    <cfRule type="expression" dxfId="0" priority="521" stopIfTrue="1">
      <formula>ROW()=CELL("row")</formula>
    </cfRule>
  </conditionalFormatting>
  <dataValidations count="1">
    <dataValidation allowBlank="1" showErrorMessage="1" sqref="E3 F3 G3 H3 E4 F4 G4 H4 C5 D5 E5 F5 G5 H5 C6 D6 E6 F6 G6 H6 C7 D7 E7 F7 G7 H7 C8 D8 E8 F8 G8 H8 C9 D9 E9 F9 G9 H9 C10 D10 E10 F10 G10 H10 C11 D11 E11 F11 G11 H11 C12 D12 E12 F12 G12 H12 C13 D13 E13 F13 G13 H13 C14 D14 E14 F14 G14 H14 C15 D15 E15 F15 G15 H15 C16 D16 E16 F16 G16 H16 C17 D17 E17 F17 G17 H17 C18 D18 E18 F18 G18 H18 C19 D19 E19 F19 G19 H19 C20 D20 E20 F20 G20 H20 C21 D21 E21 F21 G21 H21 C22 D22 E22 F22 G22 H22 C23 D23 E23 F23 G23 H23 C24 D24 E24 F24 G24 H24 C25 D25 E25 F25 G25 H25 C26 D26 E26 F26 G26 H26 C27 D27 E27 F27 G27 H27 C28 D28 E28 F28 G28 H28 C29 D29 E29 F29 G29 H29 C30 D30 E30 F30 G30 H30 C31 D31 E31 F31 G31 H31 C32 D32 E32 F32 G32 H32 C33 D33 E33 F33 G33 H33 C34 D34 E34 F34 G34 H34 C35 D35 E35 F35 G35 H35 C36 D36 E36 F36 G36 H36 C37 D37 E37 F37 G37 H37 C38 D38 E38 F38 G38 H38 C39 D39 E39 F39 G39 H39 C40 D40 E40 F40 G40 H40 C41 D41 E41 F41 G41 H41 C42 D42 E42 F42 G42 H42 C43 D43 E43 F43 G43 H43 C44 D44 E44 F44 G44 H44 C45 D45 E45 F45 G45 H45 C46 D46 E46 F46 G46 H46 C47 D47 E47 F47 G47 H47 C48 D48 E48 F48 G48 H48 C49 D49 E49 F49 G49 H49 C50 D50 E50 F50 G50 H50 C51 D51 E51 F51 G51 H51 C52 D52 E52 F52 G52 H52 C53 D53 E53 F53 G53 H53 C54 D54 E54 F54 G54 H54 C55 D55 E55 F55 G55 H55 C56 D56 E56 F56 G56 H56 C57 D57 E57 F57 G57 H57 C3:C4 D3:D4"/>
  </dataValidations>
  <pageMargins left="0.314583333333333" right="0" top="0.98402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2022-04-02T07:51:00Z</dcterms:created>
  <dcterms:modified xsi:type="dcterms:W3CDTF">2023-07-14T08:04:45Z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D28B67EA6C224544A43D08126E80F572</vt:lpwstr>
  </property>
  <property fmtid="{D5CDD505-2E9C-101B-9397-08002B2CF9AE}" pid="3" name="KSOProductBuildVer">
    <vt:lpwstr>2052-11.1.0.14309</vt:lpwstr>
  </property>
</Properties>
</file>