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externalReferences>
    <externalReference r:id="rId2"/>
    <externalReference r:id="rId3"/>
  </externalReferences>
  <definedNames>
    <definedName name="许可种类">[1]sheet2!$E$3:$E$7</definedName>
  </definedNames>
  <calcPr calcId="144525"/>
  <customWorkbookViews>
    <customWorkbookView name="Administrator - 个人视图" guid="{2856D61A-70C3-4E63-82C7-355BA5A78F94}" personalView="1" maximized="1" xWindow="1" yWindow="1" windowWidth="1920" windowHeight="833" activeSheetId="1"/>
  </customWorkbookViews>
</workbook>
</file>

<file path=xl/sharedStrings.xml><?xml version="1.0" encoding="utf-8"?>
<sst xmlns="http://schemas.openxmlformats.org/spreadsheetml/2006/main" count="359" uniqueCount="235">
  <si>
    <t>2022年公共场所和生活饮用水许可公示表（四）</t>
  </si>
  <si>
    <t>序号</t>
  </si>
  <si>
    <t>负责人</t>
  </si>
  <si>
    <t>许可分类</t>
  </si>
  <si>
    <t>许可项目</t>
  </si>
  <si>
    <t>许可证号</t>
  </si>
  <si>
    <r>
      <rPr>
        <b/>
        <sz val="14"/>
        <color theme="1"/>
        <rFont val="宋体"/>
        <charset val="134"/>
      </rPr>
      <t>许可证</t>
    </r>
    <r>
      <rPr>
        <b/>
        <sz val="11"/>
        <color theme="1"/>
        <rFont val="宋体"/>
        <charset val="134"/>
      </rPr>
      <t>有效日期</t>
    </r>
  </si>
  <si>
    <t>11.1</t>
  </si>
  <si>
    <t>东川区金指足浴店</t>
  </si>
  <si>
    <t>东川区铜都街道办事处碧云社区居委会碧云街52号</t>
  </si>
  <si>
    <t>普忠琼</t>
  </si>
  <si>
    <t>新办</t>
  </si>
  <si>
    <t>沐浴场所：足浴</t>
  </si>
  <si>
    <t>公2022-092</t>
  </si>
  <si>
    <t>2026.10.31</t>
  </si>
  <si>
    <t>东川区老孟美发店</t>
  </si>
  <si>
    <t>东川区铜都街道办事处白云社区居委会凯通路69号勋业市场内40号商铺</t>
  </si>
  <si>
    <t>孟兴龙</t>
  </si>
  <si>
    <t>美容美发场所：美发店</t>
  </si>
  <si>
    <t>公2022-093</t>
  </si>
  <si>
    <t>东川区植荟化妆品商店</t>
  </si>
  <si>
    <t>东川区铜都街道东方福源一期16号商铺</t>
  </si>
  <si>
    <t>郭敏</t>
  </si>
  <si>
    <t>延续</t>
  </si>
  <si>
    <t>美容美发场所：美容店</t>
  </si>
  <si>
    <t>公2018-00152</t>
  </si>
  <si>
    <t>东川区红土地镇八天庄园度假酒店</t>
  </si>
  <si>
    <t>东川区红土地镇花沟村委会花石头小组52号</t>
  </si>
  <si>
    <t>王国富</t>
  </si>
  <si>
    <t>住宿场所：招待所</t>
  </si>
  <si>
    <t>公2022-094</t>
  </si>
  <si>
    <t>11.2</t>
  </si>
  <si>
    <t>东川区存鑫足浴店</t>
  </si>
  <si>
    <t>东川区铜都街道办事处集义街92</t>
  </si>
  <si>
    <t>文成存</t>
  </si>
  <si>
    <t>公2022-095</t>
  </si>
  <si>
    <t>2026.11.1</t>
  </si>
  <si>
    <t>云南春冠农业开发有限公司</t>
  </si>
  <si>
    <t>东川区红土地镇花沟村委会二宝地6栋4号</t>
  </si>
  <si>
    <t>李兴朝</t>
  </si>
  <si>
    <t>公2022-096</t>
  </si>
  <si>
    <t>东川区兰超足浴店</t>
  </si>
  <si>
    <t>东川区铜都街道办事处碧云街61号</t>
  </si>
  <si>
    <t>李顺梅</t>
  </si>
  <si>
    <t>公2022-097</t>
  </si>
  <si>
    <t>东川区红土地管家大院农庄</t>
  </si>
  <si>
    <t>东川区红土地镇法者村委会法者后街</t>
  </si>
  <si>
    <t>广明辉</t>
  </si>
  <si>
    <t>公2022-098</t>
  </si>
  <si>
    <t>11.3</t>
  </si>
  <si>
    <t>东川区等你美容店</t>
  </si>
  <si>
    <t>东川区铜都街道办事处团结社区居委会团结路金色秋园11-3号商铺</t>
  </si>
  <si>
    <t>晏何静</t>
  </si>
  <si>
    <t>公2022-099</t>
  </si>
  <si>
    <t>2026.11.2</t>
  </si>
  <si>
    <t>东川区沐足点足浴店</t>
  </si>
  <si>
    <t>东川区铜都街道碧云街71号</t>
  </si>
  <si>
    <t>黄盼盼</t>
  </si>
  <si>
    <t>公2022-100</t>
  </si>
  <si>
    <t>东川区红土地镇宏运旅社</t>
  </si>
  <si>
    <t>东川区红土地镇法者村委会下小沟</t>
  </si>
  <si>
    <t>颜加兵</t>
  </si>
  <si>
    <t>公2022-101</t>
  </si>
  <si>
    <t>11.7</t>
  </si>
  <si>
    <t>东川区红土地镇川展红土宾馆</t>
  </si>
  <si>
    <t>东川区红土地镇花沟村委会花沟小组82号</t>
  </si>
  <si>
    <t>王正斌</t>
  </si>
  <si>
    <t>公2022-102</t>
  </si>
  <si>
    <t>2026.11.6</t>
  </si>
  <si>
    <t>东川区馨佳美容养生馆</t>
  </si>
  <si>
    <t>东川区铜都街道春晓路34号</t>
  </si>
  <si>
    <t>李叶馨</t>
  </si>
  <si>
    <t>公2018-00161</t>
  </si>
  <si>
    <t>东川区红土地镇春秋大酒店</t>
  </si>
  <si>
    <t>东川区红土地镇花沟村委会冬瓜湾小组18号</t>
  </si>
  <si>
    <t>杜晏莲</t>
  </si>
  <si>
    <t>公2018-00158</t>
  </si>
  <si>
    <t>东川区碟美美容店</t>
  </si>
  <si>
    <t>东川区铜都街道办事处白云街69号2号商铺</t>
  </si>
  <si>
    <t>李堂仙</t>
  </si>
  <si>
    <t>公2022-103</t>
  </si>
  <si>
    <t>东川区水之润足浴店</t>
  </si>
  <si>
    <t>东川区铜都街道办事处京铜社区居委会东启路</t>
  </si>
  <si>
    <t>王怀庆</t>
  </si>
  <si>
    <t>公2022-104</t>
  </si>
  <si>
    <t>东川区汤丹山里人家酒楼</t>
  </si>
  <si>
    <t>东川区汤丹镇菜园街口</t>
  </si>
  <si>
    <t>徐开芬</t>
  </si>
  <si>
    <t>公2022-105</t>
  </si>
  <si>
    <t>东川区秀客美发店</t>
  </si>
  <si>
    <t>东川区铜都街道办事处凯通路中段29号</t>
  </si>
  <si>
    <t>蓬勇丹</t>
  </si>
  <si>
    <t>公2022-106</t>
  </si>
  <si>
    <t>11.8</t>
  </si>
  <si>
    <t>东川区红土地镇夕阳红观景客栈</t>
  </si>
  <si>
    <t>东川区红土地镇花沟村委会花石头小组59号</t>
  </si>
  <si>
    <t>罗向春</t>
  </si>
  <si>
    <t>公2022-107</t>
  </si>
  <si>
    <t>2026.11.7</t>
  </si>
  <si>
    <t>东川区子午线理发店</t>
  </si>
  <si>
    <t>东川区铜都街道办事处东方福源一期炎山路13号商铺</t>
  </si>
  <si>
    <t>耿杰</t>
  </si>
  <si>
    <t>公2022-108</t>
  </si>
  <si>
    <t>东川区红土地镇千和酒家</t>
  </si>
  <si>
    <t>东川区红土地镇花沟村委会冬瓜湾小组7号</t>
  </si>
  <si>
    <t>李老会</t>
  </si>
  <si>
    <t>公2022-109</t>
  </si>
  <si>
    <t>11.9</t>
  </si>
  <si>
    <t>昆明金滩温泉旅游开发有限公司</t>
  </si>
  <si>
    <t>昆明市东川区乌龙镇水井村民委会热水谭</t>
  </si>
  <si>
    <t>佟涛</t>
  </si>
  <si>
    <t>沐浴场所：温泉浴</t>
  </si>
  <si>
    <t>公2018-00172</t>
  </si>
  <si>
    <t>2026.11.8</t>
  </si>
  <si>
    <t>东川区承凯民宿</t>
  </si>
  <si>
    <t>东川区拖布卡镇格勒村大田坝小组38号</t>
  </si>
  <si>
    <t>魏荣加</t>
  </si>
  <si>
    <t>公2022-110</t>
  </si>
  <si>
    <t>11.11</t>
  </si>
  <si>
    <t>东川区红土地镇福邦酒店</t>
  </si>
  <si>
    <t>东川区红土地镇法者村委会法者街道（老派出所对面）</t>
  </si>
  <si>
    <t>胡明桂</t>
  </si>
  <si>
    <t>公2022-111</t>
  </si>
  <si>
    <t>2026.11.10</t>
  </si>
  <si>
    <t>11.14</t>
  </si>
  <si>
    <t>东川区凤凰楼宾馆</t>
  </si>
  <si>
    <t>东川区碧云街南段86号</t>
  </si>
  <si>
    <t>颜方</t>
  </si>
  <si>
    <t>公2022-112</t>
  </si>
  <si>
    <t>2026.11.13</t>
  </si>
  <si>
    <t>11.16</t>
  </si>
  <si>
    <t>东川区钰凤轩足浴店</t>
  </si>
  <si>
    <t>东川区铜都街道办事处玉美新城5期65栋23商铺</t>
  </si>
  <si>
    <t>王顺仙</t>
  </si>
  <si>
    <t>公2022-113</t>
  </si>
  <si>
    <t>2026.11.15</t>
  </si>
  <si>
    <t>东川区红土地镇益缘宾馆</t>
  </si>
  <si>
    <t>东川区红土地镇花沟村委会花沟小组29号</t>
  </si>
  <si>
    <t>余顺珍</t>
  </si>
  <si>
    <t>公2022-114</t>
  </si>
  <si>
    <t>11.18</t>
  </si>
  <si>
    <t>东川区尚剪理发室</t>
  </si>
  <si>
    <t>东川区铜都街道办事处碧云街北段</t>
  </si>
  <si>
    <t>王存敏</t>
  </si>
  <si>
    <t>变更</t>
  </si>
  <si>
    <t>公2019-00010</t>
  </si>
  <si>
    <t>2023.03.04</t>
  </si>
  <si>
    <t>11.21</t>
  </si>
  <si>
    <t>东川区蒂尔施护肤品店</t>
  </si>
  <si>
    <t>东川区铜都街道办事处东起路鑫龙源</t>
  </si>
  <si>
    <t>李忠芬</t>
  </si>
  <si>
    <t>公2022-115</t>
  </si>
  <si>
    <t>2026.11.20</t>
  </si>
  <si>
    <t>东川区颜续美容店</t>
  </si>
  <si>
    <t>东川区铜都街道办事处兴玉路玉美新城五期26号商铺</t>
  </si>
  <si>
    <t>袁令仪</t>
  </si>
  <si>
    <t>公2022-116</t>
  </si>
  <si>
    <t>11.22</t>
  </si>
  <si>
    <t>东川区红土地镇红土高原酒店</t>
  </si>
  <si>
    <t>东川区红土地镇花沟村委会花沟小组17号</t>
  </si>
  <si>
    <t>王文全</t>
  </si>
  <si>
    <t>公2022-117</t>
  </si>
  <si>
    <t>2026.11.21</t>
  </si>
  <si>
    <t>11.24</t>
  </si>
  <si>
    <t>昆明蓝悦牙信息咨询有限公司</t>
  </si>
  <si>
    <t>东川区铜都街道金水街122号</t>
  </si>
  <si>
    <t>谭玉敏</t>
  </si>
  <si>
    <t>公2022-118</t>
  </si>
  <si>
    <t>2026.11.23</t>
  </si>
  <si>
    <t>11.28</t>
  </si>
  <si>
    <t>东川区辉华楼民宿</t>
  </si>
  <si>
    <t>东川区拖布卡镇新街村委会新街村</t>
  </si>
  <si>
    <t>朱加存</t>
  </si>
  <si>
    <t>公2022-119</t>
  </si>
  <si>
    <t>2026.11.27</t>
  </si>
  <si>
    <t>11.29</t>
  </si>
  <si>
    <t>东川区私享美发店</t>
  </si>
  <si>
    <t>东川区铜都街道办事处白云社区居委会白云街68号</t>
  </si>
  <si>
    <t>邵春玫</t>
  </si>
  <si>
    <t>公2022-120</t>
  </si>
  <si>
    <t>2026.11.28</t>
  </si>
  <si>
    <t>11.30</t>
  </si>
  <si>
    <t>东川区玲龙雅院住宿部</t>
  </si>
  <si>
    <t>东川区铜都街道办事处炎山社区居委会金水街无名巷2号</t>
  </si>
  <si>
    <t>郭巧仙</t>
  </si>
  <si>
    <t>公2022-121</t>
  </si>
  <si>
    <t>2026.11.29</t>
  </si>
  <si>
    <t>12.2</t>
  </si>
  <si>
    <t>东川区溪源美容美甲铺</t>
  </si>
  <si>
    <t>东川区铜都街道办事处白云街金水二期21号商铺</t>
  </si>
  <si>
    <t>龙莹</t>
  </si>
  <si>
    <t>公2022-122</t>
  </si>
  <si>
    <t>2026.12.1</t>
  </si>
  <si>
    <t>12.7</t>
  </si>
  <si>
    <t>东川区魅力美发店</t>
  </si>
  <si>
    <t>东川区集义街63号</t>
  </si>
  <si>
    <t>曾友新</t>
  </si>
  <si>
    <t>公2018-00174</t>
  </si>
  <si>
    <t>2026.12.6</t>
  </si>
  <si>
    <t>12.8</t>
  </si>
  <si>
    <t>东川区红土地镇四季宾馆</t>
  </si>
  <si>
    <t>东川区红土地镇花沟村委会花沟村小组60号</t>
  </si>
  <si>
    <t>陶美珍</t>
  </si>
  <si>
    <t>公2022-123</t>
  </si>
  <si>
    <t>2026.12.7</t>
  </si>
  <si>
    <t>东川区林炫旅馆</t>
  </si>
  <si>
    <t>东川区铜都街道办事处沙坝社区居委会下大木刻巷二十四号</t>
  </si>
  <si>
    <t>王明芬</t>
  </si>
  <si>
    <t>公2022-124</t>
  </si>
  <si>
    <t>12.9</t>
  </si>
  <si>
    <t>东川区名剪艺人三理发店</t>
  </si>
  <si>
    <t>东川区铜都街道办事处东起路中段铜都商业街21-22号</t>
  </si>
  <si>
    <t>肖静</t>
  </si>
  <si>
    <t>公2019-00001</t>
  </si>
  <si>
    <t>2026.12.8</t>
  </si>
  <si>
    <t>12.26</t>
  </si>
  <si>
    <t>东川区绿颜化妆品店</t>
  </si>
  <si>
    <t>东川区铜都街道办事处东起路鑫龙源28栋27号商铺</t>
  </si>
  <si>
    <t>李珍</t>
  </si>
  <si>
    <t>公2022-125</t>
  </si>
  <si>
    <t>2026.12.25</t>
  </si>
  <si>
    <t>东川区红土地镇红土情缘农家乐</t>
  </si>
  <si>
    <t>东川区红土地镇花沟村委会花石头村小组35号</t>
  </si>
  <si>
    <t>孙国能</t>
  </si>
  <si>
    <t>公2022-126</t>
  </si>
  <si>
    <t>东川区美度私人订制居民服务店</t>
  </si>
  <si>
    <t>东川区铜都街道办事处白云社区居委会白云街金水花园2期8栋1号商铺</t>
  </si>
  <si>
    <t>刘涛</t>
  </si>
  <si>
    <t>公2022-127</t>
  </si>
  <si>
    <t>12.27</t>
  </si>
  <si>
    <t>东川区红土地镇从头再来理发店</t>
  </si>
  <si>
    <t>东川区红土地镇法者村学校门口</t>
  </si>
  <si>
    <t>艾进梅</t>
  </si>
  <si>
    <t>公2022-128</t>
  </si>
  <si>
    <t>2026.12.26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</si>
</sst>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b/>
      <sz val="14"/>
      <color theme="1"/>
      <name val="宋体"/>
      <charset val="134"/>
    </font>
    <font>
      <sz val="12"/>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4"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1" borderId="0" applyNumberFormat="0" applyBorder="0" applyAlignment="0" applyProtection="0">
      <alignment vertical="center"/>
    </xf>
    <xf numFmtId="0" fontId="11" fillId="0" borderId="6" applyNumberFormat="0" applyFill="0" applyAlignment="0" applyProtection="0">
      <alignment vertical="center"/>
    </xf>
    <xf numFmtId="0" fontId="8" fillId="12" borderId="0" applyNumberFormat="0" applyBorder="0" applyAlignment="0" applyProtection="0">
      <alignment vertical="center"/>
    </xf>
    <xf numFmtId="0" fontId="17" fillId="13" borderId="7" applyNumberFormat="0" applyAlignment="0" applyProtection="0">
      <alignment vertical="center"/>
    </xf>
    <xf numFmtId="0" fontId="18" fillId="13" borderId="3" applyNumberFormat="0" applyAlignment="0" applyProtection="0">
      <alignment vertical="center"/>
    </xf>
    <xf numFmtId="0" fontId="19" fillId="14" borderId="8"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8">
    <xf numFmtId="0" fontId="0" fillId="0" borderId="0" xfId="0">
      <alignment vertical="center"/>
    </xf>
    <xf numFmtId="0" fontId="0" fillId="0" borderId="0" xfId="0" applyNumberFormat="1" applyProtection="1">
      <alignment vertical="center"/>
      <protection locked="0" hidden="1"/>
    </xf>
    <xf numFmtId="0" fontId="0" fillId="0" borderId="0" xfId="0" applyNumberFormat="1" applyAlignment="1" applyProtection="1">
      <alignment vertical="center" wrapText="1"/>
      <protection locked="0" hidden="1"/>
    </xf>
    <xf numFmtId="0" fontId="1" fillId="2" borderId="1" xfId="0" applyNumberFormat="1" applyFont="1" applyFill="1" applyBorder="1" applyAlignment="1" applyProtection="1">
      <alignment horizontal="center" vertical="center" wrapText="1"/>
      <protection locked="0" hidden="1"/>
    </xf>
    <xf numFmtId="0" fontId="2" fillId="3" borderId="2" xfId="10" applyNumberFormat="1" applyFont="1" applyFill="1" applyBorder="1" applyAlignment="1" applyProtection="1">
      <alignment horizontal="center" vertical="center" wrapText="1"/>
      <protection locked="0" hidden="1"/>
    </xf>
    <xf numFmtId="0" fontId="3" fillId="2" borderId="2" xfId="0" applyNumberFormat="1" applyFont="1" applyFill="1" applyBorder="1" applyAlignment="1" applyProtection="1">
      <alignment horizontal="center" vertical="center" wrapText="1"/>
      <protection locked="0" hidden="1"/>
    </xf>
    <xf numFmtId="0" fontId="4" fillId="0" borderId="2" xfId="0" applyNumberFormat="1" applyFont="1" applyFill="1" applyBorder="1" applyAlignment="1" applyProtection="1">
      <alignment horizontal="center" vertical="center" shrinkToFit="1"/>
      <protection locked="0" hidden="1"/>
    </xf>
    <xf numFmtId="0" fontId="4" fillId="0" borderId="2" xfId="0" applyNumberFormat="1" applyFont="1" applyFill="1" applyBorder="1" applyAlignment="1" applyProtection="1">
      <alignment horizontal="center" vertical="center" wrapText="1" shrinkToFit="1"/>
      <protection locked="0" hidden="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7" Type="http://schemas.openxmlformats.org/officeDocument/2006/relationships/revisionHeaders" Target="revisions/revisionHeader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20844;&#20849;&#22330;&#25152;&#29983;&#27963;&#39278;&#29992;&#27700;&#65288;2021.6.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refreshError="1"/>
      <sheetData sheetId="1" refreshError="1"/>
      <sheetData sheetId="2" refreshError="1"/>
      <sheetData sheetId="3" refreshError="1">
        <row r="144">
          <cell r="D144" t="str">
            <v>东川区爱瑞雅美容养生馆</v>
          </cell>
          <cell r="E144" t="str">
            <v>王永霞</v>
          </cell>
          <cell r="F144" t="str">
            <v>东川区阿旺镇向阳社区阿新路下段</v>
          </cell>
          <cell r="G144" t="str">
            <v>新办</v>
          </cell>
        </row>
        <row r="144">
          <cell r="Y144">
            <v>10</v>
          </cell>
          <cell r="Z144">
            <v>11</v>
          </cell>
          <cell r="AA144">
            <v>2022</v>
          </cell>
        </row>
        <row r="144">
          <cell r="AC144" t="str">
            <v>088</v>
          </cell>
        </row>
        <row r="144">
          <cell r="AF144" t="str">
            <v>美容美发场所：美容店</v>
          </cell>
        </row>
        <row r="144">
          <cell r="BC144">
            <v>2026</v>
          </cell>
          <cell r="BD144">
            <v>10</v>
          </cell>
          <cell r="BE144">
            <v>10</v>
          </cell>
        </row>
        <row r="145">
          <cell r="D145" t="str">
            <v>东川区阿爱亿美发服务店</v>
          </cell>
          <cell r="E145" t="str">
            <v>孙绍文</v>
          </cell>
          <cell r="F145" t="str">
            <v>东川区铜都街道办事处碧云社区居委会碧云街59号</v>
          </cell>
          <cell r="G145" t="str">
            <v>新办</v>
          </cell>
        </row>
        <row r="145">
          <cell r="Y145">
            <v>10</v>
          </cell>
          <cell r="Z145">
            <v>12</v>
          </cell>
          <cell r="AA145">
            <v>2022</v>
          </cell>
        </row>
        <row r="145">
          <cell r="AC145" t="str">
            <v>089</v>
          </cell>
        </row>
        <row r="145">
          <cell r="AF145" t="str">
            <v>美容美发场所：美发店</v>
          </cell>
        </row>
        <row r="145">
          <cell r="BC145">
            <v>2026</v>
          </cell>
          <cell r="BD145">
            <v>10</v>
          </cell>
          <cell r="BE145">
            <v>11</v>
          </cell>
        </row>
        <row r="146">
          <cell r="D146" t="str">
            <v>东川区飞云发艺店</v>
          </cell>
          <cell r="E146" t="str">
            <v>杨得绪</v>
          </cell>
          <cell r="F146" t="str">
            <v>东川区铜都街道办事处金桥社区团结路下段</v>
          </cell>
          <cell r="G146" t="str">
            <v>新办</v>
          </cell>
        </row>
        <row r="146">
          <cell r="Y146">
            <v>10</v>
          </cell>
          <cell r="Z146">
            <v>12</v>
          </cell>
          <cell r="AA146">
            <v>2022</v>
          </cell>
        </row>
        <row r="146">
          <cell r="AC146" t="str">
            <v>090</v>
          </cell>
        </row>
        <row r="146">
          <cell r="AF146" t="str">
            <v>美容美发场所：美发店</v>
          </cell>
        </row>
        <row r="146">
          <cell r="BC146">
            <v>2026</v>
          </cell>
          <cell r="BD146">
            <v>10</v>
          </cell>
          <cell r="BE146">
            <v>11</v>
          </cell>
        </row>
        <row r="147">
          <cell r="D147" t="str">
            <v>东川区康之美化妆品店</v>
          </cell>
          <cell r="E147" t="str">
            <v>邹兵</v>
          </cell>
          <cell r="F147" t="str">
            <v>东川区铜都街道办事处白云街16号</v>
          </cell>
          <cell r="G147" t="str">
            <v>新办</v>
          </cell>
        </row>
        <row r="147">
          <cell r="Y147">
            <v>10</v>
          </cell>
          <cell r="Z147">
            <v>12</v>
          </cell>
          <cell r="AA147">
            <v>2022</v>
          </cell>
        </row>
        <row r="147">
          <cell r="AC147" t="str">
            <v>091</v>
          </cell>
        </row>
        <row r="147">
          <cell r="AF147" t="str">
            <v>美容美发场所：美容店</v>
          </cell>
        </row>
        <row r="147">
          <cell r="BC147">
            <v>2026</v>
          </cell>
          <cell r="BD147">
            <v>10</v>
          </cell>
          <cell r="BE147">
            <v>11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36F90BC-15ED-41A3-83D0-B48B80757542}" diskRevisions="1" revisionId="1022" version="12">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1507B82C-BB3D-4B41-83F7-602F484FF365}" dateTime="2023-01-03T11:15:41" maxSheetId="2" userName="Administrator" r:id="rId9" minRId="331" maxRId="736">
    <sheetIdMap count="1">
      <sheetId val="1"/>
    </sheetIdMap>
  </header>
  <header guid="{3FC95D53-35AA-4B5B-BC8D-55C8501C1676}" dateTime="2023-01-03T11:24:44" maxSheetId="2" userName="Administrator" r:id="rId10" minRId="737" maxRId="977">
    <sheetIdMap count="1">
      <sheetId val="1"/>
    </sheetIdMap>
  </header>
  <header guid="{2DE99FB0-9149-406E-BFC8-93169188DC98}" dateTime="2023-01-03T11:27:15" maxSheetId="2" userName="Administrator" r:id="rId11" minRId="978" maxRId="1022">
    <sheetIdMap count="1">
      <sheetId val="1"/>
    </sheetIdMap>
  </header>
  <header guid="{C36F90BC-15ED-41A3-83D0-B48B80757542}" dateTime="2023-01-03T11:29:29" maxSheetId="2" userName="Administrator" r:id="rId12">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7" sId="1">
    <nc r="J7" t="inlineStr">
      <is>
        <t>11.1</t>
      </is>
    </nc>
  </rcc>
  <rcc rId="738" sId="1">
    <nc r="J8" t="inlineStr">
      <is>
        <t>11.1</t>
      </is>
    </nc>
  </rcc>
  <rcc rId="739" sId="1">
    <nc r="J9" t="inlineStr">
      <is>
        <t>11.1</t>
      </is>
    </nc>
  </rcc>
  <rcc rId="740" sId="1">
    <nc r="J10" t="inlineStr">
      <is>
        <t>11.1</t>
      </is>
    </nc>
  </rcc>
  <rcc rId="741" sId="1">
    <nc r="J11" t="inlineStr">
      <is>
        <t>11.2</t>
      </is>
    </nc>
  </rcc>
  <rcc rId="742" sId="1">
    <nc r="J12" t="inlineStr">
      <is>
        <t>11.2</t>
      </is>
    </nc>
  </rcc>
  <rcc rId="743" sId="1">
    <nc r="J13" t="inlineStr">
      <is>
        <t>11.2</t>
      </is>
    </nc>
  </rcc>
  <rcc rId="744" sId="1">
    <nc r="J14" t="inlineStr">
      <is>
        <t>11.2</t>
      </is>
    </nc>
  </rcc>
  <rcc rId="745" sId="1">
    <nc r="J15" t="inlineStr">
      <is>
        <t>11.3</t>
      </is>
    </nc>
  </rcc>
  <rcc rId="746" sId="1">
    <nc r="J16" t="inlineStr">
      <is>
        <t>11.3</t>
      </is>
    </nc>
  </rcc>
  <rcc rId="747" sId="1">
    <nc r="J17" t="inlineStr">
      <is>
        <t>11.3</t>
      </is>
    </nc>
  </rcc>
  <rcc rId="748" sId="1">
    <nc r="J18" t="inlineStr">
      <is>
        <t>11.7</t>
      </is>
    </nc>
  </rcc>
  <rcc rId="749" sId="1">
    <nc r="J19" t="inlineStr">
      <is>
        <t>11.7</t>
      </is>
    </nc>
  </rcc>
  <rcc rId="750" sId="1">
    <nc r="J20" t="inlineStr">
      <is>
        <t>11.7</t>
      </is>
    </nc>
  </rcc>
  <rcc rId="751" sId="1">
    <nc r="J21" t="inlineStr">
      <is>
        <t>11.7</t>
      </is>
    </nc>
  </rcc>
  <rcc rId="752" sId="1">
    <nc r="J22" t="inlineStr">
      <is>
        <t>11.7</t>
      </is>
    </nc>
  </rcc>
  <rcc rId="753" sId="1">
    <nc r="J23" t="inlineStr">
      <is>
        <t>11.7</t>
      </is>
    </nc>
  </rcc>
  <rcc rId="754" sId="1">
    <nc r="J24" t="inlineStr">
      <is>
        <t>11.7</t>
      </is>
    </nc>
  </rcc>
  <rcc rId="755" sId="1">
    <nc r="J25" t="inlineStr">
      <is>
        <t>11.8</t>
      </is>
    </nc>
  </rcc>
  <rcc rId="756" sId="1">
    <nc r="J26" t="inlineStr">
      <is>
        <t>11.8</t>
      </is>
    </nc>
  </rcc>
  <rcc rId="757" sId="1">
    <nc r="J27" t="inlineStr">
      <is>
        <t>11.8</t>
      </is>
    </nc>
  </rcc>
  <rcc rId="758" sId="1">
    <nc r="J28" t="inlineStr">
      <is>
        <t>11.9</t>
      </is>
    </nc>
  </rcc>
  <rcc rId="759" sId="1">
    <nc r="J29" t="inlineStr">
      <is>
        <t>11.9</t>
      </is>
    </nc>
  </rcc>
  <rcc rId="760" sId="1">
    <nc r="J30" t="inlineStr">
      <is>
        <t>11.11</t>
      </is>
    </nc>
  </rcc>
  <rcc rId="761" sId="1">
    <nc r="J31" t="inlineStr">
      <is>
        <t>11.14</t>
      </is>
    </nc>
  </rcc>
  <rcc rId="762" sId="1">
    <nc r="J32" t="inlineStr">
      <is>
        <t>11.16</t>
      </is>
    </nc>
  </rcc>
  <rcc rId="763" sId="1">
    <nc r="J33" t="inlineStr">
      <is>
        <t>11.16</t>
      </is>
    </nc>
  </rcc>
  <rcc rId="764" sId="1">
    <nc r="J34" t="inlineStr">
      <is>
        <t>11.18</t>
      </is>
    </nc>
  </rcc>
  <rcc rId="765" sId="1">
    <nc r="J35" t="inlineStr">
      <is>
        <t>11.21</t>
      </is>
    </nc>
  </rcc>
  <rcc rId="766" sId="1">
    <nc r="J36" t="inlineStr">
      <is>
        <t>11.21</t>
      </is>
    </nc>
  </rcc>
  <rcc rId="767" sId="1">
    <nc r="J37" t="inlineStr">
      <is>
        <t>11.22</t>
      </is>
    </nc>
  </rcc>
  <rcc rId="768" sId="1">
    <nc r="J38" t="inlineStr">
      <is>
        <t>11.24</t>
      </is>
    </nc>
  </rcc>
  <rcc rId="769" sId="1">
    <nc r="J39" t="inlineStr">
      <is>
        <t>11.28</t>
      </is>
    </nc>
  </rcc>
  <rcc rId="770" sId="1">
    <nc r="J40" t="inlineStr">
      <is>
        <t>11.29</t>
      </is>
    </nc>
  </rcc>
  <rcc rId="771" sId="1">
    <nc r="J41" t="inlineStr">
      <is>
        <t>11.30</t>
      </is>
    </nc>
  </rcc>
  <rcc rId="772" sId="1">
    <nc r="J42" t="inlineStr">
      <is>
        <t>12.2</t>
      </is>
    </nc>
  </rcc>
  <rcc rId="773" sId="1">
    <nc r="J43" t="inlineStr">
      <is>
        <t>12.7</t>
      </is>
    </nc>
  </rcc>
  <rcc rId="774" sId="1">
    <nc r="J44" t="inlineStr">
      <is>
        <t>12.8</t>
      </is>
    </nc>
  </rcc>
  <rcc rId="775" sId="1">
    <nc r="J45" t="inlineStr">
      <is>
        <t>12.8</t>
      </is>
    </nc>
  </rcc>
  <rcc rId="776" sId="1">
    <nc r="J46" t="inlineStr">
      <is>
        <t>12.9</t>
      </is>
    </nc>
  </rcc>
  <rcc rId="777" sId="1">
    <nc r="J47" t="inlineStr">
      <is>
        <t>12.26</t>
      </is>
    </nc>
  </rcc>
  <rcc rId="778" sId="1">
    <nc r="J48" t="inlineStr">
      <is>
        <t>12.26</t>
      </is>
    </nc>
  </rcc>
  <rcc rId="779" sId="1">
    <nc r="J49" t="inlineStr">
      <is>
        <t>12.26</t>
      </is>
    </nc>
  </rcc>
  <rcc rId="780" sId="1">
    <nc r="J50" t="inlineStr">
      <is>
        <t>12.27</t>
      </is>
    </nc>
  </rcc>
  <rrc rId="78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'C:\Users\Administrator\Desktop\[（2022表）公共场所行政许可.xls]11'!Y192&amp;"."&amp;'C:\Users\Administrator\Desktop\[（2022表）公共场所行政许可.xls]11'!Z192</f>
      </nc>
    </rcc>
    <rcc rId="0" sId="1">
      <nc r="C51" t="str">
        <f>'C:\Users\Administrator\Desktop\[（2022表）公共场所行政许可.xls]11'!D192</f>
      </nc>
    </rcc>
    <rcc rId="0" sId="1">
      <nc r="D51" t="str">
        <f>'C:\Users\Administrator\Desktop\[（2022表）公共场所行政许可.xls]11'!F192</f>
      </nc>
    </rcc>
    <rcc rId="0" sId="1">
      <nc r="E51" t="str">
        <f>'C:\Users\Administrator\Desktop\[（2022表）公共场所行政许可.xls]11'!E192</f>
      </nc>
    </rcc>
    <rcc rId="0" sId="1">
      <nc r="F51" t="str">
        <f>'C:\Users\Administrator\Desktop\[（2022表）公共场所行政许可.xls]11'!G192</f>
      </nc>
    </rcc>
    <rcc rId="0" sId="1">
      <nc r="G51" t="str">
        <f>'C:\Users\Administrator\Desktop\[（2022表）公共场所行政许可.xls]11'!AF192</f>
      </nc>
    </rcc>
    <rcc rId="0" sId="1">
      <nc r="H51" t="str">
        <f>"公"&amp;'C:\Users\Administrator\Desktop\[（2022表）公共场所行政许可.xls]11'!AA192&amp;"—"&amp;'C:\Users\Administrator\Desktop\[（2022表）公共场所行政许可.xls]11'!AC192</f>
      </nc>
    </rcc>
    <rcc rId="0" sId="1">
      <nc r="I51" t="str">
        <f>'C:\Users\Administrator\Desktop\[（2022表）公共场所行政许可.xls]11'!BC192&amp;"."&amp;'C:\Users\Administrator\Desktop\[（2022表）公共场所行政许可.xls]11'!BD192&amp;"."&amp;'C:\Users\Administrator\Desktop\[（2022表）公共场所行政许可.xls]11'!BE192</f>
      </nc>
    </rcc>
  </rrc>
  <rrc rId="78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'C:\Users\Administrator\Desktop\[（2022表）公共场所行政许可.xls]11'!Y193&amp;"."&amp;'C:\Users\Administrator\Desktop\[（2022表）公共场所行政许可.xls]11'!Z193</f>
      </nc>
    </rcc>
    <rcc rId="0" sId="1">
      <nc r="C51" t="str">
        <f>'C:\Users\Administrator\Desktop\[（2022表）公共场所行政许可.xls]11'!D193</f>
      </nc>
    </rcc>
    <rcc rId="0" sId="1">
      <nc r="D51" t="str">
        <f>'C:\Users\Administrator\Desktop\[（2022表）公共场所行政许可.xls]11'!F193</f>
      </nc>
    </rcc>
    <rcc rId="0" sId="1">
      <nc r="E51" t="str">
        <f>'C:\Users\Administrator\Desktop\[（2022表）公共场所行政许可.xls]11'!E193</f>
      </nc>
    </rcc>
    <rcc rId="0" sId="1">
      <nc r="F51" t="str">
        <f>'C:\Users\Administrator\Desktop\[（2022表）公共场所行政许可.xls]11'!G193</f>
      </nc>
    </rcc>
    <rcc rId="0" sId="1">
      <nc r="G51" t="str">
        <f>'C:\Users\Administrator\Desktop\[（2022表）公共场所行政许可.xls]11'!AF193</f>
      </nc>
    </rcc>
    <rcc rId="0" sId="1">
      <nc r="H51" t="str">
        <f>"公"&amp;'C:\Users\Administrator\Desktop\[（2022表）公共场所行政许可.xls]11'!AA193&amp;"—"&amp;'C:\Users\Administrator\Desktop\[（2022表）公共场所行政许可.xls]11'!AC193</f>
      </nc>
    </rcc>
    <rcc rId="0" sId="1">
      <nc r="I51" t="str">
        <f>'C:\Users\Administrator\Desktop\[（2022表）公共场所行政许可.xls]11'!BC193&amp;"."&amp;'C:\Users\Administrator\Desktop\[（2022表）公共场所行政许可.xls]11'!BD193&amp;"."&amp;'C:\Users\Administrator\Desktop\[（2022表）公共场所行政许可.xls]11'!BE193</f>
      </nc>
    </rcc>
  </rrc>
  <rrc rId="78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'C:\Users\Administrator\Desktop\[（2022表）公共场所行政许可.xls]11'!Y194&amp;"."&amp;'C:\Users\Administrator\Desktop\[（2022表）公共场所行政许可.xls]11'!Z194</f>
      </nc>
    </rcc>
    <rcc rId="0" sId="1">
      <nc r="C51" t="str">
        <f>'C:\Users\Administrator\Desktop\[（2022表）公共场所行政许可.xls]11'!D194</f>
      </nc>
    </rcc>
    <rcc rId="0" sId="1">
      <nc r="D51" t="str">
        <f>'C:\Users\Administrator\Desktop\[（2022表）公共场所行政许可.xls]11'!F194</f>
      </nc>
    </rcc>
    <rcc rId="0" sId="1">
      <nc r="E51" t="str">
        <f>'C:\Users\Administrator\Desktop\[（2022表）公共场所行政许可.xls]11'!E194</f>
      </nc>
    </rcc>
    <rcc rId="0" sId="1">
      <nc r="F51" t="str">
        <f>'C:\Users\Administrator\Desktop\[（2022表）公共场所行政许可.xls]11'!G194</f>
      </nc>
    </rcc>
    <rcc rId="0" sId="1">
      <nc r="G51" t="str">
        <f>'C:\Users\Administrator\Desktop\[（2022表）公共场所行政许可.xls]11'!AF194</f>
      </nc>
    </rcc>
    <rcc rId="0" sId="1">
      <nc r="H51" t="str">
        <f>"公"&amp;'C:\Users\Administrator\Desktop\[（2022表）公共场所行政许可.xls]11'!AA194&amp;"—"&amp;'C:\Users\Administrator\Desktop\[（2022表）公共场所行政许可.xls]11'!AC194</f>
      </nc>
    </rcc>
    <rcc rId="0" sId="1">
      <nc r="I51" t="str">
        <f>'C:\Users\Administrator\Desktop\[（2022表）公共场所行政许可.xls]11'!BC194&amp;"."&amp;'C:\Users\Administrator\Desktop\[（2022表）公共场所行政许可.xls]11'!BD194&amp;"."&amp;'C:\Users\Administrator\Desktop\[（2022表）公共场所行政许可.xls]11'!BE194</f>
      </nc>
    </rcc>
  </rrc>
  <rrc rId="78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'C:\Users\Administrator\Desktop\[（2022表）公共场所行政许可.xls]11'!Y195&amp;"."&amp;'C:\Users\Administrator\Desktop\[（2022表）公共场所行政许可.xls]11'!Z195</f>
      </nc>
    </rcc>
    <rcc rId="0" sId="1">
      <nc r="C51" t="str">
        <f>'C:\Users\Administrator\Desktop\[（2022表）公共场所行政许可.xls]11'!D195</f>
      </nc>
    </rcc>
    <rcc rId="0" sId="1">
      <nc r="D51" t="str">
        <f>'C:\Users\Administrator\Desktop\[（2022表）公共场所行政许可.xls]11'!F195</f>
      </nc>
    </rcc>
    <rcc rId="0" sId="1">
      <nc r="E51" t="str">
        <f>'C:\Users\Administrator\Desktop\[（2022表）公共场所行政许可.xls]11'!E195</f>
      </nc>
    </rcc>
    <rcc rId="0" sId="1">
      <nc r="F51" t="str">
        <f>'C:\Users\Administrator\Desktop\[（2022表）公共场所行政许可.xls]11'!G195</f>
      </nc>
    </rcc>
    <rcc rId="0" sId="1">
      <nc r="G51" t="str">
        <f>'C:\Users\Administrator\Desktop\[（2022表）公共场所行政许可.xls]11'!AF195</f>
      </nc>
    </rcc>
    <rcc rId="0" sId="1">
      <nc r="H51" t="str">
        <f>"公"&amp;'C:\Users\Administrator\Desktop\[（2022表）公共场所行政许可.xls]11'!AA195&amp;"—"&amp;'C:\Users\Administrator\Desktop\[（2022表）公共场所行政许可.xls]11'!AC195</f>
      </nc>
    </rcc>
    <rcc rId="0" sId="1">
      <nc r="I51" t="str">
        <f>'C:\Users\Administrator\Desktop\[（2022表）公共场所行政许可.xls]11'!BC195&amp;"."&amp;'C:\Users\Administrator\Desktop\[（2022表）公共场所行政许可.xls]11'!BD195&amp;"."&amp;'C:\Users\Administrator\Desktop\[（2022表）公共场所行政许可.xls]11'!BE195</f>
      </nc>
    </rcc>
  </rrc>
  <rrc rId="78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'C:\Users\Administrator\Desktop\[（2022表）公共场所行政许可.xls]11'!Y196&amp;"."&amp;'C:\Users\Administrator\Desktop\[（2022表）公共场所行政许可.xls]11'!Z196</f>
      </nc>
    </rcc>
    <rcc rId="0" sId="1">
      <nc r="C51" t="str">
        <f>'C:\Users\Administrator\Desktop\[（2022表）公共场所行政许可.xls]11'!D196</f>
      </nc>
    </rcc>
    <rcc rId="0" sId="1">
      <nc r="D51" t="str">
        <f>'C:\Users\Administrator\Desktop\[（2022表）公共场所行政许可.xls]11'!F196</f>
      </nc>
    </rcc>
    <rcc rId="0" sId="1">
      <nc r="E51" t="str">
        <f>'C:\Users\Administrator\Desktop\[（2022表）公共场所行政许可.xls]11'!E196</f>
      </nc>
    </rcc>
    <rcc rId="0" sId="1">
      <nc r="F51" t="str">
        <f>'C:\Users\Administrator\Desktop\[（2022表）公共场所行政许可.xls]11'!G196</f>
      </nc>
    </rcc>
    <rcc rId="0" sId="1">
      <nc r="G51" t="str">
        <f>'C:\Users\Administrator\Desktop\[（2022表）公共场所行政许可.xls]11'!AF196</f>
      </nc>
    </rcc>
    <rcc rId="0" sId="1">
      <nc r="H51" t="str">
        <f>"公"&amp;'C:\Users\Administrator\Desktop\[（2022表）公共场所行政许可.xls]11'!AA196&amp;"—"&amp;'C:\Users\Administrator\Desktop\[（2022表）公共场所行政许可.xls]11'!AC196</f>
      </nc>
    </rcc>
    <rcc rId="0" sId="1">
      <nc r="I51" t="str">
        <f>'C:\Users\Administrator\Desktop\[（2022表）公共场所行政许可.xls]11'!BC196&amp;"."&amp;'C:\Users\Administrator\Desktop\[（2022表）公共场所行政许可.xls]11'!BD196&amp;"."&amp;'C:\Users\Administrator\Desktop\[（2022表）公共场所行政许可.xls]11'!BE196</f>
      </nc>
    </rcc>
  </rrc>
  <rrc rId="78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'C:\Users\Administrator\Desktop\[（2022表）公共场所行政许可.xls]11'!Y197&amp;"."&amp;'C:\Users\Administrator\Desktop\[（2022表）公共场所行政许可.xls]11'!Z197</f>
      </nc>
    </rcc>
    <rcc rId="0" sId="1">
      <nc r="C51" t="str">
        <f>'C:\Users\Administrator\Desktop\[（2022表）公共场所行政许可.xls]11'!D197</f>
      </nc>
    </rcc>
    <rcc rId="0" sId="1">
      <nc r="D51" t="str">
        <f>'C:\Users\Administrator\Desktop\[（2022表）公共场所行政许可.xls]11'!F197</f>
      </nc>
    </rcc>
    <rcc rId="0" sId="1">
      <nc r="E51" t="str">
        <f>'C:\Users\Administrator\Desktop\[（2022表）公共场所行政许可.xls]11'!E197</f>
      </nc>
    </rcc>
    <rcc rId="0" sId="1">
      <nc r="F51" t="str">
        <f>'C:\Users\Administrator\Desktop\[（2022表）公共场所行政许可.xls]11'!G197</f>
      </nc>
    </rcc>
    <rcc rId="0" sId="1">
      <nc r="G51" t="str">
        <f>'C:\Users\Administrator\Desktop\[（2022表）公共场所行政许可.xls]11'!AF197</f>
      </nc>
    </rcc>
    <rcc rId="0" sId="1">
      <nc r="H51" t="str">
        <f>"公"&amp;'C:\Users\Administrator\Desktop\[（2022表）公共场所行政许可.xls]11'!AA197&amp;"—"&amp;'C:\Users\Administrator\Desktop\[（2022表）公共场所行政许可.xls]11'!AC197</f>
      </nc>
    </rcc>
    <rcc rId="0" sId="1">
      <nc r="I51" t="str">
        <f>'C:\Users\Administrator\Desktop\[（2022表）公共场所行政许可.xls]11'!BC197&amp;"."&amp;'C:\Users\Administrator\Desktop\[（2022表）公共场所行政许可.xls]11'!BD197&amp;"."&amp;'C:\Users\Administrator\Desktop\[（2022表）公共场所行政许可.xls]11'!BE197</f>
      </nc>
    </rcc>
  </rrc>
  <rrc rId="78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'C:\Users\Administrator\Desktop\[（2022表）公共场所行政许可.xls]11'!Y198&amp;"."&amp;'C:\Users\Administrator\Desktop\[（2022表）公共场所行政许可.xls]11'!Z198</f>
      </nc>
    </rcc>
    <rcc rId="0" sId="1">
      <nc r="C51" t="str">
        <f>'C:\Users\Administrator\Desktop\[（2022表）公共场所行政许可.xls]11'!D198</f>
      </nc>
    </rcc>
    <rcc rId="0" sId="1">
      <nc r="D51" t="str">
        <f>'C:\Users\Administrator\Desktop\[（2022表）公共场所行政许可.xls]11'!F198</f>
      </nc>
    </rcc>
    <rcc rId="0" sId="1">
      <nc r="E51" t="str">
        <f>'C:\Users\Administrator\Desktop\[（2022表）公共场所行政许可.xls]11'!E198</f>
      </nc>
    </rcc>
    <rcc rId="0" sId="1">
      <nc r="F51" t="str">
        <f>'C:\Users\Administrator\Desktop\[（2022表）公共场所行政许可.xls]11'!G198</f>
      </nc>
    </rcc>
    <rcc rId="0" sId="1">
      <nc r="G51" t="str">
        <f>'C:\Users\Administrator\Desktop\[（2022表）公共场所行政许可.xls]11'!AF198</f>
      </nc>
    </rcc>
    <rcc rId="0" sId="1">
      <nc r="H51" t="str">
        <f>"公"&amp;'C:\Users\Administrator\Desktop\[（2022表）公共场所行政许可.xls]11'!AA198&amp;"—"&amp;'C:\Users\Administrator\Desktop\[（2022表）公共场所行政许可.xls]11'!AC198</f>
      </nc>
    </rcc>
    <rcc rId="0" sId="1">
      <nc r="I51" t="str">
        <f>'C:\Users\Administrator\Desktop\[（2022表）公共场所行政许可.xls]11'!BC198&amp;"."&amp;'C:\Users\Administrator\Desktop\[（2022表）公共场所行政许可.xls]11'!BD198&amp;"."&amp;'C:\Users\Administrator\Desktop\[（2022表）公共场所行政许可.xls]11'!BE198</f>
      </nc>
    </rcc>
  </rrc>
  <rrc rId="78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'C:\Users\Administrator\Desktop\[（2022表）公共场所行政许可.xls]11'!Y199&amp;"."&amp;'C:\Users\Administrator\Desktop\[（2022表）公共场所行政许可.xls]11'!Z199</f>
      </nc>
    </rcc>
    <rcc rId="0" sId="1">
      <nc r="C51" t="str">
        <f>'C:\Users\Administrator\Desktop\[（2022表）公共场所行政许可.xls]11'!D199</f>
      </nc>
    </rcc>
    <rcc rId="0" sId="1">
      <nc r="D51" t="str">
        <f>'C:\Users\Administrator\Desktop\[（2022表）公共场所行政许可.xls]11'!F199</f>
      </nc>
    </rcc>
    <rcc rId="0" sId="1">
      <nc r="E51" t="str">
        <f>'C:\Users\Administrator\Desktop\[（2022表）公共场所行政许可.xls]11'!E199</f>
      </nc>
    </rcc>
    <rcc rId="0" sId="1">
      <nc r="F51" t="str">
        <f>'C:\Users\Administrator\Desktop\[（2022表）公共场所行政许可.xls]11'!G199</f>
      </nc>
    </rcc>
    <rcc rId="0" sId="1">
      <nc r="G51" t="str">
        <f>'C:\Users\Administrator\Desktop\[（2022表）公共场所行政许可.xls]11'!AF199</f>
      </nc>
    </rcc>
    <rcc rId="0" sId="1">
      <nc r="H51" t="str">
        <f>"公"&amp;'C:\Users\Administrator\Desktop\[（2022表）公共场所行政许可.xls]11'!AA199&amp;"—"&amp;'C:\Users\Administrator\Desktop\[（2022表）公共场所行政许可.xls]11'!AC199</f>
      </nc>
    </rcc>
    <rcc rId="0" sId="1">
      <nc r="I51" t="str">
        <f>'C:\Users\Administrator\Desktop\[（2022表）公共场所行政许可.xls]11'!BC199&amp;"."&amp;'C:\Users\Administrator\Desktop\[（2022表）公共场所行政许可.xls]11'!BD199&amp;"."&amp;'C:\Users\Administrator\Desktop\[（2022表）公共场所行政许可.xls]11'!BE199</f>
      </nc>
    </rcc>
  </rrc>
  <rrc rId="78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'C:\Users\Administrator\Desktop\[（2022表）公共场所行政许可.xls]11'!Y200&amp;"."&amp;'C:\Users\Administrator\Desktop\[（2022表）公共场所行政许可.xls]11'!Z200</f>
      </nc>
    </rcc>
    <rcc rId="0" sId="1">
      <nc r="C51" t="str">
        <f>'C:\Users\Administrator\Desktop\[（2022表）公共场所行政许可.xls]11'!D200</f>
      </nc>
    </rcc>
    <rcc rId="0" sId="1">
      <nc r="D51" t="str">
        <f>'C:\Users\Administrator\Desktop\[（2022表）公共场所行政许可.xls]11'!F200</f>
      </nc>
    </rcc>
    <rcc rId="0" sId="1">
      <nc r="E51" t="str">
        <f>'C:\Users\Administrator\Desktop\[（2022表）公共场所行政许可.xls]11'!E200</f>
      </nc>
    </rcc>
    <rcc rId="0" sId="1">
      <nc r="F51" t="str">
        <f>'C:\Users\Administrator\Desktop\[（2022表）公共场所行政许可.xls]11'!G200</f>
      </nc>
    </rcc>
    <rcc rId="0" sId="1">
      <nc r="G51" t="str">
        <f>'C:\Users\Administrator\Desktop\[（2022表）公共场所行政许可.xls]11'!AF200</f>
      </nc>
    </rcc>
    <rcc rId="0" sId="1">
      <nc r="H51" t="str">
        <f>"公"&amp;'C:\Users\Administrator\Desktop\[（2022表）公共场所行政许可.xls]11'!AA200&amp;"—"&amp;'C:\Users\Administrator\Desktop\[（2022表）公共场所行政许可.xls]11'!AC200</f>
      </nc>
    </rcc>
    <rcc rId="0" sId="1">
      <nc r="I51" t="str">
        <f>'C:\Users\Administrator\Desktop\[（2022表）公共场所行政许可.xls]11'!BC200&amp;"."&amp;'C:\Users\Administrator\Desktop\[（2022表）公共场所行政许可.xls]11'!BD200&amp;"."&amp;'C:\Users\Administrator\Desktop\[（2022表）公共场所行政许可.xls]11'!BE200</f>
      </nc>
    </rcc>
  </rrc>
  <rrc rId="79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'C:\Users\Administrator\Desktop\[（2022表）公共场所行政许可.xls]11'!Y201&amp;"."&amp;'C:\Users\Administrator\Desktop\[（2022表）公共场所行政许可.xls]11'!Z201</f>
      </nc>
    </rcc>
    <rcc rId="0" sId="1">
      <nc r="C51" t="str">
        <f>'C:\Users\Administrator\Desktop\[（2022表）公共场所行政许可.xls]11'!D201</f>
      </nc>
    </rcc>
    <rcc rId="0" sId="1">
      <nc r="D51" t="str">
        <f>'C:\Users\Administrator\Desktop\[（2022表）公共场所行政许可.xls]11'!F201</f>
      </nc>
    </rcc>
    <rcc rId="0" sId="1">
      <nc r="E51" t="str">
        <f>'C:\Users\Administrator\Desktop\[（2022表）公共场所行政许可.xls]11'!E201</f>
      </nc>
    </rcc>
    <rcc rId="0" sId="1">
      <nc r="F51" t="str">
        <f>'C:\Users\Administrator\Desktop\[（2022表）公共场所行政许可.xls]11'!G201</f>
      </nc>
    </rcc>
    <rcc rId="0" sId="1">
      <nc r="G51" t="str">
        <f>'C:\Users\Administrator\Desktop\[（2022表）公共场所行政许可.xls]11'!AF201</f>
      </nc>
    </rcc>
    <rcc rId="0" sId="1">
      <nc r="H51" t="str">
        <f>"公"&amp;'C:\Users\Administrator\Desktop\[（2022表）公共场所行政许可.xls]11'!AA201&amp;"—"&amp;'C:\Users\Administrator\Desktop\[（2022表）公共场所行政许可.xls]11'!AC201</f>
      </nc>
    </rcc>
    <rcc rId="0" sId="1">
      <nc r="I51" t="str">
        <f>'C:\Users\Administrator\Desktop\[（2022表）公共场所行政许可.xls]11'!BC201&amp;"."&amp;'C:\Users\Administrator\Desktop\[（2022表）公共场所行政许可.xls]11'!BD201&amp;"."&amp;'C:\Users\Administrator\Desktop\[（2022表）公共场所行政许可.xls]11'!BE201</f>
      </nc>
    </rcc>
  </rrc>
  <rrc rId="79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'C:\Users\Administrator\Desktop\[（2022表）公共场所行政许可.xls]11'!Y202&amp;"."&amp;'C:\Users\Administrator\Desktop\[（2022表）公共场所行政许可.xls]11'!Z202</f>
      </nc>
    </rcc>
    <rcc rId="0" sId="1">
      <nc r="C51" t="str">
        <f>'C:\Users\Administrator\Desktop\[（2022表）公共场所行政许可.xls]11'!D202</f>
      </nc>
    </rcc>
    <rcc rId="0" sId="1">
      <nc r="D51" t="str">
        <f>'C:\Users\Administrator\Desktop\[（2022表）公共场所行政许可.xls]11'!F202</f>
      </nc>
    </rcc>
    <rcc rId="0" sId="1">
      <nc r="E51" t="str">
        <f>'C:\Users\Administrator\Desktop\[（2022表）公共场所行政许可.xls]11'!E202</f>
      </nc>
    </rcc>
    <rcc rId="0" sId="1">
      <nc r="F51" t="str">
        <f>'C:\Users\Administrator\Desktop\[（2022表）公共场所行政许可.xls]11'!G202</f>
      </nc>
    </rcc>
    <rcc rId="0" sId="1">
      <nc r="G51" t="str">
        <f>'C:\Users\Administrator\Desktop\[（2022表）公共场所行政许可.xls]11'!AF202</f>
      </nc>
    </rcc>
    <rcc rId="0" sId="1">
      <nc r="H51" t="str">
        <f>"公"&amp;'C:\Users\Administrator\Desktop\[（2022表）公共场所行政许可.xls]11'!AA202&amp;"—"&amp;'C:\Users\Administrator\Desktop\[（2022表）公共场所行政许可.xls]11'!AC202</f>
      </nc>
    </rcc>
    <rcc rId="0" sId="1">
      <nc r="I51" t="str">
        <f>'C:\Users\Administrator\Desktop\[（2022表）公共场所行政许可.xls]11'!BC202&amp;"."&amp;'C:\Users\Administrator\Desktop\[（2022表）公共场所行政许可.xls]11'!BD202&amp;"."&amp;'C:\Users\Administrator\Desktop\[（2022表）公共场所行政许可.xls]11'!BE202</f>
      </nc>
    </rcc>
  </rrc>
  <rrc rId="79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'C:\Users\Administrator\Desktop\[（2022表）公共场所行政许可.xls]11'!Y203&amp;"."&amp;'C:\Users\Administrator\Desktop\[（2022表）公共场所行政许可.xls]11'!Z203</f>
      </nc>
    </rcc>
    <rcc rId="0" sId="1">
      <nc r="C51" t="str">
        <f>'C:\Users\Administrator\Desktop\[（2022表）公共场所行政许可.xls]11'!D203</f>
      </nc>
    </rcc>
    <rcc rId="0" sId="1">
      <nc r="D51" t="str">
        <f>'C:\Users\Administrator\Desktop\[（2022表）公共场所行政许可.xls]11'!F203</f>
      </nc>
    </rcc>
    <rcc rId="0" sId="1">
      <nc r="E51" t="str">
        <f>'C:\Users\Administrator\Desktop\[（2022表）公共场所行政许可.xls]11'!E203</f>
      </nc>
    </rcc>
    <rcc rId="0" sId="1">
      <nc r="F51" t="str">
        <f>'C:\Users\Administrator\Desktop\[（2022表）公共场所行政许可.xls]11'!G203</f>
      </nc>
    </rcc>
    <rcc rId="0" sId="1">
      <nc r="G51" t="str">
        <f>'C:\Users\Administrator\Desktop\[（2022表）公共场所行政许可.xls]11'!AF203</f>
      </nc>
    </rcc>
    <rcc rId="0" sId="1">
      <nc r="H51" t="str">
        <f>"公"&amp;'C:\Users\Administrator\Desktop\[（2022表）公共场所行政许可.xls]11'!AA203&amp;"—"&amp;'C:\Users\Administrator\Desktop\[（2022表）公共场所行政许可.xls]11'!AC203</f>
      </nc>
    </rcc>
    <rcc rId="0" sId="1">
      <nc r="I51" t="str">
        <f>'C:\Users\Administrator\Desktop\[（2022表）公共场所行政许可.xls]11'!BC203&amp;"."&amp;'C:\Users\Administrator\Desktop\[（2022表）公共场所行政许可.xls]11'!BD203&amp;"."&amp;'C:\Users\Administrator\Desktop\[（2022表）公共场所行政许可.xls]11'!BE203</f>
      </nc>
    </rcc>
  </rrc>
  <rrc rId="79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'C:\Users\Administrator\Desktop\[（2022表）公共场所行政许可.xls]11'!Y204&amp;"."&amp;'C:\Users\Administrator\Desktop\[（2022表）公共场所行政许可.xls]11'!Z204</f>
      </nc>
    </rcc>
    <rcc rId="0" sId="1">
      <nc r="C51" t="str">
        <f>'C:\Users\Administrator\Desktop\[（2022表）公共场所行政许可.xls]11'!D204</f>
      </nc>
    </rcc>
    <rcc rId="0" sId="1">
      <nc r="D51" t="str">
        <f>'C:\Users\Administrator\Desktop\[（2022表）公共场所行政许可.xls]11'!F204</f>
      </nc>
    </rcc>
    <rcc rId="0" sId="1">
      <nc r="E51" t="str">
        <f>'C:\Users\Administrator\Desktop\[（2022表）公共场所行政许可.xls]11'!E204</f>
      </nc>
    </rcc>
    <rcc rId="0" sId="1">
      <nc r="F51" t="str">
        <f>'C:\Users\Administrator\Desktop\[（2022表）公共场所行政许可.xls]11'!G204</f>
      </nc>
    </rcc>
    <rcc rId="0" sId="1">
      <nc r="G51" t="str">
        <f>'C:\Users\Administrator\Desktop\[（2022表）公共场所行政许可.xls]11'!AF204</f>
      </nc>
    </rcc>
    <rcc rId="0" sId="1">
      <nc r="H51" t="str">
        <f>"公"&amp;'C:\Users\Administrator\Desktop\[（2022表）公共场所行政许可.xls]11'!AA204&amp;"—"&amp;'C:\Users\Administrator\Desktop\[（2022表）公共场所行政许可.xls]11'!AC204</f>
      </nc>
    </rcc>
    <rcc rId="0" sId="1">
      <nc r="I51" t="str">
        <f>'C:\Users\Administrator\Desktop\[（2022表）公共场所行政许可.xls]11'!BC204&amp;"."&amp;'C:\Users\Administrator\Desktop\[（2022表）公共场所行政许可.xls]11'!BD204&amp;"."&amp;'C:\Users\Administrator\Desktop\[（2022表）公共场所行政许可.xls]11'!BE204</f>
      </nc>
    </rcc>
  </rrc>
  <rrc rId="79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'C:\Users\Administrator\Desktop\[（2022表）公共场所行政许可.xls]11'!Y205&amp;"."&amp;'C:\Users\Administrator\Desktop\[（2022表）公共场所行政许可.xls]11'!Z205</f>
      </nc>
    </rcc>
    <rcc rId="0" sId="1">
      <nc r="C51" t="str">
        <f>'C:\Users\Administrator\Desktop\[（2022表）公共场所行政许可.xls]11'!D205</f>
      </nc>
    </rcc>
    <rcc rId="0" sId="1">
      <nc r="D51" t="str">
        <f>'C:\Users\Administrator\Desktop\[（2022表）公共场所行政许可.xls]11'!F205</f>
      </nc>
    </rcc>
    <rcc rId="0" sId="1">
      <nc r="E51" t="str">
        <f>'C:\Users\Administrator\Desktop\[（2022表）公共场所行政许可.xls]11'!E205</f>
      </nc>
    </rcc>
    <rcc rId="0" sId="1">
      <nc r="F51" t="str">
        <f>'C:\Users\Administrator\Desktop\[（2022表）公共场所行政许可.xls]11'!G205</f>
      </nc>
    </rcc>
    <rcc rId="0" sId="1">
      <nc r="G51" t="str">
        <f>'C:\Users\Administrator\Desktop\[（2022表）公共场所行政许可.xls]11'!AF205</f>
      </nc>
    </rcc>
    <rcc rId="0" sId="1">
      <nc r="H51" t="str">
        <f>"公"&amp;'C:\Users\Administrator\Desktop\[（2022表）公共场所行政许可.xls]11'!AA205&amp;"—"&amp;'C:\Users\Administrator\Desktop\[（2022表）公共场所行政许可.xls]11'!AC205</f>
      </nc>
    </rcc>
    <rcc rId="0" sId="1">
      <nc r="I51" t="str">
        <f>'C:\Users\Administrator\Desktop\[（2022表）公共场所行政许可.xls]11'!BC205&amp;"."&amp;'C:\Users\Administrator\Desktop\[（2022表）公共场所行政许可.xls]11'!BD205&amp;"."&amp;'C:\Users\Administrator\Desktop\[（2022表）公共场所行政许可.xls]11'!BE205</f>
      </nc>
    </rcc>
  </rrc>
  <rrc rId="79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'C:\Users\Administrator\Desktop\[（2022表）公共场所行政许可.xls]11'!Y206&amp;"."&amp;'C:\Users\Administrator\Desktop\[（2022表）公共场所行政许可.xls]11'!Z206</f>
      </nc>
    </rcc>
    <rcc rId="0" sId="1">
      <nc r="C51" t="str">
        <f>'C:\Users\Administrator\Desktop\[（2022表）公共场所行政许可.xls]11'!D206</f>
      </nc>
    </rcc>
    <rcc rId="0" sId="1">
      <nc r="D51" t="str">
        <f>'C:\Users\Administrator\Desktop\[（2022表）公共场所行政许可.xls]11'!F206</f>
      </nc>
    </rcc>
    <rcc rId="0" sId="1">
      <nc r="E51" t="str">
        <f>'C:\Users\Administrator\Desktop\[（2022表）公共场所行政许可.xls]11'!E206</f>
      </nc>
    </rcc>
    <rcc rId="0" sId="1">
      <nc r="F51" t="str">
        <f>'C:\Users\Administrator\Desktop\[（2022表）公共场所行政许可.xls]11'!G206</f>
      </nc>
    </rcc>
    <rcc rId="0" sId="1">
      <nc r="G51" t="str">
        <f>'C:\Users\Administrator\Desktop\[（2022表）公共场所行政许可.xls]11'!AF206</f>
      </nc>
    </rcc>
    <rcc rId="0" sId="1">
      <nc r="H51" t="str">
        <f>"公"&amp;'C:\Users\Administrator\Desktop\[（2022表）公共场所行政许可.xls]11'!AA206&amp;"—"&amp;'C:\Users\Administrator\Desktop\[（2022表）公共场所行政许可.xls]11'!AC206</f>
      </nc>
    </rcc>
    <rcc rId="0" sId="1">
      <nc r="I51" t="str">
        <f>'C:\Users\Administrator\Desktop\[（2022表）公共场所行政许可.xls]11'!BC206&amp;"."&amp;'C:\Users\Administrator\Desktop\[（2022表）公共场所行政许可.xls]11'!BD206&amp;"."&amp;'C:\Users\Administrator\Desktop\[（2022表）公共场所行政许可.xls]11'!BE206</f>
      </nc>
    </rcc>
  </rrc>
  <rrc rId="79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'C:\Users\Administrator\Desktop\[（2022表）公共场所行政许可.xls]11'!Y207&amp;"."&amp;'C:\Users\Administrator\Desktop\[（2022表）公共场所行政许可.xls]11'!Z207</f>
      </nc>
    </rcc>
    <rcc rId="0" sId="1">
      <nc r="C51" t="str">
        <f>'C:\Users\Administrator\Desktop\[（2022表）公共场所行政许可.xls]11'!D207</f>
      </nc>
    </rcc>
    <rcc rId="0" sId="1">
      <nc r="D51" t="str">
        <f>'C:\Users\Administrator\Desktop\[（2022表）公共场所行政许可.xls]11'!F207</f>
      </nc>
    </rcc>
    <rcc rId="0" sId="1">
      <nc r="E51" t="str">
        <f>'C:\Users\Administrator\Desktop\[（2022表）公共场所行政许可.xls]11'!E207</f>
      </nc>
    </rcc>
    <rcc rId="0" sId="1">
      <nc r="F51" t="str">
        <f>'C:\Users\Administrator\Desktop\[（2022表）公共场所行政许可.xls]11'!G207</f>
      </nc>
    </rcc>
    <rcc rId="0" sId="1">
      <nc r="G51" t="str">
        <f>'C:\Users\Administrator\Desktop\[（2022表）公共场所行政许可.xls]11'!AF207</f>
      </nc>
    </rcc>
    <rcc rId="0" sId="1">
      <nc r="H51" t="str">
        <f>"公"&amp;'C:\Users\Administrator\Desktop\[（2022表）公共场所行政许可.xls]11'!AA207&amp;"—"&amp;'C:\Users\Administrator\Desktop\[（2022表）公共场所行政许可.xls]11'!AC207</f>
      </nc>
    </rcc>
    <rcc rId="0" sId="1">
      <nc r="I51" t="str">
        <f>'C:\Users\Administrator\Desktop\[（2022表）公共场所行政许可.xls]11'!BC207&amp;"."&amp;'C:\Users\Administrator\Desktop\[（2022表）公共场所行政许可.xls]11'!BD207&amp;"."&amp;'C:\Users\Administrator\Desktop\[（2022表）公共场所行政许可.xls]11'!BE207</f>
      </nc>
    </rcc>
  </rrc>
  <rrc rId="79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'C:\Users\Administrator\Desktop\[（2022表）公共场所行政许可.xls]11'!Y208&amp;"."&amp;'C:\Users\Administrator\Desktop\[（2022表）公共场所行政许可.xls]11'!Z208</f>
      </nc>
    </rcc>
    <rcc rId="0" sId="1">
      <nc r="C51" t="str">
        <f>'C:\Users\Administrator\Desktop\[（2022表）公共场所行政许可.xls]11'!D208</f>
      </nc>
    </rcc>
    <rcc rId="0" sId="1">
      <nc r="D51" t="str">
        <f>'C:\Users\Administrator\Desktop\[（2022表）公共场所行政许可.xls]11'!F208</f>
      </nc>
    </rcc>
    <rcc rId="0" sId="1">
      <nc r="E51" t="str">
        <f>'C:\Users\Administrator\Desktop\[（2022表）公共场所行政许可.xls]11'!E208</f>
      </nc>
    </rcc>
    <rcc rId="0" sId="1">
      <nc r="F51" t="str">
        <f>'C:\Users\Administrator\Desktop\[（2022表）公共场所行政许可.xls]11'!G208</f>
      </nc>
    </rcc>
    <rcc rId="0" sId="1">
      <nc r="G51" t="str">
        <f>'C:\Users\Administrator\Desktop\[（2022表）公共场所行政许可.xls]11'!AF208</f>
      </nc>
    </rcc>
    <rcc rId="0" sId="1">
      <nc r="H51" t="str">
        <f>"公"&amp;'C:\Users\Administrator\Desktop\[（2022表）公共场所行政许可.xls]11'!AA208&amp;"—"&amp;'C:\Users\Administrator\Desktop\[（2022表）公共场所行政许可.xls]11'!AC208</f>
      </nc>
    </rcc>
    <rcc rId="0" sId="1">
      <nc r="I51" t="str">
        <f>'C:\Users\Administrator\Desktop\[（2022表）公共场所行政许可.xls]11'!BC208&amp;"."&amp;'C:\Users\Administrator\Desktop\[（2022表）公共场所行政许可.xls]11'!BD208&amp;"."&amp;'C:\Users\Administrator\Desktop\[（2022表）公共场所行政许可.xls]11'!BE208</f>
      </nc>
    </rcc>
  </rrc>
  <rrc rId="79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'C:\Users\Administrator\Desktop\[（2022表）公共场所行政许可.xls]11'!Y209&amp;"."&amp;'C:\Users\Administrator\Desktop\[（2022表）公共场所行政许可.xls]11'!Z209</f>
      </nc>
    </rcc>
    <rcc rId="0" sId="1">
      <nc r="C51" t="str">
        <f>'C:\Users\Administrator\Desktop\[（2022表）公共场所行政许可.xls]11'!D209</f>
      </nc>
    </rcc>
    <rcc rId="0" sId="1">
      <nc r="D51" t="str">
        <f>'C:\Users\Administrator\Desktop\[（2022表）公共场所行政许可.xls]11'!F209</f>
      </nc>
    </rcc>
    <rcc rId="0" sId="1">
      <nc r="E51" t="str">
        <f>'C:\Users\Administrator\Desktop\[（2022表）公共场所行政许可.xls]11'!E209</f>
      </nc>
    </rcc>
    <rcc rId="0" sId="1">
      <nc r="F51" t="str">
        <f>'C:\Users\Administrator\Desktop\[（2022表）公共场所行政许可.xls]11'!G209</f>
      </nc>
    </rcc>
    <rcc rId="0" sId="1">
      <nc r="G51" t="str">
        <f>'C:\Users\Administrator\Desktop\[（2022表）公共场所行政许可.xls]11'!AF209</f>
      </nc>
    </rcc>
    <rcc rId="0" sId="1">
      <nc r="H51" t="str">
        <f>"公"&amp;'C:\Users\Administrator\Desktop\[（2022表）公共场所行政许可.xls]11'!AA209&amp;"—"&amp;'C:\Users\Administrator\Desktop\[（2022表）公共场所行政许可.xls]11'!AC209</f>
      </nc>
    </rcc>
    <rcc rId="0" sId="1">
      <nc r="I51" t="str">
        <f>'C:\Users\Administrator\Desktop\[（2022表）公共场所行政许可.xls]11'!BC209&amp;"."&amp;'C:\Users\Administrator\Desktop\[（2022表）公共场所行政许可.xls]11'!BD209&amp;"."&amp;'C:\Users\Administrator\Desktop\[（2022表）公共场所行政许可.xls]11'!BE209</f>
      </nc>
    </rcc>
  </rrc>
  <rrc rId="79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'C:\Users\Administrator\Desktop\[（2022表）公共场所行政许可.xls]11'!Y210&amp;"."&amp;'C:\Users\Administrator\Desktop\[（2022表）公共场所行政许可.xls]11'!Z210</f>
      </nc>
    </rcc>
    <rcc rId="0" sId="1">
      <nc r="C51" t="str">
        <f>'C:\Users\Administrator\Desktop\[（2022表）公共场所行政许可.xls]11'!D210</f>
      </nc>
    </rcc>
    <rcc rId="0" sId="1">
      <nc r="D51" t="str">
        <f>'C:\Users\Administrator\Desktop\[（2022表）公共场所行政许可.xls]11'!F210</f>
      </nc>
    </rcc>
    <rcc rId="0" sId="1">
      <nc r="E51" t="str">
        <f>'C:\Users\Administrator\Desktop\[（2022表）公共场所行政许可.xls]11'!E210</f>
      </nc>
    </rcc>
    <rcc rId="0" sId="1">
      <nc r="F51" t="str">
        <f>'C:\Users\Administrator\Desktop\[（2022表）公共场所行政许可.xls]11'!G210</f>
      </nc>
    </rcc>
    <rcc rId="0" sId="1">
      <nc r="G51" t="str">
        <f>'C:\Users\Administrator\Desktop\[（2022表）公共场所行政许可.xls]11'!AF210</f>
      </nc>
    </rcc>
    <rcc rId="0" sId="1">
      <nc r="H51" t="str">
        <f>"公"&amp;'C:\Users\Administrator\Desktop\[（2022表）公共场所行政许可.xls]11'!AA210&amp;"—"&amp;'C:\Users\Administrator\Desktop\[（2022表）公共场所行政许可.xls]11'!AC210</f>
      </nc>
    </rcc>
    <rcc rId="0" sId="1">
      <nc r="I51" t="str">
        <f>'C:\Users\Administrator\Desktop\[（2022表）公共场所行政许可.xls]11'!BC210&amp;"."&amp;'C:\Users\Administrator\Desktop\[（2022表）公共场所行政许可.xls]11'!BD210&amp;"."&amp;'C:\Users\Administrator\Desktop\[（2022表）公共场所行政许可.xls]11'!BE210</f>
      </nc>
    </rcc>
  </rrc>
  <rrc rId="80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'C:\Users\Administrator\Desktop\[（2022表）公共场所行政许可.xls]11'!Y211&amp;"."&amp;'C:\Users\Administrator\Desktop\[（2022表）公共场所行政许可.xls]11'!Z211</f>
      </nc>
    </rcc>
    <rcc rId="0" sId="1">
      <nc r="C51" t="str">
        <f>'C:\Users\Administrator\Desktop\[（2022表）公共场所行政许可.xls]11'!D211</f>
      </nc>
    </rcc>
    <rcc rId="0" sId="1">
      <nc r="D51" t="str">
        <f>'C:\Users\Administrator\Desktop\[（2022表）公共场所行政许可.xls]11'!F211</f>
      </nc>
    </rcc>
    <rcc rId="0" sId="1">
      <nc r="E51" t="str">
        <f>'C:\Users\Administrator\Desktop\[（2022表）公共场所行政许可.xls]11'!E211</f>
      </nc>
    </rcc>
    <rcc rId="0" sId="1">
      <nc r="F51" t="str">
        <f>'C:\Users\Administrator\Desktop\[（2022表）公共场所行政许可.xls]11'!G211</f>
      </nc>
    </rcc>
    <rcc rId="0" sId="1">
      <nc r="G51" t="str">
        <f>'C:\Users\Administrator\Desktop\[（2022表）公共场所行政许可.xls]11'!AF211</f>
      </nc>
    </rcc>
    <rcc rId="0" sId="1">
      <nc r="H51" t="str">
        <f>"公"&amp;'C:\Users\Administrator\Desktop\[（2022表）公共场所行政许可.xls]11'!AA211&amp;"—"&amp;'C:\Users\Administrator\Desktop\[（2022表）公共场所行政许可.xls]11'!AC211</f>
      </nc>
    </rcc>
    <rcc rId="0" sId="1">
      <nc r="I51" t="str">
        <f>'C:\Users\Administrator\Desktop\[（2022表）公共场所行政许可.xls]11'!BC211&amp;"."&amp;'C:\Users\Administrator\Desktop\[（2022表）公共场所行政许可.xls]11'!BD211&amp;"."&amp;'C:\Users\Administrator\Desktop\[（2022表）公共场所行政许可.xls]11'!BE211</f>
      </nc>
    </rcc>
  </rrc>
  <rrc rId="80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'C:\Users\Administrator\Desktop\[（2022表）公共场所行政许可.xls]11'!Y212&amp;"."&amp;'C:\Users\Administrator\Desktop\[（2022表）公共场所行政许可.xls]11'!Z212</f>
      </nc>
    </rcc>
    <rcc rId="0" sId="1">
      <nc r="C51" t="str">
        <f>'C:\Users\Administrator\Desktop\[（2022表）公共场所行政许可.xls]11'!D212</f>
      </nc>
    </rcc>
    <rcc rId="0" sId="1">
      <nc r="D51" t="str">
        <f>'C:\Users\Administrator\Desktop\[（2022表）公共场所行政许可.xls]11'!F212</f>
      </nc>
    </rcc>
    <rcc rId="0" sId="1">
      <nc r="E51" t="str">
        <f>'C:\Users\Administrator\Desktop\[（2022表）公共场所行政许可.xls]11'!E212</f>
      </nc>
    </rcc>
    <rcc rId="0" sId="1">
      <nc r="F51" t="str">
        <f>'C:\Users\Administrator\Desktop\[（2022表）公共场所行政许可.xls]11'!G212</f>
      </nc>
    </rcc>
    <rcc rId="0" sId="1">
      <nc r="G51" t="str">
        <f>'C:\Users\Administrator\Desktop\[（2022表）公共场所行政许可.xls]11'!AF212</f>
      </nc>
    </rcc>
    <rcc rId="0" sId="1">
      <nc r="H51" t="str">
        <f>"公"&amp;'C:\Users\Administrator\Desktop\[（2022表）公共场所行政许可.xls]11'!AA212&amp;"—"&amp;'C:\Users\Administrator\Desktop\[（2022表）公共场所行政许可.xls]11'!AC212</f>
      </nc>
    </rcc>
    <rcc rId="0" sId="1">
      <nc r="I51" t="str">
        <f>'C:\Users\Administrator\Desktop\[（2022表）公共场所行政许可.xls]11'!BC212&amp;"."&amp;'C:\Users\Administrator\Desktop\[（2022表）公共场所行政许可.xls]11'!BD212&amp;"."&amp;'C:\Users\Administrator\Desktop\[（2022表）公共场所行政许可.xls]11'!BE212</f>
      </nc>
    </rcc>
  </rrc>
  <rrc rId="80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'C:\Users\Administrator\Desktop\[（2022表）公共场所行政许可.xls]11'!Y213&amp;"."&amp;'C:\Users\Administrator\Desktop\[（2022表）公共场所行政许可.xls]11'!Z213</f>
      </nc>
    </rcc>
    <rcc rId="0" sId="1">
      <nc r="C51" t="str">
        <f>'C:\Users\Administrator\Desktop\[（2022表）公共场所行政许可.xls]11'!D213</f>
      </nc>
    </rcc>
    <rcc rId="0" sId="1">
      <nc r="D51" t="str">
        <f>'C:\Users\Administrator\Desktop\[（2022表）公共场所行政许可.xls]11'!F213</f>
      </nc>
    </rcc>
    <rcc rId="0" sId="1">
      <nc r="E51" t="str">
        <f>'C:\Users\Administrator\Desktop\[（2022表）公共场所行政许可.xls]11'!E213</f>
      </nc>
    </rcc>
    <rcc rId="0" sId="1">
      <nc r="F51" t="str">
        <f>'C:\Users\Administrator\Desktop\[（2022表）公共场所行政许可.xls]11'!G213</f>
      </nc>
    </rcc>
    <rcc rId="0" sId="1">
      <nc r="G51" t="str">
        <f>'C:\Users\Administrator\Desktop\[（2022表）公共场所行政许可.xls]11'!AF213</f>
      </nc>
    </rcc>
    <rcc rId="0" sId="1">
      <nc r="H51" t="str">
        <f>"公"&amp;'C:\Users\Administrator\Desktop\[（2022表）公共场所行政许可.xls]11'!AA213&amp;"—"&amp;'C:\Users\Administrator\Desktop\[（2022表）公共场所行政许可.xls]11'!AC213</f>
      </nc>
    </rcc>
    <rcc rId="0" sId="1">
      <nc r="I51" t="str">
        <f>'C:\Users\Administrator\Desktop\[（2022表）公共场所行政许可.xls]11'!BC213&amp;"."&amp;'C:\Users\Administrator\Desktop\[（2022表）公共场所行政许可.xls]11'!BD213&amp;"."&amp;'C:\Users\Administrator\Desktop\[（2022表）公共场所行政许可.xls]11'!BE213</f>
      </nc>
    </rcc>
  </rrc>
  <rrc rId="80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'C:\Users\Administrator\Desktop\[（2022表）公共场所行政许可.xls]11'!Y214&amp;"."&amp;'C:\Users\Administrator\Desktop\[（2022表）公共场所行政许可.xls]11'!Z214</f>
      </nc>
    </rcc>
    <rcc rId="0" sId="1">
      <nc r="C51" t="str">
        <f>'C:\Users\Administrator\Desktop\[（2022表）公共场所行政许可.xls]11'!D214</f>
      </nc>
    </rcc>
    <rcc rId="0" sId="1">
      <nc r="D51" t="str">
        <f>'C:\Users\Administrator\Desktop\[（2022表）公共场所行政许可.xls]11'!F214</f>
      </nc>
    </rcc>
    <rcc rId="0" sId="1">
      <nc r="E51" t="str">
        <f>'C:\Users\Administrator\Desktop\[（2022表）公共场所行政许可.xls]11'!E214</f>
      </nc>
    </rcc>
    <rcc rId="0" sId="1">
      <nc r="F51" t="str">
        <f>'C:\Users\Administrator\Desktop\[（2022表）公共场所行政许可.xls]11'!G214</f>
      </nc>
    </rcc>
    <rcc rId="0" sId="1">
      <nc r="G51" t="str">
        <f>'C:\Users\Administrator\Desktop\[（2022表）公共场所行政许可.xls]11'!AF214</f>
      </nc>
    </rcc>
    <rcc rId="0" sId="1">
      <nc r="H51" t="str">
        <f>"公"&amp;'C:\Users\Administrator\Desktop\[（2022表）公共场所行政许可.xls]11'!AA214&amp;"—"&amp;'C:\Users\Administrator\Desktop\[（2022表）公共场所行政许可.xls]11'!AC214</f>
      </nc>
    </rcc>
    <rcc rId="0" sId="1">
      <nc r="I51" t="str">
        <f>'C:\Users\Administrator\Desktop\[（2022表）公共场所行政许可.xls]11'!BC214&amp;"."&amp;'C:\Users\Administrator\Desktop\[（2022表）公共场所行政许可.xls]11'!BD214&amp;"."&amp;'C:\Users\Administrator\Desktop\[（2022表）公共场所行政许可.xls]11'!BE214</f>
      </nc>
    </rcc>
  </rrc>
  <rrc rId="80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'C:\Users\Administrator\Desktop\[（2022表）公共场所行政许可.xls]11'!Y215&amp;"."&amp;'C:\Users\Administrator\Desktop\[（2022表）公共场所行政许可.xls]11'!Z215</f>
      </nc>
    </rcc>
    <rcc rId="0" sId="1">
      <nc r="C51" t="str">
        <f>'C:\Users\Administrator\Desktop\[（2022表）公共场所行政许可.xls]11'!D215</f>
      </nc>
    </rcc>
    <rcc rId="0" sId="1">
      <nc r="D51" t="str">
        <f>'C:\Users\Administrator\Desktop\[（2022表）公共场所行政许可.xls]11'!F215</f>
      </nc>
    </rcc>
    <rcc rId="0" sId="1">
      <nc r="E51" t="str">
        <f>'C:\Users\Administrator\Desktop\[（2022表）公共场所行政许可.xls]11'!E215</f>
      </nc>
    </rcc>
    <rcc rId="0" sId="1">
      <nc r="F51" t="str">
        <f>'C:\Users\Administrator\Desktop\[（2022表）公共场所行政许可.xls]11'!G215</f>
      </nc>
    </rcc>
    <rcc rId="0" sId="1">
      <nc r="G51" t="str">
        <f>'C:\Users\Administrator\Desktop\[（2022表）公共场所行政许可.xls]11'!AF215</f>
      </nc>
    </rcc>
    <rcc rId="0" sId="1">
      <nc r="H51" t="str">
        <f>"公"&amp;'C:\Users\Administrator\Desktop\[（2022表）公共场所行政许可.xls]11'!AA215&amp;"—"&amp;'C:\Users\Administrator\Desktop\[（2022表）公共场所行政许可.xls]11'!AC215</f>
      </nc>
    </rcc>
    <rcc rId="0" sId="1">
      <nc r="I51" t="str">
        <f>'C:\Users\Administrator\Desktop\[（2022表）公共场所行政许可.xls]11'!BC215&amp;"."&amp;'C:\Users\Administrator\Desktop\[（2022表）公共场所行政许可.xls]11'!BD215&amp;"."&amp;'C:\Users\Administrator\Desktop\[（2022表）公共场所行政许可.xls]11'!BE215</f>
      </nc>
    </rcc>
  </rrc>
  <rrc rId="80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'C:\Users\Administrator\Desktop\[（2022表）公共场所行政许可.xls]11'!Y216&amp;"."&amp;'C:\Users\Administrator\Desktop\[（2022表）公共场所行政许可.xls]11'!Z216</f>
      </nc>
    </rcc>
    <rcc rId="0" sId="1">
      <nc r="C51" t="str">
        <f>'C:\Users\Administrator\Desktop\[（2022表）公共场所行政许可.xls]11'!D216</f>
      </nc>
    </rcc>
    <rcc rId="0" sId="1">
      <nc r="D51" t="str">
        <f>'C:\Users\Administrator\Desktop\[（2022表）公共场所行政许可.xls]11'!F216</f>
      </nc>
    </rcc>
    <rcc rId="0" sId="1">
      <nc r="E51" t="str">
        <f>'C:\Users\Administrator\Desktop\[（2022表）公共场所行政许可.xls]11'!E216</f>
      </nc>
    </rcc>
    <rcc rId="0" sId="1">
      <nc r="F51" t="str">
        <f>'C:\Users\Administrator\Desktop\[（2022表）公共场所行政许可.xls]11'!G216</f>
      </nc>
    </rcc>
    <rcc rId="0" sId="1">
      <nc r="G51" t="str">
        <f>'C:\Users\Administrator\Desktop\[（2022表）公共场所行政许可.xls]11'!AF216</f>
      </nc>
    </rcc>
    <rcc rId="0" sId="1">
      <nc r="H51" t="str">
        <f>"公"&amp;'C:\Users\Administrator\Desktop\[（2022表）公共场所行政许可.xls]11'!AA216&amp;"—"&amp;'C:\Users\Administrator\Desktop\[（2022表）公共场所行政许可.xls]11'!AC216</f>
      </nc>
    </rcc>
    <rcc rId="0" sId="1">
      <nc r="I51" t="str">
        <f>'C:\Users\Administrator\Desktop\[（2022表）公共场所行政许可.xls]11'!BC216&amp;"."&amp;'C:\Users\Administrator\Desktop\[（2022表）公共场所行政许可.xls]11'!BD216&amp;"."&amp;'C:\Users\Administrator\Desktop\[（2022表）公共场所行政许可.xls]11'!BE216</f>
      </nc>
    </rcc>
  </rrc>
  <rrc rId="80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'C:\Users\Administrator\Desktop\[（2022表）公共场所行政许可.xls]11'!Y217&amp;"."&amp;'C:\Users\Administrator\Desktop\[（2022表）公共场所行政许可.xls]11'!Z217</f>
      </nc>
    </rcc>
    <rcc rId="0" sId="1">
      <nc r="C51" t="str">
        <f>'C:\Users\Administrator\Desktop\[（2022表）公共场所行政许可.xls]11'!D217</f>
      </nc>
    </rcc>
    <rcc rId="0" sId="1">
      <nc r="D51" t="str">
        <f>'C:\Users\Administrator\Desktop\[（2022表）公共场所行政许可.xls]11'!F217</f>
      </nc>
    </rcc>
    <rcc rId="0" sId="1">
      <nc r="E51" t="str">
        <f>'C:\Users\Administrator\Desktop\[（2022表）公共场所行政许可.xls]11'!E217</f>
      </nc>
    </rcc>
    <rcc rId="0" sId="1">
      <nc r="F51" t="str">
        <f>'C:\Users\Administrator\Desktop\[（2022表）公共场所行政许可.xls]11'!G217</f>
      </nc>
    </rcc>
    <rcc rId="0" sId="1">
      <nc r="G51" t="str">
        <f>'C:\Users\Administrator\Desktop\[（2022表）公共场所行政许可.xls]11'!AF217</f>
      </nc>
    </rcc>
    <rcc rId="0" sId="1">
      <nc r="H51" t="str">
        <f>"公"&amp;'C:\Users\Administrator\Desktop\[（2022表）公共场所行政许可.xls]11'!AA217&amp;"—"&amp;'C:\Users\Administrator\Desktop\[（2022表）公共场所行政许可.xls]11'!AC217</f>
      </nc>
    </rcc>
    <rcc rId="0" sId="1">
      <nc r="I51" t="str">
        <f>'C:\Users\Administrator\Desktop\[（2022表）公共场所行政许可.xls]11'!BC217&amp;"."&amp;'C:\Users\Administrator\Desktop\[（2022表）公共场所行政许可.xls]11'!BD217&amp;"."&amp;'C:\Users\Administrator\Desktop\[（2022表）公共场所行政许可.xls]11'!BE217</f>
      </nc>
    </rcc>
  </rrc>
  <rrc rId="80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'C:\Users\Administrator\Desktop\[（2022表）公共场所行政许可.xls]11'!Y218&amp;"."&amp;'C:\Users\Administrator\Desktop\[（2022表）公共场所行政许可.xls]11'!Z218</f>
      </nc>
    </rcc>
    <rcc rId="0" sId="1">
      <nc r="C51" t="str">
        <f>'C:\Users\Administrator\Desktop\[（2022表）公共场所行政许可.xls]11'!D218</f>
      </nc>
    </rcc>
    <rcc rId="0" sId="1">
      <nc r="D51" t="str">
        <f>'C:\Users\Administrator\Desktop\[（2022表）公共场所行政许可.xls]11'!F218</f>
      </nc>
    </rcc>
    <rcc rId="0" sId="1">
      <nc r="E51" t="str">
        <f>'C:\Users\Administrator\Desktop\[（2022表）公共场所行政许可.xls]11'!E218</f>
      </nc>
    </rcc>
    <rcc rId="0" sId="1">
      <nc r="F51" t="str">
        <f>'C:\Users\Administrator\Desktop\[（2022表）公共场所行政许可.xls]11'!G218</f>
      </nc>
    </rcc>
    <rcc rId="0" sId="1">
      <nc r="G51" t="str">
        <f>'C:\Users\Administrator\Desktop\[（2022表）公共场所行政许可.xls]11'!AF218</f>
      </nc>
    </rcc>
    <rcc rId="0" sId="1">
      <nc r="H51" t="str">
        <f>"公"&amp;'C:\Users\Administrator\Desktop\[（2022表）公共场所行政许可.xls]11'!AA218&amp;"—"&amp;'C:\Users\Administrator\Desktop\[（2022表）公共场所行政许可.xls]11'!AC218</f>
      </nc>
    </rcc>
    <rcc rId="0" sId="1">
      <nc r="I51" t="str">
        <f>'C:\Users\Administrator\Desktop\[（2022表）公共场所行政许可.xls]11'!BC218&amp;"."&amp;'C:\Users\Administrator\Desktop\[（2022表）公共场所行政许可.xls]11'!BD218&amp;"."&amp;'C:\Users\Administrator\Desktop\[（2022表）公共场所行政许可.xls]11'!BE218</f>
      </nc>
    </rcc>
  </rrc>
  <rrc rId="80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'C:\Users\Administrator\Desktop\[（2022表）公共场所行政许可.xls]11'!Y219&amp;"."&amp;'C:\Users\Administrator\Desktop\[（2022表）公共场所行政许可.xls]11'!Z219</f>
      </nc>
    </rcc>
    <rcc rId="0" sId="1">
      <nc r="C51" t="str">
        <f>'C:\Users\Administrator\Desktop\[（2022表）公共场所行政许可.xls]11'!D219</f>
      </nc>
    </rcc>
    <rcc rId="0" sId="1">
      <nc r="D51" t="str">
        <f>'C:\Users\Administrator\Desktop\[（2022表）公共场所行政许可.xls]11'!F219</f>
      </nc>
    </rcc>
    <rcc rId="0" sId="1">
      <nc r="E51" t="str">
        <f>'C:\Users\Administrator\Desktop\[（2022表）公共场所行政许可.xls]11'!E219</f>
      </nc>
    </rcc>
    <rcc rId="0" sId="1">
      <nc r="F51" t="str">
        <f>'C:\Users\Administrator\Desktop\[（2022表）公共场所行政许可.xls]11'!G219</f>
      </nc>
    </rcc>
    <rcc rId="0" sId="1">
      <nc r="G51" t="str">
        <f>'C:\Users\Administrator\Desktop\[（2022表）公共场所行政许可.xls]11'!AF219</f>
      </nc>
    </rcc>
    <rcc rId="0" sId="1">
      <nc r="H51" t="str">
        <f>"公"&amp;'C:\Users\Administrator\Desktop\[（2022表）公共场所行政许可.xls]11'!AA219&amp;"—"&amp;'C:\Users\Administrator\Desktop\[（2022表）公共场所行政许可.xls]11'!AC219</f>
      </nc>
    </rcc>
    <rcc rId="0" sId="1">
      <nc r="I51" t="str">
        <f>'C:\Users\Administrator\Desktop\[（2022表）公共场所行政许可.xls]11'!BC219&amp;"."&amp;'C:\Users\Administrator\Desktop\[（2022表）公共场所行政许可.xls]11'!BD219&amp;"."&amp;'C:\Users\Administrator\Desktop\[（2022表）公共场所行政许可.xls]11'!BE219</f>
      </nc>
    </rcc>
  </rrc>
  <rrc rId="80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'C:\Users\Administrator\Desktop\[（2022表）公共场所行政许可.xls]11'!Y220&amp;"."&amp;'C:\Users\Administrator\Desktop\[（2022表）公共场所行政许可.xls]11'!Z220</f>
      </nc>
    </rcc>
    <rcc rId="0" sId="1">
      <nc r="C51" t="str">
        <f>'C:\Users\Administrator\Desktop\[（2022表）公共场所行政许可.xls]11'!D220</f>
      </nc>
    </rcc>
    <rcc rId="0" sId="1">
      <nc r="D51" t="str">
        <f>'C:\Users\Administrator\Desktop\[（2022表）公共场所行政许可.xls]11'!F220</f>
      </nc>
    </rcc>
    <rcc rId="0" sId="1">
      <nc r="E51" t="str">
        <f>'C:\Users\Administrator\Desktop\[（2022表）公共场所行政许可.xls]11'!E220</f>
      </nc>
    </rcc>
    <rcc rId="0" sId="1">
      <nc r="F51" t="str">
        <f>'C:\Users\Administrator\Desktop\[（2022表）公共场所行政许可.xls]11'!G220</f>
      </nc>
    </rcc>
    <rcc rId="0" sId="1">
      <nc r="G51" t="str">
        <f>'C:\Users\Administrator\Desktop\[（2022表）公共场所行政许可.xls]11'!AF220</f>
      </nc>
    </rcc>
    <rcc rId="0" sId="1">
      <nc r="H51" t="str">
        <f>"公"&amp;'C:\Users\Administrator\Desktop\[（2022表）公共场所行政许可.xls]11'!AA220&amp;"—"&amp;'C:\Users\Administrator\Desktop\[（2022表）公共场所行政许可.xls]11'!AC220</f>
      </nc>
    </rcc>
    <rcc rId="0" sId="1">
      <nc r="I51" t="str">
        <f>'C:\Users\Administrator\Desktop\[（2022表）公共场所行政许可.xls]11'!BC220&amp;"."&amp;'C:\Users\Administrator\Desktop\[（2022表）公共场所行政许可.xls]11'!BD220&amp;"."&amp;'C:\Users\Administrator\Desktop\[（2022表）公共场所行政许可.xls]11'!BE220</f>
      </nc>
    </rcc>
  </rrc>
  <rrc rId="81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'C:\Users\Administrator\Desktop\[（2022表）公共场所行政许可.xls]11'!Y221&amp;"."&amp;'C:\Users\Administrator\Desktop\[（2022表）公共场所行政许可.xls]11'!Z221</f>
      </nc>
    </rcc>
    <rcc rId="0" sId="1">
      <nc r="C51" t="str">
        <f>'C:\Users\Administrator\Desktop\[（2022表）公共场所行政许可.xls]11'!D221</f>
      </nc>
    </rcc>
    <rcc rId="0" sId="1">
      <nc r="D51" t="str">
        <f>'C:\Users\Administrator\Desktop\[（2022表）公共场所行政许可.xls]11'!F221</f>
      </nc>
    </rcc>
    <rcc rId="0" sId="1">
      <nc r="E51" t="str">
        <f>'C:\Users\Administrator\Desktop\[（2022表）公共场所行政许可.xls]11'!E221</f>
      </nc>
    </rcc>
    <rcc rId="0" sId="1">
      <nc r="F51" t="str">
        <f>'C:\Users\Administrator\Desktop\[（2022表）公共场所行政许可.xls]11'!G221</f>
      </nc>
    </rcc>
    <rcc rId="0" sId="1">
      <nc r="G51" t="str">
        <f>'C:\Users\Administrator\Desktop\[（2022表）公共场所行政许可.xls]11'!AF221</f>
      </nc>
    </rcc>
    <rcc rId="0" sId="1">
      <nc r="H51" t="str">
        <f>"公"&amp;'C:\Users\Administrator\Desktop\[（2022表）公共场所行政许可.xls]11'!AA221&amp;"—"&amp;'C:\Users\Administrator\Desktop\[（2022表）公共场所行政许可.xls]11'!AC221</f>
      </nc>
    </rcc>
    <rcc rId="0" sId="1">
      <nc r="I51" t="str">
        <f>'C:\Users\Administrator\Desktop\[（2022表）公共场所行政许可.xls]11'!BC221&amp;"."&amp;'C:\Users\Administrator\Desktop\[（2022表）公共场所行政许可.xls]11'!BD221&amp;"."&amp;'C:\Users\Administrator\Desktop\[（2022表）公共场所行政许可.xls]11'!BE221</f>
      </nc>
    </rcc>
  </rrc>
  <rrc rId="81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'C:\Users\Administrator\Desktop\[（2022表）公共场所行政许可.xls]11'!Y222&amp;"."&amp;'C:\Users\Administrator\Desktop\[（2022表）公共场所行政许可.xls]11'!Z222</f>
      </nc>
    </rcc>
    <rcc rId="0" sId="1">
      <nc r="C51" t="str">
        <f>'C:\Users\Administrator\Desktop\[（2022表）公共场所行政许可.xls]11'!D222</f>
      </nc>
    </rcc>
    <rcc rId="0" sId="1">
      <nc r="D51" t="str">
        <f>'C:\Users\Administrator\Desktop\[（2022表）公共场所行政许可.xls]11'!F222</f>
      </nc>
    </rcc>
    <rcc rId="0" sId="1">
      <nc r="E51" t="str">
        <f>'C:\Users\Administrator\Desktop\[（2022表）公共场所行政许可.xls]11'!E222</f>
      </nc>
    </rcc>
    <rcc rId="0" sId="1">
      <nc r="F51" t="str">
        <f>'C:\Users\Administrator\Desktop\[（2022表）公共场所行政许可.xls]11'!G222</f>
      </nc>
    </rcc>
    <rcc rId="0" sId="1">
      <nc r="G51" t="str">
        <f>'C:\Users\Administrator\Desktop\[（2022表）公共场所行政许可.xls]11'!AF222</f>
      </nc>
    </rcc>
    <rcc rId="0" sId="1">
      <nc r="H51" t="str">
        <f>"公"&amp;'C:\Users\Administrator\Desktop\[（2022表）公共场所行政许可.xls]11'!AA222&amp;"—"&amp;'C:\Users\Administrator\Desktop\[（2022表）公共场所行政许可.xls]11'!AC222</f>
      </nc>
    </rcc>
    <rcc rId="0" sId="1">
      <nc r="I51" t="str">
        <f>'C:\Users\Administrator\Desktop\[（2022表）公共场所行政许可.xls]11'!BC222&amp;"."&amp;'C:\Users\Administrator\Desktop\[（2022表）公共场所行政许可.xls]11'!BD222&amp;"."&amp;'C:\Users\Administrator\Desktop\[（2022表）公共场所行政许可.xls]11'!BE222</f>
      </nc>
    </rcc>
  </rrc>
  <rrc rId="81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'C:\Users\Administrator\Desktop\[（2022表）公共场所行政许可.xls]11'!Y223&amp;"."&amp;'C:\Users\Administrator\Desktop\[（2022表）公共场所行政许可.xls]11'!Z223</f>
      </nc>
    </rcc>
    <rcc rId="0" sId="1">
      <nc r="C51" t="str">
        <f>'C:\Users\Administrator\Desktop\[（2022表）公共场所行政许可.xls]11'!D223</f>
      </nc>
    </rcc>
    <rcc rId="0" sId="1">
      <nc r="D51" t="str">
        <f>'C:\Users\Administrator\Desktop\[（2022表）公共场所行政许可.xls]11'!F223</f>
      </nc>
    </rcc>
    <rcc rId="0" sId="1">
      <nc r="E51" t="str">
        <f>'C:\Users\Administrator\Desktop\[（2022表）公共场所行政许可.xls]11'!E223</f>
      </nc>
    </rcc>
    <rcc rId="0" sId="1">
      <nc r="F51" t="str">
        <f>'C:\Users\Administrator\Desktop\[（2022表）公共场所行政许可.xls]11'!G223</f>
      </nc>
    </rcc>
    <rcc rId="0" sId="1">
      <nc r="G51" t="str">
        <f>'C:\Users\Administrator\Desktop\[（2022表）公共场所行政许可.xls]11'!AF223</f>
      </nc>
    </rcc>
    <rcc rId="0" sId="1">
      <nc r="H51" t="str">
        <f>"公"&amp;'C:\Users\Administrator\Desktop\[（2022表）公共场所行政许可.xls]11'!AA223&amp;"—"&amp;'C:\Users\Administrator\Desktop\[（2022表）公共场所行政许可.xls]11'!AC223</f>
      </nc>
    </rcc>
    <rcc rId="0" sId="1">
      <nc r="I51" t="str">
        <f>'C:\Users\Administrator\Desktop\[（2022表）公共场所行政许可.xls]11'!BC223&amp;"."&amp;'C:\Users\Administrator\Desktop\[（2022表）公共场所行政许可.xls]11'!BD223&amp;"."&amp;'C:\Users\Administrator\Desktop\[（2022表）公共场所行政许可.xls]11'!BE223</f>
      </nc>
    </rcc>
  </rrc>
  <rrc rId="81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'C:\Users\Administrator\Desktop\[（2022表）公共场所行政许可.xls]11'!Y224&amp;"."&amp;'C:\Users\Administrator\Desktop\[（2022表）公共场所行政许可.xls]11'!Z224</f>
      </nc>
    </rcc>
    <rcc rId="0" sId="1">
      <nc r="C51" t="str">
        <f>'C:\Users\Administrator\Desktop\[（2022表）公共场所行政许可.xls]11'!D224</f>
      </nc>
    </rcc>
    <rcc rId="0" sId="1">
      <nc r="D51" t="str">
        <f>'C:\Users\Administrator\Desktop\[（2022表）公共场所行政许可.xls]11'!F224</f>
      </nc>
    </rcc>
    <rcc rId="0" sId="1">
      <nc r="E51" t="str">
        <f>'C:\Users\Administrator\Desktop\[（2022表）公共场所行政许可.xls]11'!E224</f>
      </nc>
    </rcc>
    <rcc rId="0" sId="1">
      <nc r="F51" t="str">
        <f>'C:\Users\Administrator\Desktop\[（2022表）公共场所行政许可.xls]11'!G224</f>
      </nc>
    </rcc>
    <rcc rId="0" sId="1">
      <nc r="G51" t="str">
        <f>'C:\Users\Administrator\Desktop\[（2022表）公共场所行政许可.xls]11'!AF224</f>
      </nc>
    </rcc>
    <rcc rId="0" sId="1">
      <nc r="H51" t="str">
        <f>"公"&amp;'C:\Users\Administrator\Desktop\[（2022表）公共场所行政许可.xls]11'!AA224&amp;"—"&amp;'C:\Users\Administrator\Desktop\[（2022表）公共场所行政许可.xls]11'!AC224</f>
      </nc>
    </rcc>
    <rcc rId="0" sId="1">
      <nc r="I51" t="str">
        <f>'C:\Users\Administrator\Desktop\[（2022表）公共场所行政许可.xls]11'!BC224&amp;"."&amp;'C:\Users\Administrator\Desktop\[（2022表）公共场所行政许可.xls]11'!BD224&amp;"."&amp;'C:\Users\Administrator\Desktop\[（2022表）公共场所行政许可.xls]11'!BE224</f>
      </nc>
    </rcc>
  </rrc>
  <rrc rId="81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'C:\Users\Administrator\Desktop\[（2022表）公共场所行政许可.xls]11'!Y225&amp;"."&amp;'C:\Users\Administrator\Desktop\[（2022表）公共场所行政许可.xls]11'!Z225</f>
      </nc>
    </rcc>
    <rcc rId="0" sId="1">
      <nc r="C51" t="str">
        <f>'C:\Users\Administrator\Desktop\[（2022表）公共场所行政许可.xls]11'!D225</f>
      </nc>
    </rcc>
    <rcc rId="0" sId="1">
      <nc r="D51" t="str">
        <f>'C:\Users\Administrator\Desktop\[（2022表）公共场所行政许可.xls]11'!F225</f>
      </nc>
    </rcc>
    <rcc rId="0" sId="1">
      <nc r="E51" t="str">
        <f>'C:\Users\Administrator\Desktop\[（2022表）公共场所行政许可.xls]11'!E225</f>
      </nc>
    </rcc>
    <rcc rId="0" sId="1">
      <nc r="F51" t="str">
        <f>'C:\Users\Administrator\Desktop\[（2022表）公共场所行政许可.xls]11'!G225</f>
      </nc>
    </rcc>
    <rcc rId="0" sId="1">
      <nc r="G51" t="str">
        <f>'C:\Users\Administrator\Desktop\[（2022表）公共场所行政许可.xls]11'!AF225</f>
      </nc>
    </rcc>
    <rcc rId="0" sId="1">
      <nc r="H51" t="str">
        <f>"公"&amp;'C:\Users\Administrator\Desktop\[（2022表）公共场所行政许可.xls]11'!AA225&amp;"—"&amp;'C:\Users\Administrator\Desktop\[（2022表）公共场所行政许可.xls]11'!AC225</f>
      </nc>
    </rcc>
    <rcc rId="0" sId="1">
      <nc r="I51" t="str">
        <f>'C:\Users\Administrator\Desktop\[（2022表）公共场所行政许可.xls]11'!BC225&amp;"."&amp;'C:\Users\Administrator\Desktop\[（2022表）公共场所行政许可.xls]11'!BD225&amp;"."&amp;'C:\Users\Administrator\Desktop\[（2022表）公共场所行政许可.xls]11'!BE225</f>
      </nc>
    </rcc>
  </rrc>
  <rrc rId="81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'C:\Users\Administrator\Desktop\[（2022表）公共场所行政许可.xls]11'!Y226&amp;"."&amp;'C:\Users\Administrator\Desktop\[（2022表）公共场所行政许可.xls]11'!Z226</f>
      </nc>
    </rcc>
    <rcc rId="0" sId="1">
      <nc r="C51" t="str">
        <f>'C:\Users\Administrator\Desktop\[（2022表）公共场所行政许可.xls]11'!D226</f>
      </nc>
    </rcc>
    <rcc rId="0" sId="1">
      <nc r="D51" t="str">
        <f>'C:\Users\Administrator\Desktop\[（2022表）公共场所行政许可.xls]11'!F226</f>
      </nc>
    </rcc>
    <rcc rId="0" sId="1">
      <nc r="E51" t="str">
        <f>'C:\Users\Administrator\Desktop\[（2022表）公共场所行政许可.xls]11'!E226</f>
      </nc>
    </rcc>
    <rcc rId="0" sId="1">
      <nc r="F51" t="str">
        <f>'C:\Users\Administrator\Desktop\[（2022表）公共场所行政许可.xls]11'!G226</f>
      </nc>
    </rcc>
    <rcc rId="0" sId="1">
      <nc r="G51" t="str">
        <f>'C:\Users\Administrator\Desktop\[（2022表）公共场所行政许可.xls]11'!AF226</f>
      </nc>
    </rcc>
    <rcc rId="0" sId="1">
      <nc r="H51" t="str">
        <f>"公"&amp;'C:\Users\Administrator\Desktop\[（2022表）公共场所行政许可.xls]11'!AA226&amp;"—"&amp;'C:\Users\Administrator\Desktop\[（2022表）公共场所行政许可.xls]11'!AC226</f>
      </nc>
    </rcc>
    <rcc rId="0" sId="1">
      <nc r="I51" t="str">
        <f>'C:\Users\Administrator\Desktop\[（2022表）公共场所行政许可.xls]11'!BC226&amp;"."&amp;'C:\Users\Administrator\Desktop\[（2022表）公共场所行政许可.xls]11'!BD226&amp;"."&amp;'C:\Users\Administrator\Desktop\[（2022表）公共场所行政许可.xls]11'!BE226</f>
      </nc>
    </rcc>
  </rrc>
  <rrc rId="81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'C:\Users\Administrator\Desktop\[（2022表）公共场所行政许可.xls]11'!Y227&amp;"."&amp;'C:\Users\Administrator\Desktop\[（2022表）公共场所行政许可.xls]11'!Z227</f>
      </nc>
    </rcc>
    <rcc rId="0" sId="1">
      <nc r="C51" t="str">
        <f>'C:\Users\Administrator\Desktop\[（2022表）公共场所行政许可.xls]11'!D227</f>
      </nc>
    </rcc>
    <rcc rId="0" sId="1">
      <nc r="D51" t="str">
        <f>'C:\Users\Administrator\Desktop\[（2022表）公共场所行政许可.xls]11'!F227</f>
      </nc>
    </rcc>
    <rcc rId="0" sId="1">
      <nc r="E51" t="str">
        <f>'C:\Users\Administrator\Desktop\[（2022表）公共场所行政许可.xls]11'!E227</f>
      </nc>
    </rcc>
    <rcc rId="0" sId="1">
      <nc r="F51" t="str">
        <f>'C:\Users\Administrator\Desktop\[（2022表）公共场所行政许可.xls]11'!G227</f>
      </nc>
    </rcc>
    <rcc rId="0" sId="1">
      <nc r="G51" t="str">
        <f>'C:\Users\Administrator\Desktop\[（2022表）公共场所行政许可.xls]11'!AF227</f>
      </nc>
    </rcc>
    <rcc rId="0" sId="1">
      <nc r="H51" t="str">
        <f>"公"&amp;'C:\Users\Administrator\Desktop\[（2022表）公共场所行政许可.xls]11'!AA227&amp;"—"&amp;'C:\Users\Administrator\Desktop\[（2022表）公共场所行政许可.xls]11'!AC227</f>
      </nc>
    </rcc>
    <rcc rId="0" sId="1">
      <nc r="I51" t="str">
        <f>'C:\Users\Administrator\Desktop\[（2022表）公共场所行政许可.xls]11'!BC227&amp;"."&amp;'C:\Users\Administrator\Desktop\[（2022表）公共场所行政许可.xls]11'!BD227&amp;"."&amp;'C:\Users\Administrator\Desktop\[（2022表）公共场所行政许可.xls]11'!BE227</f>
      </nc>
    </rcc>
  </rrc>
  <rrc rId="81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'C:\Users\Administrator\Desktop\[（2022表）公共场所行政许可.xls]11'!Y228&amp;"."&amp;'C:\Users\Administrator\Desktop\[（2022表）公共场所行政许可.xls]11'!Z228</f>
      </nc>
    </rcc>
    <rcc rId="0" sId="1">
      <nc r="C51" t="str">
        <f>'C:\Users\Administrator\Desktop\[（2022表）公共场所行政许可.xls]11'!D228</f>
      </nc>
    </rcc>
    <rcc rId="0" sId="1">
      <nc r="D51" t="str">
        <f>'C:\Users\Administrator\Desktop\[（2022表）公共场所行政许可.xls]11'!F228</f>
      </nc>
    </rcc>
    <rcc rId="0" sId="1">
      <nc r="E51" t="str">
        <f>'C:\Users\Administrator\Desktop\[（2022表）公共场所行政许可.xls]11'!E228</f>
      </nc>
    </rcc>
    <rcc rId="0" sId="1">
      <nc r="F51" t="str">
        <f>'C:\Users\Administrator\Desktop\[（2022表）公共场所行政许可.xls]11'!G228</f>
      </nc>
    </rcc>
    <rcc rId="0" sId="1">
      <nc r="G51" t="str">
        <f>'C:\Users\Administrator\Desktop\[（2022表）公共场所行政许可.xls]11'!AF228</f>
      </nc>
    </rcc>
    <rcc rId="0" sId="1">
      <nc r="H51" t="str">
        <f>"公"&amp;'C:\Users\Administrator\Desktop\[（2022表）公共场所行政许可.xls]11'!AA228&amp;"—"&amp;'C:\Users\Administrator\Desktop\[（2022表）公共场所行政许可.xls]11'!AC228</f>
      </nc>
    </rcc>
    <rcc rId="0" sId="1">
      <nc r="I51" t="str">
        <f>'C:\Users\Administrator\Desktop\[（2022表）公共场所行政许可.xls]11'!BC228&amp;"."&amp;'C:\Users\Administrator\Desktop\[（2022表）公共场所行政许可.xls]11'!BD228&amp;"."&amp;'C:\Users\Administrator\Desktop\[（2022表）公共场所行政许可.xls]11'!BE228</f>
      </nc>
    </rcc>
  </rrc>
  <rrc rId="81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'C:\Users\Administrator\Desktop\[（2022表）公共场所行政许可.xls]11'!Y229&amp;"."&amp;'C:\Users\Administrator\Desktop\[（2022表）公共场所行政许可.xls]11'!Z229</f>
      </nc>
    </rcc>
    <rcc rId="0" sId="1">
      <nc r="C51" t="str">
        <f>'C:\Users\Administrator\Desktop\[（2022表）公共场所行政许可.xls]11'!D229</f>
      </nc>
    </rcc>
    <rcc rId="0" sId="1">
      <nc r="D51" t="str">
        <f>'C:\Users\Administrator\Desktop\[（2022表）公共场所行政许可.xls]11'!F229</f>
      </nc>
    </rcc>
    <rcc rId="0" sId="1">
      <nc r="E51" t="str">
        <f>'C:\Users\Administrator\Desktop\[（2022表）公共场所行政许可.xls]11'!E229</f>
      </nc>
    </rcc>
    <rcc rId="0" sId="1">
      <nc r="F51" t="str">
        <f>'C:\Users\Administrator\Desktop\[（2022表）公共场所行政许可.xls]11'!G229</f>
      </nc>
    </rcc>
    <rcc rId="0" sId="1">
      <nc r="G51" t="str">
        <f>'C:\Users\Administrator\Desktop\[（2022表）公共场所行政许可.xls]11'!AF229</f>
      </nc>
    </rcc>
    <rcc rId="0" sId="1">
      <nc r="H51" t="str">
        <f>"公"&amp;'C:\Users\Administrator\Desktop\[（2022表）公共场所行政许可.xls]11'!AA229&amp;"—"&amp;'C:\Users\Administrator\Desktop\[（2022表）公共场所行政许可.xls]11'!AC229</f>
      </nc>
    </rcc>
    <rcc rId="0" sId="1">
      <nc r="I51" t="str">
        <f>'C:\Users\Administrator\Desktop\[（2022表）公共场所行政许可.xls]11'!BC229&amp;"."&amp;'C:\Users\Administrator\Desktop\[（2022表）公共场所行政许可.xls]11'!BD229&amp;"."&amp;'C:\Users\Administrator\Desktop\[（2022表）公共场所行政许可.xls]11'!BE229</f>
      </nc>
    </rcc>
  </rrc>
  <rrc rId="81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'C:\Users\Administrator\Desktop\[（2022表）公共场所行政许可.xls]11'!Y230&amp;"."&amp;'C:\Users\Administrator\Desktop\[（2022表）公共场所行政许可.xls]11'!Z230</f>
      </nc>
    </rcc>
    <rcc rId="0" sId="1">
      <nc r="C51" t="str">
        <f>'C:\Users\Administrator\Desktop\[（2022表）公共场所行政许可.xls]11'!D230</f>
      </nc>
    </rcc>
    <rcc rId="0" sId="1">
      <nc r="D51" t="str">
        <f>'C:\Users\Administrator\Desktop\[（2022表）公共场所行政许可.xls]11'!F230</f>
      </nc>
    </rcc>
    <rcc rId="0" sId="1">
      <nc r="E51" t="str">
        <f>'C:\Users\Administrator\Desktop\[（2022表）公共场所行政许可.xls]11'!E230</f>
      </nc>
    </rcc>
    <rcc rId="0" sId="1">
      <nc r="F51" t="str">
        <f>'C:\Users\Administrator\Desktop\[（2022表）公共场所行政许可.xls]11'!G230</f>
      </nc>
    </rcc>
    <rcc rId="0" sId="1">
      <nc r="G51" t="str">
        <f>'C:\Users\Administrator\Desktop\[（2022表）公共场所行政许可.xls]11'!AF230</f>
      </nc>
    </rcc>
    <rcc rId="0" sId="1">
      <nc r="H51" t="str">
        <f>"公"&amp;'C:\Users\Administrator\Desktop\[（2022表）公共场所行政许可.xls]11'!AA230&amp;"—"&amp;'C:\Users\Administrator\Desktop\[（2022表）公共场所行政许可.xls]11'!AC230</f>
      </nc>
    </rcc>
    <rcc rId="0" sId="1">
      <nc r="I51" t="str">
        <f>'C:\Users\Administrator\Desktop\[（2022表）公共场所行政许可.xls]11'!BC230&amp;"."&amp;'C:\Users\Administrator\Desktop\[（2022表）公共场所行政许可.xls]11'!BD230&amp;"."&amp;'C:\Users\Administrator\Desktop\[（2022表）公共场所行政许可.xls]11'!BE230</f>
      </nc>
    </rcc>
  </rrc>
  <rrc rId="82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'C:\Users\Administrator\Desktop\[（2022表）公共场所行政许可.xls]11'!Y231&amp;"."&amp;'C:\Users\Administrator\Desktop\[（2022表）公共场所行政许可.xls]11'!Z231</f>
      </nc>
    </rcc>
    <rcc rId="0" sId="1">
      <nc r="C51" t="str">
        <f>'C:\Users\Administrator\Desktop\[（2022表）公共场所行政许可.xls]11'!D231</f>
      </nc>
    </rcc>
    <rcc rId="0" sId="1">
      <nc r="D51" t="str">
        <f>'C:\Users\Administrator\Desktop\[（2022表）公共场所行政许可.xls]11'!F231</f>
      </nc>
    </rcc>
    <rcc rId="0" sId="1">
      <nc r="E51" t="str">
        <f>'C:\Users\Administrator\Desktop\[（2022表）公共场所行政许可.xls]11'!E231</f>
      </nc>
    </rcc>
    <rcc rId="0" sId="1">
      <nc r="F51" t="str">
        <f>'C:\Users\Administrator\Desktop\[（2022表）公共场所行政许可.xls]11'!G231</f>
      </nc>
    </rcc>
    <rcc rId="0" sId="1">
      <nc r="G51" t="str">
        <f>'C:\Users\Administrator\Desktop\[（2022表）公共场所行政许可.xls]11'!AF231</f>
      </nc>
    </rcc>
    <rcc rId="0" sId="1">
      <nc r="H51" t="str">
        <f>"公"&amp;'C:\Users\Administrator\Desktop\[（2022表）公共场所行政许可.xls]11'!AA231&amp;"—"&amp;'C:\Users\Administrator\Desktop\[（2022表）公共场所行政许可.xls]11'!AC231</f>
      </nc>
    </rcc>
    <rcc rId="0" sId="1">
      <nc r="I51" t="str">
        <f>'C:\Users\Administrator\Desktop\[（2022表）公共场所行政许可.xls]11'!BC231&amp;"."&amp;'C:\Users\Administrator\Desktop\[（2022表）公共场所行政许可.xls]11'!BD231&amp;"."&amp;'C:\Users\Administrator\Desktop\[（2022表）公共场所行政许可.xls]11'!BE231</f>
      </nc>
    </rcc>
  </rrc>
  <rrc rId="82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'C:\Users\Administrator\Desktop\[（2022表）公共场所行政许可.xls]11'!Y232&amp;"."&amp;'C:\Users\Administrator\Desktop\[（2022表）公共场所行政许可.xls]11'!Z232</f>
      </nc>
    </rcc>
    <rcc rId="0" sId="1">
      <nc r="C51" t="str">
        <f>'C:\Users\Administrator\Desktop\[（2022表）公共场所行政许可.xls]11'!D232</f>
      </nc>
    </rcc>
    <rcc rId="0" sId="1">
      <nc r="D51" t="str">
        <f>'C:\Users\Administrator\Desktop\[（2022表）公共场所行政许可.xls]11'!F232</f>
      </nc>
    </rcc>
    <rcc rId="0" sId="1">
      <nc r="E51" t="str">
        <f>'C:\Users\Administrator\Desktop\[（2022表）公共场所行政许可.xls]11'!E232</f>
      </nc>
    </rcc>
    <rcc rId="0" sId="1">
      <nc r="F51" t="str">
        <f>'C:\Users\Administrator\Desktop\[（2022表）公共场所行政许可.xls]11'!G232</f>
      </nc>
    </rcc>
    <rcc rId="0" sId="1">
      <nc r="G51" t="str">
        <f>'C:\Users\Administrator\Desktop\[（2022表）公共场所行政许可.xls]11'!AF232</f>
      </nc>
    </rcc>
    <rcc rId="0" sId="1">
      <nc r="H51" t="str">
        <f>"公"&amp;'C:\Users\Administrator\Desktop\[（2022表）公共场所行政许可.xls]11'!AA232&amp;"—"&amp;'C:\Users\Administrator\Desktop\[（2022表）公共场所行政许可.xls]11'!AC232</f>
      </nc>
    </rcc>
    <rcc rId="0" sId="1">
      <nc r="I51" t="str">
        <f>'C:\Users\Administrator\Desktop\[（2022表）公共场所行政许可.xls]11'!BC232&amp;"."&amp;'C:\Users\Administrator\Desktop\[（2022表）公共场所行政许可.xls]11'!BD232&amp;"."&amp;'C:\Users\Administrator\Desktop\[（2022表）公共场所行政许可.xls]11'!BE232</f>
      </nc>
    </rcc>
  </rrc>
  <rrc rId="82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'C:\Users\Administrator\Desktop\[（2022表）公共场所行政许可.xls]11'!Y233&amp;"."&amp;'C:\Users\Administrator\Desktop\[（2022表）公共场所行政许可.xls]11'!Z233</f>
      </nc>
    </rcc>
    <rcc rId="0" sId="1">
      <nc r="C51" t="str">
        <f>'C:\Users\Administrator\Desktop\[（2022表）公共场所行政许可.xls]11'!D233</f>
      </nc>
    </rcc>
    <rcc rId="0" sId="1">
      <nc r="D51" t="str">
        <f>'C:\Users\Administrator\Desktop\[（2022表）公共场所行政许可.xls]11'!F233</f>
      </nc>
    </rcc>
    <rcc rId="0" sId="1">
      <nc r="E51" t="str">
        <f>'C:\Users\Administrator\Desktop\[（2022表）公共场所行政许可.xls]11'!E233</f>
      </nc>
    </rcc>
    <rcc rId="0" sId="1">
      <nc r="F51" t="str">
        <f>'C:\Users\Administrator\Desktop\[（2022表）公共场所行政许可.xls]11'!G233</f>
      </nc>
    </rcc>
    <rcc rId="0" sId="1">
      <nc r="G51" t="str">
        <f>'C:\Users\Administrator\Desktop\[（2022表）公共场所行政许可.xls]11'!AF233</f>
      </nc>
    </rcc>
    <rcc rId="0" sId="1">
      <nc r="H51" t="str">
        <f>"公"&amp;'C:\Users\Administrator\Desktop\[（2022表）公共场所行政许可.xls]11'!AA233&amp;"—"&amp;'C:\Users\Administrator\Desktop\[（2022表）公共场所行政许可.xls]11'!AC233</f>
      </nc>
    </rcc>
    <rcc rId="0" sId="1">
      <nc r="I51" t="str">
        <f>'C:\Users\Administrator\Desktop\[（2022表）公共场所行政许可.xls]11'!BC233&amp;"."&amp;'C:\Users\Administrator\Desktop\[（2022表）公共场所行政许可.xls]11'!BD233&amp;"."&amp;'C:\Users\Administrator\Desktop\[（2022表）公共场所行政许可.xls]11'!BE233</f>
      </nc>
    </rcc>
  </rrc>
  <rrc rId="82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'C:\Users\Administrator\Desktop\[（2022表）公共场所行政许可.xls]11'!Y234&amp;"."&amp;'C:\Users\Administrator\Desktop\[（2022表）公共场所行政许可.xls]11'!Z234</f>
      </nc>
    </rcc>
    <rcc rId="0" sId="1">
      <nc r="C51" t="str">
        <f>'C:\Users\Administrator\Desktop\[（2022表）公共场所行政许可.xls]11'!D234</f>
      </nc>
    </rcc>
    <rcc rId="0" sId="1">
      <nc r="D51" t="str">
        <f>'C:\Users\Administrator\Desktop\[（2022表）公共场所行政许可.xls]11'!F234</f>
      </nc>
    </rcc>
    <rcc rId="0" sId="1">
      <nc r="E51" t="str">
        <f>'C:\Users\Administrator\Desktop\[（2022表）公共场所行政许可.xls]11'!E234</f>
      </nc>
    </rcc>
    <rcc rId="0" sId="1">
      <nc r="F51" t="str">
        <f>'C:\Users\Administrator\Desktop\[（2022表）公共场所行政许可.xls]11'!G234</f>
      </nc>
    </rcc>
    <rcc rId="0" sId="1">
      <nc r="G51" t="str">
        <f>'C:\Users\Administrator\Desktop\[（2022表）公共场所行政许可.xls]11'!AF234</f>
      </nc>
    </rcc>
    <rcc rId="0" sId="1">
      <nc r="H51" t="str">
        <f>"公"&amp;'C:\Users\Administrator\Desktop\[（2022表）公共场所行政许可.xls]11'!AA234&amp;"—"&amp;'C:\Users\Administrator\Desktop\[（2022表）公共场所行政许可.xls]11'!AC234</f>
      </nc>
    </rcc>
    <rcc rId="0" sId="1">
      <nc r="I51" t="str">
        <f>'C:\Users\Administrator\Desktop\[（2022表）公共场所行政许可.xls]11'!BC234&amp;"."&amp;'C:\Users\Administrator\Desktop\[（2022表）公共场所行政许可.xls]11'!BD234&amp;"."&amp;'C:\Users\Administrator\Desktop\[（2022表）公共场所行政许可.xls]11'!BE234</f>
      </nc>
    </rcc>
  </rrc>
  <rrc rId="82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'C:\Users\Administrator\Desktop\[（2022表）公共场所行政许可.xls]11'!Y235&amp;"."&amp;'C:\Users\Administrator\Desktop\[（2022表）公共场所行政许可.xls]11'!Z235</f>
      </nc>
    </rcc>
    <rcc rId="0" sId="1">
      <nc r="C51" t="str">
        <f>'C:\Users\Administrator\Desktop\[（2022表）公共场所行政许可.xls]11'!D235</f>
      </nc>
    </rcc>
    <rcc rId="0" sId="1">
      <nc r="D51" t="str">
        <f>'C:\Users\Administrator\Desktop\[（2022表）公共场所行政许可.xls]11'!F235</f>
      </nc>
    </rcc>
    <rcc rId="0" sId="1">
      <nc r="E51" t="str">
        <f>'C:\Users\Administrator\Desktop\[（2022表）公共场所行政许可.xls]11'!E235</f>
      </nc>
    </rcc>
    <rcc rId="0" sId="1">
      <nc r="F51" t="str">
        <f>'C:\Users\Administrator\Desktop\[（2022表）公共场所行政许可.xls]11'!G235</f>
      </nc>
    </rcc>
    <rcc rId="0" sId="1">
      <nc r="G51" t="str">
        <f>'C:\Users\Administrator\Desktop\[（2022表）公共场所行政许可.xls]11'!AF235</f>
      </nc>
    </rcc>
    <rcc rId="0" sId="1">
      <nc r="H51" t="str">
        <f>"公"&amp;'C:\Users\Administrator\Desktop\[（2022表）公共场所行政许可.xls]11'!AA235&amp;"—"&amp;'C:\Users\Administrator\Desktop\[（2022表）公共场所行政许可.xls]11'!AC235</f>
      </nc>
    </rcc>
    <rcc rId="0" sId="1">
      <nc r="I51" t="str">
        <f>'C:\Users\Administrator\Desktop\[（2022表）公共场所行政许可.xls]11'!BC235&amp;"."&amp;'C:\Users\Administrator\Desktop\[（2022表）公共场所行政许可.xls]11'!BD235&amp;"."&amp;'C:\Users\Administrator\Desktop\[（2022表）公共场所行政许可.xls]11'!BE235</f>
      </nc>
    </rcc>
  </rrc>
  <rrc rId="82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'C:\Users\Administrator\Desktop\[（2022表）公共场所行政许可.xls]11'!Y236&amp;"."&amp;'C:\Users\Administrator\Desktop\[（2022表）公共场所行政许可.xls]11'!Z236</f>
      </nc>
    </rcc>
    <rcc rId="0" sId="1">
      <nc r="C51" t="str">
        <f>'C:\Users\Administrator\Desktop\[（2022表）公共场所行政许可.xls]11'!D236</f>
      </nc>
    </rcc>
    <rcc rId="0" sId="1">
      <nc r="D51" t="str">
        <f>'C:\Users\Administrator\Desktop\[（2022表）公共场所行政许可.xls]11'!F236</f>
      </nc>
    </rcc>
    <rcc rId="0" sId="1">
      <nc r="E51" t="str">
        <f>'C:\Users\Administrator\Desktop\[（2022表）公共场所行政许可.xls]11'!E236</f>
      </nc>
    </rcc>
    <rcc rId="0" sId="1">
      <nc r="F51" t="str">
        <f>'C:\Users\Administrator\Desktop\[（2022表）公共场所行政许可.xls]11'!G236</f>
      </nc>
    </rcc>
    <rcc rId="0" sId="1">
      <nc r="G51" t="str">
        <f>'C:\Users\Administrator\Desktop\[（2022表）公共场所行政许可.xls]11'!AF236</f>
      </nc>
    </rcc>
    <rcc rId="0" sId="1">
      <nc r="H51" t="str">
        <f>"公"&amp;'C:\Users\Administrator\Desktop\[（2022表）公共场所行政许可.xls]11'!AA236&amp;"—"&amp;'C:\Users\Administrator\Desktop\[（2022表）公共场所行政许可.xls]11'!AC236</f>
      </nc>
    </rcc>
    <rcc rId="0" sId="1">
      <nc r="I51" t="str">
        <f>'C:\Users\Administrator\Desktop\[（2022表）公共场所行政许可.xls]11'!BC236&amp;"."&amp;'C:\Users\Administrator\Desktop\[（2022表）公共场所行政许可.xls]11'!BD236&amp;"."&amp;'C:\Users\Administrator\Desktop\[（2022表）公共场所行政许可.xls]11'!BE236</f>
      </nc>
    </rcc>
  </rrc>
  <rrc rId="82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'C:\Users\Administrator\Desktop\[（2022表）公共场所行政许可.xls]11'!Y237&amp;"."&amp;'C:\Users\Administrator\Desktop\[（2022表）公共场所行政许可.xls]11'!Z237</f>
      </nc>
    </rcc>
    <rcc rId="0" sId="1">
      <nc r="C51" t="str">
        <f>'C:\Users\Administrator\Desktop\[（2022表）公共场所行政许可.xls]11'!D237</f>
      </nc>
    </rcc>
    <rcc rId="0" sId="1">
      <nc r="D51" t="str">
        <f>'C:\Users\Administrator\Desktop\[（2022表）公共场所行政许可.xls]11'!F237</f>
      </nc>
    </rcc>
    <rcc rId="0" sId="1">
      <nc r="E51" t="str">
        <f>'C:\Users\Administrator\Desktop\[（2022表）公共场所行政许可.xls]11'!E237</f>
      </nc>
    </rcc>
    <rcc rId="0" sId="1">
      <nc r="F51" t="str">
        <f>'C:\Users\Administrator\Desktop\[（2022表）公共场所行政许可.xls]11'!G237</f>
      </nc>
    </rcc>
    <rcc rId="0" sId="1">
      <nc r="G51" t="str">
        <f>'C:\Users\Administrator\Desktop\[（2022表）公共场所行政许可.xls]11'!AF237</f>
      </nc>
    </rcc>
    <rcc rId="0" sId="1">
      <nc r="H51" t="str">
        <f>"公"&amp;'C:\Users\Administrator\Desktop\[（2022表）公共场所行政许可.xls]11'!AA237&amp;"—"&amp;'C:\Users\Administrator\Desktop\[（2022表）公共场所行政许可.xls]11'!AC237</f>
      </nc>
    </rcc>
    <rcc rId="0" sId="1">
      <nc r="I51" t="str">
        <f>'C:\Users\Administrator\Desktop\[（2022表）公共场所行政许可.xls]11'!BC237&amp;"."&amp;'C:\Users\Administrator\Desktop\[（2022表）公共场所行政许可.xls]11'!BD237&amp;"."&amp;'C:\Users\Administrator\Desktop\[（2022表）公共场所行政许可.xls]11'!BE237</f>
      </nc>
    </rcc>
  </rrc>
  <rrc rId="82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'C:\Users\Administrator\Desktop\[（2022表）公共场所行政许可.xls]11'!Y238&amp;"."&amp;'C:\Users\Administrator\Desktop\[（2022表）公共场所行政许可.xls]11'!Z238</f>
      </nc>
    </rcc>
    <rcc rId="0" sId="1">
      <nc r="C51" t="str">
        <f>'C:\Users\Administrator\Desktop\[（2022表）公共场所行政许可.xls]11'!D238</f>
      </nc>
    </rcc>
    <rcc rId="0" sId="1">
      <nc r="D51" t="str">
        <f>'C:\Users\Administrator\Desktop\[（2022表）公共场所行政许可.xls]11'!F238</f>
      </nc>
    </rcc>
    <rcc rId="0" sId="1">
      <nc r="E51" t="str">
        <f>'C:\Users\Administrator\Desktop\[（2022表）公共场所行政许可.xls]11'!E238</f>
      </nc>
    </rcc>
    <rcc rId="0" sId="1">
      <nc r="F51" t="str">
        <f>'C:\Users\Administrator\Desktop\[（2022表）公共场所行政许可.xls]11'!G238</f>
      </nc>
    </rcc>
    <rcc rId="0" sId="1">
      <nc r="G51" t="str">
        <f>'C:\Users\Administrator\Desktop\[（2022表）公共场所行政许可.xls]11'!AF238</f>
      </nc>
    </rcc>
    <rcc rId="0" sId="1">
      <nc r="H51" t="str">
        <f>"公"&amp;'C:\Users\Administrator\Desktop\[（2022表）公共场所行政许可.xls]11'!AA238&amp;"—"&amp;'C:\Users\Administrator\Desktop\[（2022表）公共场所行政许可.xls]11'!AC238</f>
      </nc>
    </rcc>
    <rcc rId="0" sId="1">
      <nc r="I51" t="str">
        <f>'C:\Users\Administrator\Desktop\[（2022表）公共场所行政许可.xls]11'!BC238&amp;"."&amp;'C:\Users\Administrator\Desktop\[（2022表）公共场所行政许可.xls]11'!BD238&amp;"."&amp;'C:\Users\Administrator\Desktop\[（2022表）公共场所行政许可.xls]11'!BE238</f>
      </nc>
    </rcc>
  </rrc>
  <rrc rId="82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'C:\Users\Administrator\Desktop\[（2022表）公共场所行政许可.xls]11'!Y239&amp;"."&amp;'C:\Users\Administrator\Desktop\[（2022表）公共场所行政许可.xls]11'!Z239</f>
      </nc>
    </rcc>
    <rcc rId="0" sId="1">
      <nc r="C51" t="str">
        <f>'C:\Users\Administrator\Desktop\[（2022表）公共场所行政许可.xls]11'!D239</f>
      </nc>
    </rcc>
    <rcc rId="0" sId="1">
      <nc r="D51" t="str">
        <f>'C:\Users\Administrator\Desktop\[（2022表）公共场所行政许可.xls]11'!F239</f>
      </nc>
    </rcc>
    <rcc rId="0" sId="1">
      <nc r="E51" t="str">
        <f>'C:\Users\Administrator\Desktop\[（2022表）公共场所行政许可.xls]11'!E239</f>
      </nc>
    </rcc>
    <rcc rId="0" sId="1">
      <nc r="F51" t="str">
        <f>'C:\Users\Administrator\Desktop\[（2022表）公共场所行政许可.xls]11'!G239</f>
      </nc>
    </rcc>
    <rcc rId="0" sId="1">
      <nc r="G51" t="str">
        <f>'C:\Users\Administrator\Desktop\[（2022表）公共场所行政许可.xls]11'!AF239</f>
      </nc>
    </rcc>
    <rcc rId="0" sId="1">
      <nc r="H51" t="str">
        <f>"公"&amp;'C:\Users\Administrator\Desktop\[（2022表）公共场所行政许可.xls]11'!AA239&amp;"—"&amp;'C:\Users\Administrator\Desktop\[（2022表）公共场所行政许可.xls]11'!AC239</f>
      </nc>
    </rcc>
    <rcc rId="0" sId="1">
      <nc r="I51" t="str">
        <f>'C:\Users\Administrator\Desktop\[（2022表）公共场所行政许可.xls]11'!BC239&amp;"."&amp;'C:\Users\Administrator\Desktop\[（2022表）公共场所行政许可.xls]11'!BD239&amp;"."&amp;'C:\Users\Administrator\Desktop\[（2022表）公共场所行政许可.xls]11'!BE239</f>
      </nc>
    </rcc>
  </rrc>
  <rrc rId="82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'C:\Users\Administrator\Desktop\[（2022表）公共场所行政许可.xls]11'!Y240&amp;"."&amp;'C:\Users\Administrator\Desktop\[（2022表）公共场所行政许可.xls]11'!Z240</f>
      </nc>
    </rcc>
    <rcc rId="0" sId="1">
      <nc r="C51" t="str">
        <f>'C:\Users\Administrator\Desktop\[（2022表）公共场所行政许可.xls]11'!D240</f>
      </nc>
    </rcc>
    <rcc rId="0" sId="1">
      <nc r="D51" t="str">
        <f>'C:\Users\Administrator\Desktop\[（2022表）公共场所行政许可.xls]11'!F240</f>
      </nc>
    </rcc>
    <rcc rId="0" sId="1">
      <nc r="E51" t="str">
        <f>'C:\Users\Administrator\Desktop\[（2022表）公共场所行政许可.xls]11'!E240</f>
      </nc>
    </rcc>
    <rcc rId="0" sId="1">
      <nc r="F51" t="str">
        <f>'C:\Users\Administrator\Desktop\[（2022表）公共场所行政许可.xls]11'!G240</f>
      </nc>
    </rcc>
    <rcc rId="0" sId="1">
      <nc r="G51" t="str">
        <f>'C:\Users\Administrator\Desktop\[（2022表）公共场所行政许可.xls]11'!AF240</f>
      </nc>
    </rcc>
    <rcc rId="0" sId="1">
      <nc r="H51" t="str">
        <f>"公"&amp;'C:\Users\Administrator\Desktop\[（2022表）公共场所行政许可.xls]11'!AA240&amp;"—"&amp;'C:\Users\Administrator\Desktop\[（2022表）公共场所行政许可.xls]11'!AC240</f>
      </nc>
    </rcc>
    <rcc rId="0" sId="1">
      <nc r="I51" t="str">
        <f>'C:\Users\Administrator\Desktop\[（2022表）公共场所行政许可.xls]11'!BC240&amp;"."&amp;'C:\Users\Administrator\Desktop\[（2022表）公共场所行政许可.xls]11'!BD240&amp;"."&amp;'C:\Users\Administrator\Desktop\[（2022表）公共场所行政许可.xls]11'!BE240</f>
      </nc>
    </rcc>
  </rrc>
  <rrc rId="83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'C:\Users\Administrator\Desktop\[（2022表）公共场所行政许可.xls]11'!Y241&amp;"."&amp;'C:\Users\Administrator\Desktop\[（2022表）公共场所行政许可.xls]11'!Z241</f>
      </nc>
    </rcc>
    <rcc rId="0" sId="1">
      <nc r="C51" t="str">
        <f>'C:\Users\Administrator\Desktop\[（2022表）公共场所行政许可.xls]11'!D241</f>
      </nc>
    </rcc>
    <rcc rId="0" sId="1">
      <nc r="D51" t="str">
        <f>'C:\Users\Administrator\Desktop\[（2022表）公共场所行政许可.xls]11'!F241</f>
      </nc>
    </rcc>
    <rcc rId="0" sId="1">
      <nc r="E51" t="str">
        <f>'C:\Users\Administrator\Desktop\[（2022表）公共场所行政许可.xls]11'!E241</f>
      </nc>
    </rcc>
    <rcc rId="0" sId="1">
      <nc r="F51" t="str">
        <f>'C:\Users\Administrator\Desktop\[（2022表）公共场所行政许可.xls]11'!G241</f>
      </nc>
    </rcc>
    <rcc rId="0" sId="1">
      <nc r="G51" t="str">
        <f>'C:\Users\Administrator\Desktop\[（2022表）公共场所行政许可.xls]11'!AF241</f>
      </nc>
    </rcc>
    <rcc rId="0" sId="1">
      <nc r="H51" t="str">
        <f>"公"&amp;'C:\Users\Administrator\Desktop\[（2022表）公共场所行政许可.xls]11'!AA241&amp;"—"&amp;'C:\Users\Administrator\Desktop\[（2022表）公共场所行政许可.xls]11'!AC241</f>
      </nc>
    </rcc>
    <rcc rId="0" sId="1">
      <nc r="I51" t="str">
        <f>'C:\Users\Administrator\Desktop\[（2022表）公共场所行政许可.xls]11'!BC241&amp;"."&amp;'C:\Users\Administrator\Desktop\[（2022表）公共场所行政许可.xls]11'!BD241&amp;"."&amp;'C:\Users\Administrator\Desktop\[（2022表）公共场所行政许可.xls]11'!BE241</f>
      </nc>
    </rcc>
  </rrc>
  <rrc rId="83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'C:\Users\Administrator\Desktop\[（2022表）公共场所行政许可.xls]11'!Y242&amp;"."&amp;'C:\Users\Administrator\Desktop\[（2022表）公共场所行政许可.xls]11'!Z242</f>
      </nc>
    </rcc>
    <rcc rId="0" sId="1">
      <nc r="C51" t="str">
        <f>'C:\Users\Administrator\Desktop\[（2022表）公共场所行政许可.xls]11'!D242</f>
      </nc>
    </rcc>
    <rcc rId="0" sId="1">
      <nc r="D51" t="str">
        <f>'C:\Users\Administrator\Desktop\[（2022表）公共场所行政许可.xls]11'!F242</f>
      </nc>
    </rcc>
    <rcc rId="0" sId="1">
      <nc r="E51" t="str">
        <f>'C:\Users\Administrator\Desktop\[（2022表）公共场所行政许可.xls]11'!E242</f>
      </nc>
    </rcc>
    <rcc rId="0" sId="1">
      <nc r="F51" t="str">
        <f>'C:\Users\Administrator\Desktop\[（2022表）公共场所行政许可.xls]11'!G242</f>
      </nc>
    </rcc>
    <rcc rId="0" sId="1">
      <nc r="G51" t="str">
        <f>'C:\Users\Administrator\Desktop\[（2022表）公共场所行政许可.xls]11'!AF242</f>
      </nc>
    </rcc>
    <rcc rId="0" sId="1">
      <nc r="H51" t="str">
        <f>"公"&amp;'C:\Users\Administrator\Desktop\[（2022表）公共场所行政许可.xls]11'!AA242&amp;"—"&amp;'C:\Users\Administrator\Desktop\[（2022表）公共场所行政许可.xls]11'!AC242</f>
      </nc>
    </rcc>
    <rcc rId="0" sId="1">
      <nc r="I51" t="str">
        <f>'C:\Users\Administrator\Desktop\[（2022表）公共场所行政许可.xls]11'!BC242&amp;"."&amp;'C:\Users\Administrator\Desktop\[（2022表）公共场所行政许可.xls]11'!BD242&amp;"."&amp;'C:\Users\Administrator\Desktop\[（2022表）公共场所行政许可.xls]11'!BE242</f>
      </nc>
    </rcc>
  </rrc>
  <rrc rId="83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'C:\Users\Administrator\Desktop\[（2022表）公共场所行政许可.xls]11'!Y243&amp;"."&amp;'C:\Users\Administrator\Desktop\[（2022表）公共场所行政许可.xls]11'!Z243</f>
      </nc>
    </rcc>
    <rcc rId="0" sId="1">
      <nc r="C51" t="str">
        <f>'C:\Users\Administrator\Desktop\[（2022表）公共场所行政许可.xls]11'!D243</f>
      </nc>
    </rcc>
    <rcc rId="0" sId="1">
      <nc r="D51" t="str">
        <f>'C:\Users\Administrator\Desktop\[（2022表）公共场所行政许可.xls]11'!F243</f>
      </nc>
    </rcc>
    <rcc rId="0" sId="1">
      <nc r="E51" t="str">
        <f>'C:\Users\Administrator\Desktop\[（2022表）公共场所行政许可.xls]11'!E243</f>
      </nc>
    </rcc>
    <rcc rId="0" sId="1">
      <nc r="F51" t="str">
        <f>'C:\Users\Administrator\Desktop\[（2022表）公共场所行政许可.xls]11'!G243</f>
      </nc>
    </rcc>
    <rcc rId="0" sId="1">
      <nc r="G51" t="str">
        <f>'C:\Users\Administrator\Desktop\[（2022表）公共场所行政许可.xls]11'!AF243</f>
      </nc>
    </rcc>
    <rcc rId="0" sId="1">
      <nc r="H51" t="str">
        <f>"公"&amp;'C:\Users\Administrator\Desktop\[（2022表）公共场所行政许可.xls]11'!AA243&amp;"—"&amp;'C:\Users\Administrator\Desktop\[（2022表）公共场所行政许可.xls]11'!AC243</f>
      </nc>
    </rcc>
    <rcc rId="0" sId="1">
      <nc r="I51" t="str">
        <f>'C:\Users\Administrator\Desktop\[（2022表）公共场所行政许可.xls]11'!BC243&amp;"."&amp;'C:\Users\Administrator\Desktop\[（2022表）公共场所行政许可.xls]11'!BD243&amp;"."&amp;'C:\Users\Administrator\Desktop\[（2022表）公共场所行政许可.xls]11'!BE243</f>
      </nc>
    </rcc>
  </rrc>
  <rrc rId="83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'C:\Users\Administrator\Desktop\[（2022表）公共场所行政许可.xls]11'!Y244&amp;"."&amp;'C:\Users\Administrator\Desktop\[（2022表）公共场所行政许可.xls]11'!Z244</f>
      </nc>
    </rcc>
    <rcc rId="0" sId="1">
      <nc r="C51" t="str">
        <f>'C:\Users\Administrator\Desktop\[（2022表）公共场所行政许可.xls]11'!D244</f>
      </nc>
    </rcc>
    <rcc rId="0" sId="1">
      <nc r="D51" t="str">
        <f>'C:\Users\Administrator\Desktop\[（2022表）公共场所行政许可.xls]11'!F244</f>
      </nc>
    </rcc>
    <rcc rId="0" sId="1">
      <nc r="E51" t="str">
        <f>'C:\Users\Administrator\Desktop\[（2022表）公共场所行政许可.xls]11'!E244</f>
      </nc>
    </rcc>
    <rcc rId="0" sId="1">
      <nc r="F51" t="str">
        <f>'C:\Users\Administrator\Desktop\[（2022表）公共场所行政许可.xls]11'!G244</f>
      </nc>
    </rcc>
    <rcc rId="0" sId="1">
      <nc r="G51" t="str">
        <f>'C:\Users\Administrator\Desktop\[（2022表）公共场所行政许可.xls]11'!AF244</f>
      </nc>
    </rcc>
    <rcc rId="0" sId="1">
      <nc r="H51" t="str">
        <f>"公"&amp;'C:\Users\Administrator\Desktop\[（2022表）公共场所行政许可.xls]11'!AA244&amp;"—"&amp;'C:\Users\Administrator\Desktop\[（2022表）公共场所行政许可.xls]11'!AC244</f>
      </nc>
    </rcc>
    <rcc rId="0" sId="1">
      <nc r="I51" t="str">
        <f>'C:\Users\Administrator\Desktop\[（2022表）公共场所行政许可.xls]11'!BC244&amp;"."&amp;'C:\Users\Administrator\Desktop\[（2022表）公共场所行政许可.xls]11'!BD244&amp;"."&amp;'C:\Users\Administrator\Desktop\[（2022表）公共场所行政许可.xls]11'!BE244</f>
      </nc>
    </rcc>
  </rrc>
  <rrc rId="83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'C:\Users\Administrator\Desktop\[（2022表）公共场所行政许可.xls]11'!Y245&amp;"."&amp;'C:\Users\Administrator\Desktop\[（2022表）公共场所行政许可.xls]11'!Z245</f>
      </nc>
    </rcc>
    <rcc rId="0" sId="1">
      <nc r="C51" t="str">
        <f>'C:\Users\Administrator\Desktop\[（2022表）公共场所行政许可.xls]11'!D245</f>
      </nc>
    </rcc>
    <rcc rId="0" sId="1">
      <nc r="D51" t="str">
        <f>'C:\Users\Administrator\Desktop\[（2022表）公共场所行政许可.xls]11'!F245</f>
      </nc>
    </rcc>
    <rcc rId="0" sId="1">
      <nc r="E51" t="str">
        <f>'C:\Users\Administrator\Desktop\[（2022表）公共场所行政许可.xls]11'!E245</f>
      </nc>
    </rcc>
    <rcc rId="0" sId="1">
      <nc r="F51" t="str">
        <f>'C:\Users\Administrator\Desktop\[（2022表）公共场所行政许可.xls]11'!G245</f>
      </nc>
    </rcc>
    <rcc rId="0" sId="1">
      <nc r="G51" t="str">
        <f>'C:\Users\Administrator\Desktop\[（2022表）公共场所行政许可.xls]11'!AF245</f>
      </nc>
    </rcc>
    <rcc rId="0" sId="1">
      <nc r="H51" t="str">
        <f>"公"&amp;'C:\Users\Administrator\Desktop\[（2022表）公共场所行政许可.xls]11'!AA245&amp;"—"&amp;'C:\Users\Administrator\Desktop\[（2022表）公共场所行政许可.xls]11'!AC245</f>
      </nc>
    </rcc>
    <rcc rId="0" sId="1">
      <nc r="I51" t="str">
        <f>'C:\Users\Administrator\Desktop\[（2022表）公共场所行政许可.xls]11'!BC245&amp;"."&amp;'C:\Users\Administrator\Desktop\[（2022表）公共场所行政许可.xls]11'!BD245&amp;"."&amp;'C:\Users\Administrator\Desktop\[（2022表）公共场所行政许可.xls]11'!BE245</f>
      </nc>
    </rcc>
  </rrc>
  <rrc rId="83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'C:\Users\Administrator\Desktop\[（2022表）公共场所行政许可.xls]11'!Y246&amp;"."&amp;'C:\Users\Administrator\Desktop\[（2022表）公共场所行政许可.xls]11'!Z246</f>
      </nc>
    </rcc>
    <rcc rId="0" sId="1">
      <nc r="C51" t="str">
        <f>'C:\Users\Administrator\Desktop\[（2022表）公共场所行政许可.xls]11'!D246</f>
      </nc>
    </rcc>
    <rcc rId="0" sId="1">
      <nc r="D51" t="str">
        <f>'C:\Users\Administrator\Desktop\[（2022表）公共场所行政许可.xls]11'!F246</f>
      </nc>
    </rcc>
    <rcc rId="0" sId="1">
      <nc r="E51" t="str">
        <f>'C:\Users\Administrator\Desktop\[（2022表）公共场所行政许可.xls]11'!E246</f>
      </nc>
    </rcc>
    <rcc rId="0" sId="1">
      <nc r="F51" t="str">
        <f>'C:\Users\Administrator\Desktop\[（2022表）公共场所行政许可.xls]11'!G246</f>
      </nc>
    </rcc>
    <rcc rId="0" sId="1">
      <nc r="G51" t="str">
        <f>'C:\Users\Administrator\Desktop\[（2022表）公共场所行政许可.xls]11'!AF246</f>
      </nc>
    </rcc>
    <rcc rId="0" sId="1">
      <nc r="H51" t="str">
        <f>"公"&amp;'C:\Users\Administrator\Desktop\[（2022表）公共场所行政许可.xls]11'!AA246&amp;"—"&amp;'C:\Users\Administrator\Desktop\[（2022表）公共场所行政许可.xls]11'!AC246</f>
      </nc>
    </rcc>
    <rcc rId="0" sId="1">
      <nc r="I51" t="str">
        <f>'C:\Users\Administrator\Desktop\[（2022表）公共场所行政许可.xls]11'!BC246&amp;"."&amp;'C:\Users\Administrator\Desktop\[（2022表）公共场所行政许可.xls]11'!BD246&amp;"."&amp;'C:\Users\Administrator\Desktop\[（2022表）公共场所行政许可.xls]11'!BE246</f>
      </nc>
    </rcc>
  </rrc>
  <rrc rId="83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'C:\Users\Administrator\Desktop\[（2022表）公共场所行政许可.xls]11'!Y247&amp;"."&amp;'C:\Users\Administrator\Desktop\[（2022表）公共场所行政许可.xls]11'!Z247</f>
      </nc>
    </rcc>
    <rcc rId="0" sId="1">
      <nc r="C51" t="str">
        <f>'C:\Users\Administrator\Desktop\[（2022表）公共场所行政许可.xls]11'!D247</f>
      </nc>
    </rcc>
    <rcc rId="0" sId="1">
      <nc r="D51" t="str">
        <f>'C:\Users\Administrator\Desktop\[（2022表）公共场所行政许可.xls]11'!F247</f>
      </nc>
    </rcc>
    <rcc rId="0" sId="1">
      <nc r="E51" t="str">
        <f>'C:\Users\Administrator\Desktop\[（2022表）公共场所行政许可.xls]11'!E247</f>
      </nc>
    </rcc>
    <rcc rId="0" sId="1">
      <nc r="F51" t="str">
        <f>'C:\Users\Administrator\Desktop\[（2022表）公共场所行政许可.xls]11'!G247</f>
      </nc>
    </rcc>
    <rcc rId="0" sId="1">
      <nc r="G51" t="str">
        <f>'C:\Users\Administrator\Desktop\[（2022表）公共场所行政许可.xls]11'!AF247</f>
      </nc>
    </rcc>
    <rcc rId="0" sId="1">
      <nc r="H51" t="str">
        <f>"公"&amp;'C:\Users\Administrator\Desktop\[（2022表）公共场所行政许可.xls]11'!AA247&amp;"—"&amp;'C:\Users\Administrator\Desktop\[（2022表）公共场所行政许可.xls]11'!AC247</f>
      </nc>
    </rcc>
    <rcc rId="0" sId="1">
      <nc r="I51" t="str">
        <f>'C:\Users\Administrator\Desktop\[（2022表）公共场所行政许可.xls]11'!BC247&amp;"."&amp;'C:\Users\Administrator\Desktop\[（2022表）公共场所行政许可.xls]11'!BD247&amp;"."&amp;'C:\Users\Administrator\Desktop\[（2022表）公共场所行政许可.xls]11'!BE247</f>
      </nc>
    </rcc>
  </rrc>
  <rrc rId="83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'C:\Users\Administrator\Desktop\[（2022表）公共场所行政许可.xls]11'!Y248&amp;"."&amp;'C:\Users\Administrator\Desktop\[（2022表）公共场所行政许可.xls]11'!Z248</f>
      </nc>
    </rcc>
    <rcc rId="0" sId="1">
      <nc r="C51" t="str">
        <f>'C:\Users\Administrator\Desktop\[（2022表）公共场所行政许可.xls]11'!D248</f>
      </nc>
    </rcc>
    <rcc rId="0" sId="1">
      <nc r="D51" t="str">
        <f>'C:\Users\Administrator\Desktop\[（2022表）公共场所行政许可.xls]11'!F248</f>
      </nc>
    </rcc>
    <rcc rId="0" sId="1">
      <nc r="E51" t="str">
        <f>'C:\Users\Administrator\Desktop\[（2022表）公共场所行政许可.xls]11'!E248</f>
      </nc>
    </rcc>
    <rcc rId="0" sId="1">
      <nc r="F51" t="str">
        <f>'C:\Users\Administrator\Desktop\[（2022表）公共场所行政许可.xls]11'!G248</f>
      </nc>
    </rcc>
    <rcc rId="0" sId="1">
      <nc r="G51" t="str">
        <f>'C:\Users\Administrator\Desktop\[（2022表）公共场所行政许可.xls]11'!AF248</f>
      </nc>
    </rcc>
    <rcc rId="0" sId="1">
      <nc r="H51" t="str">
        <f>"公"&amp;'C:\Users\Administrator\Desktop\[（2022表）公共场所行政许可.xls]11'!AA248&amp;"—"&amp;'C:\Users\Administrator\Desktop\[（2022表）公共场所行政许可.xls]11'!AC248</f>
      </nc>
    </rcc>
    <rcc rId="0" sId="1">
      <nc r="I51" t="str">
        <f>'C:\Users\Administrator\Desktop\[（2022表）公共场所行政许可.xls]11'!BC248&amp;"."&amp;'C:\Users\Administrator\Desktop\[（2022表）公共场所行政许可.xls]11'!BD248&amp;"."&amp;'C:\Users\Administrator\Desktop\[（2022表）公共场所行政许可.xls]11'!BE248</f>
      </nc>
    </rcc>
  </rrc>
  <rrc rId="83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'C:\Users\Administrator\Desktop\[（2022表）公共场所行政许可.xls]11'!Y249&amp;"."&amp;'C:\Users\Administrator\Desktop\[（2022表）公共场所行政许可.xls]11'!Z249</f>
      </nc>
    </rcc>
    <rcc rId="0" sId="1">
      <nc r="C51" t="str">
        <f>'C:\Users\Administrator\Desktop\[（2022表）公共场所行政许可.xls]11'!D249</f>
      </nc>
    </rcc>
    <rcc rId="0" sId="1">
      <nc r="D51" t="str">
        <f>'C:\Users\Administrator\Desktop\[（2022表）公共场所行政许可.xls]11'!F249</f>
      </nc>
    </rcc>
    <rcc rId="0" sId="1">
      <nc r="E51" t="str">
        <f>'C:\Users\Administrator\Desktop\[（2022表）公共场所行政许可.xls]11'!E249</f>
      </nc>
    </rcc>
    <rcc rId="0" sId="1">
      <nc r="F51" t="str">
        <f>'C:\Users\Administrator\Desktop\[（2022表）公共场所行政许可.xls]11'!G249</f>
      </nc>
    </rcc>
    <rcc rId="0" sId="1">
      <nc r="G51" t="str">
        <f>'C:\Users\Administrator\Desktop\[（2022表）公共场所行政许可.xls]11'!AF249</f>
      </nc>
    </rcc>
    <rcc rId="0" sId="1">
      <nc r="H51" t="str">
        <f>"公"&amp;'C:\Users\Administrator\Desktop\[（2022表）公共场所行政许可.xls]11'!AA249&amp;"—"&amp;'C:\Users\Administrator\Desktop\[（2022表）公共场所行政许可.xls]11'!AC249</f>
      </nc>
    </rcc>
    <rcc rId="0" sId="1">
      <nc r="I51" t="str">
        <f>'C:\Users\Administrator\Desktop\[（2022表）公共场所行政许可.xls]11'!BC249&amp;"."&amp;'C:\Users\Administrator\Desktop\[（2022表）公共场所行政许可.xls]11'!BD249&amp;"."&amp;'C:\Users\Administrator\Desktop\[（2022表）公共场所行政许可.xls]11'!BE249</f>
      </nc>
    </rcc>
  </rrc>
  <rrc rId="83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'C:\Users\Administrator\Desktop\[（2022表）公共场所行政许可.xls]11'!Y250&amp;"."&amp;'C:\Users\Administrator\Desktop\[（2022表）公共场所行政许可.xls]11'!Z250</f>
      </nc>
    </rcc>
    <rcc rId="0" sId="1">
      <nc r="C51" t="str">
        <f>'C:\Users\Administrator\Desktop\[（2022表）公共场所行政许可.xls]11'!D250</f>
      </nc>
    </rcc>
    <rcc rId="0" sId="1">
      <nc r="D51" t="str">
        <f>'C:\Users\Administrator\Desktop\[（2022表）公共场所行政许可.xls]11'!F250</f>
      </nc>
    </rcc>
    <rcc rId="0" sId="1">
      <nc r="E51" t="str">
        <f>'C:\Users\Administrator\Desktop\[（2022表）公共场所行政许可.xls]11'!E250</f>
      </nc>
    </rcc>
    <rcc rId="0" sId="1">
      <nc r="F51" t="str">
        <f>'C:\Users\Administrator\Desktop\[（2022表）公共场所行政许可.xls]11'!G250</f>
      </nc>
    </rcc>
    <rcc rId="0" sId="1">
      <nc r="G51" t="str">
        <f>'C:\Users\Administrator\Desktop\[（2022表）公共场所行政许可.xls]11'!AF250</f>
      </nc>
    </rcc>
    <rcc rId="0" sId="1">
      <nc r="H51" t="str">
        <f>"公"&amp;'C:\Users\Administrator\Desktop\[（2022表）公共场所行政许可.xls]11'!AA250&amp;"—"&amp;'C:\Users\Administrator\Desktop\[（2022表）公共场所行政许可.xls]11'!AC250</f>
      </nc>
    </rcc>
    <rcc rId="0" sId="1">
      <nc r="I51" t="str">
        <f>'C:\Users\Administrator\Desktop\[（2022表）公共场所行政许可.xls]11'!BC250&amp;"."&amp;'C:\Users\Administrator\Desktop\[（2022表）公共场所行政许可.xls]11'!BD250&amp;"."&amp;'C:\Users\Administrator\Desktop\[（2022表）公共场所行政许可.xls]11'!BE250</f>
      </nc>
    </rcc>
  </rrc>
  <rrc rId="84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'C:\Users\Administrator\Desktop\[（2022表）公共场所行政许可.xls]11'!Y251&amp;"."&amp;'C:\Users\Administrator\Desktop\[（2022表）公共场所行政许可.xls]11'!Z251</f>
      </nc>
    </rcc>
    <rcc rId="0" sId="1">
      <nc r="C51" t="str">
        <f>'C:\Users\Administrator\Desktop\[（2022表）公共场所行政许可.xls]11'!D251</f>
      </nc>
    </rcc>
    <rcc rId="0" sId="1">
      <nc r="D51" t="str">
        <f>'C:\Users\Administrator\Desktop\[（2022表）公共场所行政许可.xls]11'!F251</f>
      </nc>
    </rcc>
    <rcc rId="0" sId="1">
      <nc r="E51" t="str">
        <f>'C:\Users\Administrator\Desktop\[（2022表）公共场所行政许可.xls]11'!E251</f>
      </nc>
    </rcc>
    <rcc rId="0" sId="1">
      <nc r="F51" t="str">
        <f>'C:\Users\Administrator\Desktop\[（2022表）公共场所行政许可.xls]11'!G251</f>
      </nc>
    </rcc>
    <rcc rId="0" sId="1">
      <nc r="G51" t="str">
        <f>'C:\Users\Administrator\Desktop\[（2022表）公共场所行政许可.xls]11'!AF251</f>
      </nc>
    </rcc>
    <rcc rId="0" sId="1">
      <nc r="H51" t="str">
        <f>"公"&amp;'C:\Users\Administrator\Desktop\[（2022表）公共场所行政许可.xls]11'!AA251&amp;"—"&amp;'C:\Users\Administrator\Desktop\[（2022表）公共场所行政许可.xls]11'!AC251</f>
      </nc>
    </rcc>
    <rcc rId="0" sId="1">
      <nc r="I51" t="str">
        <f>'C:\Users\Administrator\Desktop\[（2022表）公共场所行政许可.xls]11'!BC251&amp;"."&amp;'C:\Users\Administrator\Desktop\[（2022表）公共场所行政许可.xls]11'!BD251&amp;"."&amp;'C:\Users\Administrator\Desktop\[（2022表）公共场所行政许可.xls]11'!BE251</f>
      </nc>
    </rcc>
  </rrc>
  <rrc rId="84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'C:\Users\Administrator\Desktop\[（2022表）公共场所行政许可.xls]11'!Y252&amp;"."&amp;'C:\Users\Administrator\Desktop\[（2022表）公共场所行政许可.xls]11'!Z252</f>
      </nc>
    </rcc>
    <rcc rId="0" sId="1">
      <nc r="C51" t="str">
        <f>'C:\Users\Administrator\Desktop\[（2022表）公共场所行政许可.xls]11'!D252</f>
      </nc>
    </rcc>
    <rcc rId="0" sId="1">
      <nc r="D51" t="str">
        <f>'C:\Users\Administrator\Desktop\[（2022表）公共场所行政许可.xls]11'!F252</f>
      </nc>
    </rcc>
    <rcc rId="0" sId="1">
      <nc r="E51" t="str">
        <f>'C:\Users\Administrator\Desktop\[（2022表）公共场所行政许可.xls]11'!E252</f>
      </nc>
    </rcc>
    <rcc rId="0" sId="1">
      <nc r="F51" t="str">
        <f>'C:\Users\Administrator\Desktop\[（2022表）公共场所行政许可.xls]11'!G252</f>
      </nc>
    </rcc>
    <rcc rId="0" sId="1">
      <nc r="G51" t="str">
        <f>'C:\Users\Administrator\Desktop\[（2022表）公共场所行政许可.xls]11'!AF252</f>
      </nc>
    </rcc>
    <rcc rId="0" sId="1">
      <nc r="H51" t="str">
        <f>"公"&amp;'C:\Users\Administrator\Desktop\[（2022表）公共场所行政许可.xls]11'!AA252&amp;"—"&amp;'C:\Users\Administrator\Desktop\[（2022表）公共场所行政许可.xls]11'!AC252</f>
      </nc>
    </rcc>
    <rcc rId="0" sId="1">
      <nc r="I51" t="str">
        <f>'C:\Users\Administrator\Desktop\[（2022表）公共场所行政许可.xls]11'!BC252&amp;"."&amp;'C:\Users\Administrator\Desktop\[（2022表）公共场所行政许可.xls]11'!BD252&amp;"."&amp;'C:\Users\Administrator\Desktop\[（2022表）公共场所行政许可.xls]11'!BE252</f>
      </nc>
    </rcc>
  </rrc>
  <rrc rId="84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'C:\Users\Administrator\Desktop\[（2022表）公共场所行政许可.xls]11'!Y253&amp;"."&amp;'C:\Users\Administrator\Desktop\[（2022表）公共场所行政许可.xls]11'!Z253</f>
      </nc>
    </rcc>
    <rcc rId="0" sId="1">
      <nc r="C51" t="str">
        <f>'C:\Users\Administrator\Desktop\[（2022表）公共场所行政许可.xls]11'!D253</f>
      </nc>
    </rcc>
    <rcc rId="0" sId="1">
      <nc r="D51" t="str">
        <f>'C:\Users\Administrator\Desktop\[（2022表）公共场所行政许可.xls]11'!F253</f>
      </nc>
    </rcc>
    <rcc rId="0" sId="1">
      <nc r="E51" t="str">
        <f>'C:\Users\Administrator\Desktop\[（2022表）公共场所行政许可.xls]11'!E253</f>
      </nc>
    </rcc>
    <rcc rId="0" sId="1">
      <nc r="F51" t="str">
        <f>'C:\Users\Administrator\Desktop\[（2022表）公共场所行政许可.xls]11'!G253</f>
      </nc>
    </rcc>
    <rcc rId="0" sId="1">
      <nc r="G51" t="str">
        <f>'C:\Users\Administrator\Desktop\[（2022表）公共场所行政许可.xls]11'!AF253</f>
      </nc>
    </rcc>
    <rcc rId="0" sId="1">
      <nc r="H51" t="str">
        <f>"公"&amp;'C:\Users\Administrator\Desktop\[（2022表）公共场所行政许可.xls]11'!AA253&amp;"—"&amp;'C:\Users\Administrator\Desktop\[（2022表）公共场所行政许可.xls]11'!AC253</f>
      </nc>
    </rcc>
    <rcc rId="0" sId="1">
      <nc r="I51" t="str">
        <f>'C:\Users\Administrator\Desktop\[（2022表）公共场所行政许可.xls]11'!BC253&amp;"."&amp;'C:\Users\Administrator\Desktop\[（2022表）公共场所行政许可.xls]11'!BD253&amp;"."&amp;'C:\Users\Administrator\Desktop\[（2022表）公共场所行政许可.xls]11'!BE253</f>
      </nc>
    </rcc>
  </rrc>
  <rrc rId="84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'C:\Users\Administrator\Desktop\[（2022表）公共场所行政许可.xls]11'!Y254&amp;"."&amp;'C:\Users\Administrator\Desktop\[（2022表）公共场所行政许可.xls]11'!Z254</f>
      </nc>
    </rcc>
    <rcc rId="0" sId="1">
      <nc r="C51" t="str">
        <f>'C:\Users\Administrator\Desktop\[（2022表）公共场所行政许可.xls]11'!D254</f>
      </nc>
    </rcc>
    <rcc rId="0" sId="1">
      <nc r="D51" t="str">
        <f>'C:\Users\Administrator\Desktop\[（2022表）公共场所行政许可.xls]11'!F254</f>
      </nc>
    </rcc>
    <rcc rId="0" sId="1">
      <nc r="E51" t="str">
        <f>'C:\Users\Administrator\Desktop\[（2022表）公共场所行政许可.xls]11'!E254</f>
      </nc>
    </rcc>
    <rcc rId="0" sId="1">
      <nc r="F51" t="str">
        <f>'C:\Users\Administrator\Desktop\[（2022表）公共场所行政许可.xls]11'!G254</f>
      </nc>
    </rcc>
    <rcc rId="0" sId="1">
      <nc r="G51" t="str">
        <f>'C:\Users\Administrator\Desktop\[（2022表）公共场所行政许可.xls]11'!AF254</f>
      </nc>
    </rcc>
    <rcc rId="0" sId="1">
      <nc r="H51" t="str">
        <f>"公"&amp;'C:\Users\Administrator\Desktop\[（2022表）公共场所行政许可.xls]11'!AA254&amp;"—"&amp;'C:\Users\Administrator\Desktop\[（2022表）公共场所行政许可.xls]11'!AC254</f>
      </nc>
    </rcc>
    <rcc rId="0" sId="1">
      <nc r="I51" t="str">
        <f>'C:\Users\Administrator\Desktop\[（2022表）公共场所行政许可.xls]11'!BC254&amp;"."&amp;'C:\Users\Administrator\Desktop\[（2022表）公共场所行政许可.xls]11'!BD254&amp;"."&amp;'C:\Users\Administrator\Desktop\[（2022表）公共场所行政许可.xls]11'!BE254</f>
      </nc>
    </rcc>
  </rrc>
  <rrc rId="84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'C:\Users\Administrator\Desktop\[（2022表）公共场所行政许可.xls]11'!Y255&amp;"."&amp;'C:\Users\Administrator\Desktop\[（2022表）公共场所行政许可.xls]11'!Z255</f>
      </nc>
    </rcc>
    <rcc rId="0" sId="1">
      <nc r="C51" t="str">
        <f>'C:\Users\Administrator\Desktop\[（2022表）公共场所行政许可.xls]11'!D255</f>
      </nc>
    </rcc>
    <rcc rId="0" sId="1">
      <nc r="D51" t="str">
        <f>'C:\Users\Administrator\Desktop\[（2022表）公共场所行政许可.xls]11'!F255</f>
      </nc>
    </rcc>
    <rcc rId="0" sId="1">
      <nc r="E51" t="str">
        <f>'C:\Users\Administrator\Desktop\[（2022表）公共场所行政许可.xls]11'!E255</f>
      </nc>
    </rcc>
    <rcc rId="0" sId="1">
      <nc r="F51" t="str">
        <f>'C:\Users\Administrator\Desktop\[（2022表）公共场所行政许可.xls]11'!G255</f>
      </nc>
    </rcc>
    <rcc rId="0" sId="1">
      <nc r="G51" t="str">
        <f>'C:\Users\Administrator\Desktop\[（2022表）公共场所行政许可.xls]11'!AF255</f>
      </nc>
    </rcc>
    <rcc rId="0" sId="1">
      <nc r="H51" t="str">
        <f>"公"&amp;'C:\Users\Administrator\Desktop\[（2022表）公共场所行政许可.xls]11'!AA255&amp;"—"&amp;'C:\Users\Administrator\Desktop\[（2022表）公共场所行政许可.xls]11'!AC255</f>
      </nc>
    </rcc>
    <rcc rId="0" sId="1">
      <nc r="I51" t="str">
        <f>'C:\Users\Administrator\Desktop\[（2022表）公共场所行政许可.xls]11'!BC255&amp;"."&amp;'C:\Users\Administrator\Desktop\[（2022表）公共场所行政许可.xls]11'!BD255&amp;"."&amp;'C:\Users\Administrator\Desktop\[（2022表）公共场所行政许可.xls]11'!BE255</f>
      </nc>
    </rcc>
  </rrc>
  <rrc rId="84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'C:\Users\Administrator\Desktop\[（2022表）公共场所行政许可.xls]11'!Y256&amp;"."&amp;'C:\Users\Administrator\Desktop\[（2022表）公共场所行政许可.xls]11'!Z256</f>
      </nc>
    </rcc>
    <rcc rId="0" sId="1">
      <nc r="C51" t="str">
        <f>'C:\Users\Administrator\Desktop\[（2022表）公共场所行政许可.xls]11'!D256</f>
      </nc>
    </rcc>
    <rcc rId="0" sId="1">
      <nc r="D51" t="str">
        <f>'C:\Users\Administrator\Desktop\[（2022表）公共场所行政许可.xls]11'!F256</f>
      </nc>
    </rcc>
    <rcc rId="0" sId="1">
      <nc r="E51" t="str">
        <f>'C:\Users\Administrator\Desktop\[（2022表）公共场所行政许可.xls]11'!E256</f>
      </nc>
    </rcc>
    <rcc rId="0" sId="1">
      <nc r="F51" t="str">
        <f>'C:\Users\Administrator\Desktop\[（2022表）公共场所行政许可.xls]11'!G256</f>
      </nc>
    </rcc>
    <rcc rId="0" sId="1">
      <nc r="G51" t="str">
        <f>'C:\Users\Administrator\Desktop\[（2022表）公共场所行政许可.xls]11'!AF256</f>
      </nc>
    </rcc>
    <rcc rId="0" sId="1">
      <nc r="H51" t="str">
        <f>"公"&amp;'C:\Users\Administrator\Desktop\[（2022表）公共场所行政许可.xls]11'!AA256&amp;"—"&amp;'C:\Users\Administrator\Desktop\[（2022表）公共场所行政许可.xls]11'!AC256</f>
      </nc>
    </rcc>
    <rcc rId="0" sId="1">
      <nc r="I51" t="str">
        <f>'C:\Users\Administrator\Desktop\[（2022表）公共场所行政许可.xls]11'!BC256&amp;"."&amp;'C:\Users\Administrator\Desktop\[（2022表）公共场所行政许可.xls]11'!BD256&amp;"."&amp;'C:\Users\Administrator\Desktop\[（2022表）公共场所行政许可.xls]11'!BE256</f>
      </nc>
    </rcc>
  </rrc>
  <rrc rId="84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'C:\Users\Administrator\Desktop\[（2022表）公共场所行政许可.xls]11'!Y257&amp;"."&amp;'C:\Users\Administrator\Desktop\[（2022表）公共场所行政许可.xls]11'!Z257</f>
      </nc>
    </rcc>
    <rcc rId="0" sId="1">
      <nc r="C51" t="str">
        <f>'C:\Users\Administrator\Desktop\[（2022表）公共场所行政许可.xls]11'!D257</f>
      </nc>
    </rcc>
    <rcc rId="0" sId="1">
      <nc r="D51" t="str">
        <f>'C:\Users\Administrator\Desktop\[（2022表）公共场所行政许可.xls]11'!F257</f>
      </nc>
    </rcc>
    <rcc rId="0" sId="1">
      <nc r="E51" t="str">
        <f>'C:\Users\Administrator\Desktop\[（2022表）公共场所行政许可.xls]11'!E257</f>
      </nc>
    </rcc>
    <rcc rId="0" sId="1">
      <nc r="F51" t="str">
        <f>'C:\Users\Administrator\Desktop\[（2022表）公共场所行政许可.xls]11'!G257</f>
      </nc>
    </rcc>
    <rcc rId="0" sId="1">
      <nc r="G51" t="str">
        <f>'C:\Users\Administrator\Desktop\[（2022表）公共场所行政许可.xls]11'!AF257</f>
      </nc>
    </rcc>
    <rcc rId="0" sId="1">
      <nc r="H51" t="str">
        <f>"公"&amp;'C:\Users\Administrator\Desktop\[（2022表）公共场所行政许可.xls]11'!AA257&amp;"—"&amp;'C:\Users\Administrator\Desktop\[（2022表）公共场所行政许可.xls]11'!AC257</f>
      </nc>
    </rcc>
    <rcc rId="0" sId="1">
      <nc r="I51" t="str">
        <f>'C:\Users\Administrator\Desktop\[（2022表）公共场所行政许可.xls]11'!BC257&amp;"."&amp;'C:\Users\Administrator\Desktop\[（2022表）公共场所行政许可.xls]11'!BD257&amp;"."&amp;'C:\Users\Administrator\Desktop\[（2022表）公共场所行政许可.xls]11'!BE257</f>
      </nc>
    </rcc>
  </rrc>
  <rrc rId="84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'C:\Users\Administrator\Desktop\[（2022表）公共场所行政许可.xls]11'!Y258&amp;"."&amp;'C:\Users\Administrator\Desktop\[（2022表）公共场所行政许可.xls]11'!Z258</f>
      </nc>
    </rcc>
    <rcc rId="0" sId="1">
      <nc r="C51" t="str">
        <f>'C:\Users\Administrator\Desktop\[（2022表）公共场所行政许可.xls]11'!D258</f>
      </nc>
    </rcc>
    <rcc rId="0" sId="1">
      <nc r="D51" t="str">
        <f>'C:\Users\Administrator\Desktop\[（2022表）公共场所行政许可.xls]11'!F258</f>
      </nc>
    </rcc>
    <rcc rId="0" sId="1">
      <nc r="E51" t="str">
        <f>'C:\Users\Administrator\Desktop\[（2022表）公共场所行政许可.xls]11'!E258</f>
      </nc>
    </rcc>
    <rcc rId="0" sId="1">
      <nc r="F51" t="str">
        <f>'C:\Users\Administrator\Desktop\[（2022表）公共场所行政许可.xls]11'!G258</f>
      </nc>
    </rcc>
    <rcc rId="0" sId="1">
      <nc r="G51" t="str">
        <f>'C:\Users\Administrator\Desktop\[（2022表）公共场所行政许可.xls]11'!AF258</f>
      </nc>
    </rcc>
    <rcc rId="0" sId="1">
      <nc r="H51" t="str">
        <f>"公"&amp;'C:\Users\Administrator\Desktop\[（2022表）公共场所行政许可.xls]11'!AA258&amp;"—"&amp;'C:\Users\Administrator\Desktop\[（2022表）公共场所行政许可.xls]11'!AC258</f>
      </nc>
    </rcc>
    <rcc rId="0" sId="1">
      <nc r="I51" t="str">
        <f>'C:\Users\Administrator\Desktop\[（2022表）公共场所行政许可.xls]11'!BC258&amp;"."&amp;'C:\Users\Administrator\Desktop\[（2022表）公共场所行政许可.xls]11'!BD258&amp;"."&amp;'C:\Users\Administrator\Desktop\[（2022表）公共场所行政许可.xls]11'!BE258</f>
      </nc>
    </rcc>
  </rrc>
  <rrc rId="84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'C:\Users\Administrator\Desktop\[（2022表）公共场所行政许可.xls]11'!Y259&amp;"."&amp;'C:\Users\Administrator\Desktop\[（2022表）公共场所行政许可.xls]11'!Z259</f>
      </nc>
    </rcc>
    <rcc rId="0" sId="1">
      <nc r="C51" t="str">
        <f>'C:\Users\Administrator\Desktop\[（2022表）公共场所行政许可.xls]11'!D259</f>
      </nc>
    </rcc>
    <rcc rId="0" sId="1">
      <nc r="D51" t="str">
        <f>'C:\Users\Administrator\Desktop\[（2022表）公共场所行政许可.xls]11'!F259</f>
      </nc>
    </rcc>
    <rcc rId="0" sId="1">
      <nc r="E51" t="str">
        <f>'C:\Users\Administrator\Desktop\[（2022表）公共场所行政许可.xls]11'!E259</f>
      </nc>
    </rcc>
    <rcc rId="0" sId="1">
      <nc r="F51" t="str">
        <f>'C:\Users\Administrator\Desktop\[（2022表）公共场所行政许可.xls]11'!G259</f>
      </nc>
    </rcc>
    <rcc rId="0" sId="1">
      <nc r="G51" t="str">
        <f>'C:\Users\Administrator\Desktop\[（2022表）公共场所行政许可.xls]11'!AF259</f>
      </nc>
    </rcc>
    <rcc rId="0" sId="1">
      <nc r="H51" t="str">
        <f>"公"&amp;'C:\Users\Administrator\Desktop\[（2022表）公共场所行政许可.xls]11'!AA259&amp;"—"&amp;'C:\Users\Administrator\Desktop\[（2022表）公共场所行政许可.xls]11'!AC259</f>
      </nc>
    </rcc>
    <rcc rId="0" sId="1">
      <nc r="I51" t="str">
        <f>'C:\Users\Administrator\Desktop\[（2022表）公共场所行政许可.xls]11'!BC259&amp;"."&amp;'C:\Users\Administrator\Desktop\[（2022表）公共场所行政许可.xls]11'!BD259&amp;"."&amp;'C:\Users\Administrator\Desktop\[（2022表）公共场所行政许可.xls]11'!BE259</f>
      </nc>
    </rcc>
  </rrc>
  <rrc rId="84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'C:\Users\Administrator\Desktop\[（2022表）公共场所行政许可.xls]11'!Y260&amp;"."&amp;'C:\Users\Administrator\Desktop\[（2022表）公共场所行政许可.xls]11'!Z260</f>
      </nc>
    </rcc>
    <rcc rId="0" sId="1">
      <nc r="C51" t="str">
        <f>'C:\Users\Administrator\Desktop\[（2022表）公共场所行政许可.xls]11'!D260</f>
      </nc>
    </rcc>
    <rcc rId="0" sId="1">
      <nc r="D51" t="str">
        <f>'C:\Users\Administrator\Desktop\[（2022表）公共场所行政许可.xls]11'!F260</f>
      </nc>
    </rcc>
    <rcc rId="0" sId="1">
      <nc r="E51" t="str">
        <f>'C:\Users\Administrator\Desktop\[（2022表）公共场所行政许可.xls]11'!E260</f>
      </nc>
    </rcc>
    <rcc rId="0" sId="1">
      <nc r="F51" t="str">
        <f>'C:\Users\Administrator\Desktop\[（2022表）公共场所行政许可.xls]11'!G260</f>
      </nc>
    </rcc>
    <rcc rId="0" sId="1">
      <nc r="G51" t="str">
        <f>'C:\Users\Administrator\Desktop\[（2022表）公共场所行政许可.xls]11'!AF260</f>
      </nc>
    </rcc>
    <rcc rId="0" sId="1">
      <nc r="H51" t="str">
        <f>"公"&amp;'C:\Users\Administrator\Desktop\[（2022表）公共场所行政许可.xls]11'!AA260&amp;"—"&amp;'C:\Users\Administrator\Desktop\[（2022表）公共场所行政许可.xls]11'!AC260</f>
      </nc>
    </rcc>
    <rcc rId="0" sId="1">
      <nc r="I51" t="str">
        <f>'C:\Users\Administrator\Desktop\[（2022表）公共场所行政许可.xls]11'!BC260&amp;"."&amp;'C:\Users\Administrator\Desktop\[（2022表）公共场所行政许可.xls]11'!BD260&amp;"."&amp;'C:\Users\Administrator\Desktop\[（2022表）公共场所行政许可.xls]11'!BE260</f>
      </nc>
    </rcc>
  </rrc>
  <rrc rId="85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'C:\Users\Administrator\Desktop\[（2022表）公共场所行政许可.xls]11'!Y261&amp;"."&amp;'C:\Users\Administrator\Desktop\[（2022表）公共场所行政许可.xls]11'!Z261</f>
      </nc>
    </rcc>
    <rcc rId="0" sId="1">
      <nc r="C51" t="str">
        <f>'C:\Users\Administrator\Desktop\[（2022表）公共场所行政许可.xls]11'!D261</f>
      </nc>
    </rcc>
    <rcc rId="0" sId="1">
      <nc r="D51" t="str">
        <f>'C:\Users\Administrator\Desktop\[（2022表）公共场所行政许可.xls]11'!F261</f>
      </nc>
    </rcc>
    <rcc rId="0" sId="1">
      <nc r="E51" t="str">
        <f>'C:\Users\Administrator\Desktop\[（2022表）公共场所行政许可.xls]11'!E261</f>
      </nc>
    </rcc>
    <rcc rId="0" sId="1">
      <nc r="F51" t="str">
        <f>'C:\Users\Administrator\Desktop\[（2022表）公共场所行政许可.xls]11'!G261</f>
      </nc>
    </rcc>
    <rcc rId="0" sId="1">
      <nc r="G51" t="str">
        <f>'C:\Users\Administrator\Desktop\[（2022表）公共场所行政许可.xls]11'!AF261</f>
      </nc>
    </rcc>
    <rcc rId="0" sId="1">
      <nc r="H51" t="str">
        <f>"公"&amp;'C:\Users\Administrator\Desktop\[（2022表）公共场所行政许可.xls]11'!AA261&amp;"—"&amp;'C:\Users\Administrator\Desktop\[（2022表）公共场所行政许可.xls]11'!AC261</f>
      </nc>
    </rcc>
    <rcc rId="0" sId="1">
      <nc r="I51" t="str">
        <f>'C:\Users\Administrator\Desktop\[（2022表）公共场所行政许可.xls]11'!BC261&amp;"."&amp;'C:\Users\Administrator\Desktop\[（2022表）公共场所行政许可.xls]11'!BD261&amp;"."&amp;'C:\Users\Administrator\Desktop\[（2022表）公共场所行政许可.xls]11'!BE261</f>
      </nc>
    </rcc>
  </rrc>
  <rrc rId="85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'C:\Users\Administrator\Desktop\[（2022表）公共场所行政许可.xls]11'!Y262&amp;"."&amp;'C:\Users\Administrator\Desktop\[（2022表）公共场所行政许可.xls]11'!Z262</f>
      </nc>
    </rcc>
    <rcc rId="0" sId="1">
      <nc r="C51" t="str">
        <f>'C:\Users\Administrator\Desktop\[（2022表）公共场所行政许可.xls]11'!D262</f>
      </nc>
    </rcc>
    <rcc rId="0" sId="1">
      <nc r="D51" t="str">
        <f>'C:\Users\Administrator\Desktop\[（2022表）公共场所行政许可.xls]11'!F262</f>
      </nc>
    </rcc>
    <rcc rId="0" sId="1">
      <nc r="E51" t="str">
        <f>'C:\Users\Administrator\Desktop\[（2022表）公共场所行政许可.xls]11'!E262</f>
      </nc>
    </rcc>
    <rcc rId="0" sId="1">
      <nc r="F51" t="str">
        <f>'C:\Users\Administrator\Desktop\[（2022表）公共场所行政许可.xls]11'!G262</f>
      </nc>
    </rcc>
    <rcc rId="0" sId="1">
      <nc r="G51" t="str">
        <f>'C:\Users\Administrator\Desktop\[（2022表）公共场所行政许可.xls]11'!AF262</f>
      </nc>
    </rcc>
    <rcc rId="0" sId="1">
      <nc r="H51" t="str">
        <f>"公"&amp;'C:\Users\Administrator\Desktop\[（2022表）公共场所行政许可.xls]11'!AA262&amp;"—"&amp;'C:\Users\Administrator\Desktop\[（2022表）公共场所行政许可.xls]11'!AC262</f>
      </nc>
    </rcc>
    <rcc rId="0" sId="1">
      <nc r="I51" t="str">
        <f>'C:\Users\Administrator\Desktop\[（2022表）公共场所行政许可.xls]11'!BC262&amp;"."&amp;'C:\Users\Administrator\Desktop\[（2022表）公共场所行政许可.xls]11'!BD262&amp;"."&amp;'C:\Users\Administrator\Desktop\[（2022表）公共场所行政许可.xls]11'!BE262</f>
      </nc>
    </rcc>
  </rrc>
  <rrc rId="85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'C:\Users\Administrator\Desktop\[（2022表）公共场所行政许可.xls]11'!Y263&amp;"."&amp;'C:\Users\Administrator\Desktop\[（2022表）公共场所行政许可.xls]11'!Z263</f>
      </nc>
    </rcc>
    <rcc rId="0" sId="1">
      <nc r="C51" t="str">
        <f>'C:\Users\Administrator\Desktop\[（2022表）公共场所行政许可.xls]11'!D263</f>
      </nc>
    </rcc>
    <rcc rId="0" sId="1">
      <nc r="D51" t="str">
        <f>'C:\Users\Administrator\Desktop\[（2022表）公共场所行政许可.xls]11'!F263</f>
      </nc>
    </rcc>
    <rcc rId="0" sId="1">
      <nc r="E51" t="str">
        <f>'C:\Users\Administrator\Desktop\[（2022表）公共场所行政许可.xls]11'!E263</f>
      </nc>
    </rcc>
    <rcc rId="0" sId="1">
      <nc r="F51" t="str">
        <f>'C:\Users\Administrator\Desktop\[（2022表）公共场所行政许可.xls]11'!G263</f>
      </nc>
    </rcc>
    <rcc rId="0" sId="1">
      <nc r="G51" t="str">
        <f>'C:\Users\Administrator\Desktop\[（2022表）公共场所行政许可.xls]11'!AF263</f>
      </nc>
    </rcc>
    <rcc rId="0" sId="1">
      <nc r="H51" t="str">
        <f>"公"&amp;'C:\Users\Administrator\Desktop\[（2022表）公共场所行政许可.xls]11'!AA263&amp;"—"&amp;'C:\Users\Administrator\Desktop\[（2022表）公共场所行政许可.xls]11'!AC263</f>
      </nc>
    </rcc>
    <rcc rId="0" sId="1">
      <nc r="I51" t="str">
        <f>'C:\Users\Administrator\Desktop\[（2022表）公共场所行政许可.xls]11'!BC263&amp;"."&amp;'C:\Users\Administrator\Desktop\[（2022表）公共场所行政许可.xls]11'!BD263&amp;"."&amp;'C:\Users\Administrator\Desktop\[（2022表）公共场所行政许可.xls]11'!BE263</f>
      </nc>
    </rcc>
  </rrc>
  <rrc rId="85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'C:\Users\Administrator\Desktop\[（2022表）公共场所行政许可.xls]11'!Y264&amp;"."&amp;'C:\Users\Administrator\Desktop\[（2022表）公共场所行政许可.xls]11'!Z264</f>
      </nc>
    </rcc>
    <rcc rId="0" sId="1">
      <nc r="C51" t="str">
        <f>'C:\Users\Administrator\Desktop\[（2022表）公共场所行政许可.xls]11'!D264</f>
      </nc>
    </rcc>
    <rcc rId="0" sId="1">
      <nc r="D51" t="str">
        <f>'C:\Users\Administrator\Desktop\[（2022表）公共场所行政许可.xls]11'!F264</f>
      </nc>
    </rcc>
    <rcc rId="0" sId="1">
      <nc r="E51" t="str">
        <f>'C:\Users\Administrator\Desktop\[（2022表）公共场所行政许可.xls]11'!E264</f>
      </nc>
    </rcc>
    <rcc rId="0" sId="1">
      <nc r="F51" t="str">
        <f>'C:\Users\Administrator\Desktop\[（2022表）公共场所行政许可.xls]11'!G264</f>
      </nc>
    </rcc>
    <rcc rId="0" sId="1">
      <nc r="G51" t="str">
        <f>'C:\Users\Administrator\Desktop\[（2022表）公共场所行政许可.xls]11'!AF264</f>
      </nc>
    </rcc>
    <rcc rId="0" sId="1">
      <nc r="H51" t="str">
        <f>"公"&amp;'C:\Users\Administrator\Desktop\[（2022表）公共场所行政许可.xls]11'!AA264&amp;"—"&amp;'C:\Users\Administrator\Desktop\[（2022表）公共场所行政许可.xls]11'!AC264</f>
      </nc>
    </rcc>
    <rcc rId="0" sId="1">
      <nc r="I51" t="str">
        <f>'C:\Users\Administrator\Desktop\[（2022表）公共场所行政许可.xls]11'!BC264&amp;"."&amp;'C:\Users\Administrator\Desktop\[（2022表）公共场所行政许可.xls]11'!BD264&amp;"."&amp;'C:\Users\Administrator\Desktop\[（2022表）公共场所行政许可.xls]11'!BE264</f>
      </nc>
    </rcc>
  </rrc>
  <rrc rId="85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'C:\Users\Administrator\Desktop\[（2022表）公共场所行政许可.xls]11'!Y265&amp;"."&amp;'C:\Users\Administrator\Desktop\[（2022表）公共场所行政许可.xls]11'!Z265</f>
      </nc>
    </rcc>
    <rcc rId="0" sId="1">
      <nc r="C51" t="str">
        <f>'C:\Users\Administrator\Desktop\[（2022表）公共场所行政许可.xls]11'!D265</f>
      </nc>
    </rcc>
    <rcc rId="0" sId="1">
      <nc r="D51" t="str">
        <f>'C:\Users\Administrator\Desktop\[（2022表）公共场所行政许可.xls]11'!F265</f>
      </nc>
    </rcc>
    <rcc rId="0" sId="1">
      <nc r="E51" t="str">
        <f>'C:\Users\Administrator\Desktop\[（2022表）公共场所行政许可.xls]11'!E265</f>
      </nc>
    </rcc>
    <rcc rId="0" sId="1">
      <nc r="F51" t="str">
        <f>'C:\Users\Administrator\Desktop\[（2022表）公共场所行政许可.xls]11'!G265</f>
      </nc>
    </rcc>
    <rcc rId="0" sId="1">
      <nc r="G51" t="str">
        <f>'C:\Users\Administrator\Desktop\[（2022表）公共场所行政许可.xls]11'!AF265</f>
      </nc>
    </rcc>
    <rcc rId="0" sId="1">
      <nc r="H51" t="str">
        <f>"公"&amp;'C:\Users\Administrator\Desktop\[（2022表）公共场所行政许可.xls]11'!AA265&amp;"—"&amp;'C:\Users\Administrator\Desktop\[（2022表）公共场所行政许可.xls]11'!AC265</f>
      </nc>
    </rcc>
    <rcc rId="0" sId="1">
      <nc r="I51" t="str">
        <f>'C:\Users\Administrator\Desktop\[（2022表）公共场所行政许可.xls]11'!BC265&amp;"."&amp;'C:\Users\Administrator\Desktop\[（2022表）公共场所行政许可.xls]11'!BD265&amp;"."&amp;'C:\Users\Administrator\Desktop\[（2022表）公共场所行政许可.xls]11'!BE265</f>
      </nc>
    </rcc>
  </rrc>
  <rrc rId="85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'C:\Users\Administrator\Desktop\[（2022表）公共场所行政许可.xls]11'!Y266&amp;"."&amp;'C:\Users\Administrator\Desktop\[（2022表）公共场所行政许可.xls]11'!Z266</f>
      </nc>
    </rcc>
    <rcc rId="0" sId="1">
      <nc r="C51" t="str">
        <f>'C:\Users\Administrator\Desktop\[（2022表）公共场所行政许可.xls]11'!D266</f>
      </nc>
    </rcc>
    <rcc rId="0" sId="1">
      <nc r="D51" t="str">
        <f>'C:\Users\Administrator\Desktop\[（2022表）公共场所行政许可.xls]11'!F266</f>
      </nc>
    </rcc>
    <rcc rId="0" sId="1">
      <nc r="E51" t="str">
        <f>'C:\Users\Administrator\Desktop\[（2022表）公共场所行政许可.xls]11'!E266</f>
      </nc>
    </rcc>
    <rcc rId="0" sId="1">
      <nc r="F51" t="str">
        <f>'C:\Users\Administrator\Desktop\[（2022表）公共场所行政许可.xls]11'!G266</f>
      </nc>
    </rcc>
    <rcc rId="0" sId="1">
      <nc r="G51" t="str">
        <f>'C:\Users\Administrator\Desktop\[（2022表）公共场所行政许可.xls]11'!AF266</f>
      </nc>
    </rcc>
    <rcc rId="0" sId="1">
      <nc r="H51" t="str">
        <f>"公"&amp;'C:\Users\Administrator\Desktop\[（2022表）公共场所行政许可.xls]11'!AA266&amp;"—"&amp;'C:\Users\Administrator\Desktop\[（2022表）公共场所行政许可.xls]11'!AC266</f>
      </nc>
    </rcc>
    <rcc rId="0" sId="1">
      <nc r="I51" t="str">
        <f>'C:\Users\Administrator\Desktop\[（2022表）公共场所行政许可.xls]11'!BC266&amp;"."&amp;'C:\Users\Administrator\Desktop\[（2022表）公共场所行政许可.xls]11'!BD266&amp;"."&amp;'C:\Users\Administrator\Desktop\[（2022表）公共场所行政许可.xls]11'!BE266</f>
      </nc>
    </rcc>
  </rrc>
  <rrc rId="85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'C:\Users\Administrator\Desktop\[（2022表）公共场所行政许可.xls]11'!Y267&amp;"."&amp;'C:\Users\Administrator\Desktop\[（2022表）公共场所行政许可.xls]11'!Z267</f>
      </nc>
    </rcc>
    <rcc rId="0" sId="1">
      <nc r="C51" t="str">
        <f>'C:\Users\Administrator\Desktop\[（2022表）公共场所行政许可.xls]11'!D267</f>
      </nc>
    </rcc>
    <rcc rId="0" sId="1">
      <nc r="D51" t="str">
        <f>'C:\Users\Administrator\Desktop\[（2022表）公共场所行政许可.xls]11'!F267</f>
      </nc>
    </rcc>
    <rcc rId="0" sId="1">
      <nc r="E51" t="str">
        <f>'C:\Users\Administrator\Desktop\[（2022表）公共场所行政许可.xls]11'!E267</f>
      </nc>
    </rcc>
    <rcc rId="0" sId="1">
      <nc r="F51" t="str">
        <f>'C:\Users\Administrator\Desktop\[（2022表）公共场所行政许可.xls]11'!G267</f>
      </nc>
    </rcc>
    <rcc rId="0" sId="1">
      <nc r="G51" t="str">
        <f>'C:\Users\Administrator\Desktop\[（2022表）公共场所行政许可.xls]11'!AF267</f>
      </nc>
    </rcc>
    <rcc rId="0" sId="1">
      <nc r="H51" t="str">
        <f>"公"&amp;'C:\Users\Administrator\Desktop\[（2022表）公共场所行政许可.xls]11'!AA267&amp;"—"&amp;'C:\Users\Administrator\Desktop\[（2022表）公共场所行政许可.xls]11'!AC267</f>
      </nc>
    </rcc>
    <rcc rId="0" sId="1">
      <nc r="I51" t="str">
        <f>'C:\Users\Administrator\Desktop\[（2022表）公共场所行政许可.xls]11'!BC267&amp;"."&amp;'C:\Users\Administrator\Desktop\[（2022表）公共场所行政许可.xls]11'!BD267&amp;"."&amp;'C:\Users\Administrator\Desktop\[（2022表）公共场所行政许可.xls]11'!BE267</f>
      </nc>
    </rcc>
  </rrc>
  <rrc rId="85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'C:\Users\Administrator\Desktop\[（2022表）公共场所行政许可.xls]11'!Y268&amp;"."&amp;'C:\Users\Administrator\Desktop\[（2022表）公共场所行政许可.xls]11'!Z268</f>
      </nc>
    </rcc>
    <rcc rId="0" sId="1">
      <nc r="C51" t="str">
        <f>'C:\Users\Administrator\Desktop\[（2022表）公共场所行政许可.xls]11'!D268</f>
      </nc>
    </rcc>
    <rcc rId="0" sId="1">
      <nc r="D51" t="str">
        <f>'C:\Users\Administrator\Desktop\[（2022表）公共场所行政许可.xls]11'!F268</f>
      </nc>
    </rcc>
    <rcc rId="0" sId="1">
      <nc r="E51" t="str">
        <f>'C:\Users\Administrator\Desktop\[（2022表）公共场所行政许可.xls]11'!E268</f>
      </nc>
    </rcc>
    <rcc rId="0" sId="1">
      <nc r="F51" t="str">
        <f>'C:\Users\Administrator\Desktop\[（2022表）公共场所行政许可.xls]11'!G268</f>
      </nc>
    </rcc>
    <rcc rId="0" sId="1">
      <nc r="G51" t="str">
        <f>'C:\Users\Administrator\Desktop\[（2022表）公共场所行政许可.xls]11'!AF268</f>
      </nc>
    </rcc>
    <rcc rId="0" sId="1">
      <nc r="H51" t="str">
        <f>"公"&amp;'C:\Users\Administrator\Desktop\[（2022表）公共场所行政许可.xls]11'!AA268&amp;"—"&amp;'C:\Users\Administrator\Desktop\[（2022表）公共场所行政许可.xls]11'!AC268</f>
      </nc>
    </rcc>
    <rcc rId="0" sId="1">
      <nc r="I51" t="str">
        <f>'C:\Users\Administrator\Desktop\[（2022表）公共场所行政许可.xls]11'!BC268&amp;"."&amp;'C:\Users\Administrator\Desktop\[（2022表）公共场所行政许可.xls]11'!BD268&amp;"."&amp;'C:\Users\Administrator\Desktop\[（2022表）公共场所行政许可.xls]11'!BE268</f>
      </nc>
    </rcc>
  </rrc>
  <rrc rId="85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'C:\Users\Administrator\Desktop\[（2022表）公共场所行政许可.xls]11'!Y269&amp;"."&amp;'C:\Users\Administrator\Desktop\[（2022表）公共场所行政许可.xls]11'!Z269</f>
      </nc>
    </rcc>
    <rcc rId="0" sId="1">
      <nc r="C51" t="str">
        <f>'C:\Users\Administrator\Desktop\[（2022表）公共场所行政许可.xls]11'!D269</f>
      </nc>
    </rcc>
    <rcc rId="0" sId="1">
      <nc r="D51" t="str">
        <f>'C:\Users\Administrator\Desktop\[（2022表）公共场所行政许可.xls]11'!F269</f>
      </nc>
    </rcc>
    <rcc rId="0" sId="1">
      <nc r="E51" t="str">
        <f>'C:\Users\Administrator\Desktop\[（2022表）公共场所行政许可.xls]11'!E269</f>
      </nc>
    </rcc>
    <rcc rId="0" sId="1">
      <nc r="F51" t="str">
        <f>'C:\Users\Administrator\Desktop\[（2022表）公共场所行政许可.xls]11'!G269</f>
      </nc>
    </rcc>
    <rcc rId="0" sId="1">
      <nc r="G51" t="str">
        <f>'C:\Users\Administrator\Desktop\[（2022表）公共场所行政许可.xls]11'!AF269</f>
      </nc>
    </rcc>
    <rcc rId="0" sId="1">
      <nc r="H51" t="str">
        <f>"公"&amp;'C:\Users\Administrator\Desktop\[（2022表）公共场所行政许可.xls]11'!AA269&amp;"—"&amp;'C:\Users\Administrator\Desktop\[（2022表）公共场所行政许可.xls]11'!AC269</f>
      </nc>
    </rcc>
    <rcc rId="0" sId="1">
      <nc r="I51" t="str">
        <f>'C:\Users\Administrator\Desktop\[（2022表）公共场所行政许可.xls]11'!BC269&amp;"."&amp;'C:\Users\Administrator\Desktop\[（2022表）公共场所行政许可.xls]11'!BD269&amp;"."&amp;'C:\Users\Administrator\Desktop\[（2022表）公共场所行政许可.xls]11'!BE269</f>
      </nc>
    </rcc>
  </rrc>
  <rrc rId="85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'C:\Users\Administrator\Desktop\[（2022表）公共场所行政许可.xls]11'!Y270&amp;"."&amp;'C:\Users\Administrator\Desktop\[（2022表）公共场所行政许可.xls]11'!Z270</f>
      </nc>
    </rcc>
    <rcc rId="0" sId="1">
      <nc r="C51" t="str">
        <f>'C:\Users\Administrator\Desktop\[（2022表）公共场所行政许可.xls]11'!D270</f>
      </nc>
    </rcc>
    <rcc rId="0" sId="1">
      <nc r="D51" t="str">
        <f>'C:\Users\Administrator\Desktop\[（2022表）公共场所行政许可.xls]11'!F270</f>
      </nc>
    </rcc>
    <rcc rId="0" sId="1">
      <nc r="E51" t="str">
        <f>'C:\Users\Administrator\Desktop\[（2022表）公共场所行政许可.xls]11'!E270</f>
      </nc>
    </rcc>
    <rcc rId="0" sId="1">
      <nc r="F51" t="str">
        <f>'C:\Users\Administrator\Desktop\[（2022表）公共场所行政许可.xls]11'!G270</f>
      </nc>
    </rcc>
    <rcc rId="0" sId="1">
      <nc r="G51" t="str">
        <f>'C:\Users\Administrator\Desktop\[（2022表）公共场所行政许可.xls]11'!AF270</f>
      </nc>
    </rcc>
    <rcc rId="0" sId="1">
      <nc r="H51" t="str">
        <f>"公"&amp;'C:\Users\Administrator\Desktop\[（2022表）公共场所行政许可.xls]11'!AA270&amp;"—"&amp;'C:\Users\Administrator\Desktop\[（2022表）公共场所行政许可.xls]11'!AC270</f>
      </nc>
    </rcc>
    <rcc rId="0" sId="1">
      <nc r="I51" t="str">
        <f>'C:\Users\Administrator\Desktop\[（2022表）公共场所行政许可.xls]11'!BC270&amp;"."&amp;'C:\Users\Administrator\Desktop\[（2022表）公共场所行政许可.xls]11'!BD270&amp;"."&amp;'C:\Users\Administrator\Desktop\[（2022表）公共场所行政许可.xls]11'!BE270</f>
      </nc>
    </rcc>
  </rrc>
  <rrc rId="86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'C:\Users\Administrator\Desktop\[（2022表）公共场所行政许可.xls]11'!Y271&amp;"."&amp;'C:\Users\Administrator\Desktop\[（2022表）公共场所行政许可.xls]11'!Z271</f>
      </nc>
    </rcc>
    <rcc rId="0" sId="1">
      <nc r="C51" t="str">
        <f>'C:\Users\Administrator\Desktop\[（2022表）公共场所行政许可.xls]11'!D271</f>
      </nc>
    </rcc>
    <rcc rId="0" sId="1">
      <nc r="D51" t="str">
        <f>'C:\Users\Administrator\Desktop\[（2022表）公共场所行政许可.xls]11'!F271</f>
      </nc>
    </rcc>
    <rcc rId="0" sId="1">
      <nc r="E51" t="str">
        <f>'C:\Users\Administrator\Desktop\[（2022表）公共场所行政许可.xls]11'!E271</f>
      </nc>
    </rcc>
    <rcc rId="0" sId="1">
      <nc r="F51" t="str">
        <f>'C:\Users\Administrator\Desktop\[（2022表）公共场所行政许可.xls]11'!G271</f>
      </nc>
    </rcc>
    <rcc rId="0" sId="1">
      <nc r="G51" t="str">
        <f>'C:\Users\Administrator\Desktop\[（2022表）公共场所行政许可.xls]11'!AF271</f>
      </nc>
    </rcc>
    <rcc rId="0" sId="1">
      <nc r="H51" t="str">
        <f>"公"&amp;'C:\Users\Administrator\Desktop\[（2022表）公共场所行政许可.xls]11'!AA271&amp;"—"&amp;'C:\Users\Administrator\Desktop\[（2022表）公共场所行政许可.xls]11'!AC271</f>
      </nc>
    </rcc>
    <rcc rId="0" sId="1">
      <nc r="I51" t="str">
        <f>'C:\Users\Administrator\Desktop\[（2022表）公共场所行政许可.xls]11'!BC271&amp;"."&amp;'C:\Users\Administrator\Desktop\[（2022表）公共场所行政许可.xls]11'!BD271&amp;"."&amp;'C:\Users\Administrator\Desktop\[（2022表）公共场所行政许可.xls]11'!BE271</f>
      </nc>
    </rcc>
  </rrc>
  <rrc rId="86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'C:\Users\Administrator\Desktop\[（2022表）公共场所行政许可.xls]11'!Y272&amp;"."&amp;'C:\Users\Administrator\Desktop\[（2022表）公共场所行政许可.xls]11'!Z272</f>
      </nc>
    </rcc>
    <rcc rId="0" sId="1">
      <nc r="C51" t="str">
        <f>'C:\Users\Administrator\Desktop\[（2022表）公共场所行政许可.xls]11'!D272</f>
      </nc>
    </rcc>
    <rcc rId="0" sId="1">
      <nc r="D51" t="str">
        <f>'C:\Users\Administrator\Desktop\[（2022表）公共场所行政许可.xls]11'!F272</f>
      </nc>
    </rcc>
    <rcc rId="0" sId="1">
      <nc r="E51" t="str">
        <f>'C:\Users\Administrator\Desktop\[（2022表）公共场所行政许可.xls]11'!E272</f>
      </nc>
    </rcc>
    <rcc rId="0" sId="1">
      <nc r="F51" t="str">
        <f>'C:\Users\Administrator\Desktop\[（2022表）公共场所行政许可.xls]11'!G272</f>
      </nc>
    </rcc>
    <rcc rId="0" sId="1">
      <nc r="G51" t="str">
        <f>'C:\Users\Administrator\Desktop\[（2022表）公共场所行政许可.xls]11'!AF272</f>
      </nc>
    </rcc>
    <rcc rId="0" sId="1">
      <nc r="H51" t="str">
        <f>"公"&amp;'C:\Users\Administrator\Desktop\[（2022表）公共场所行政许可.xls]11'!AA272&amp;"—"&amp;'C:\Users\Administrator\Desktop\[（2022表）公共场所行政许可.xls]11'!AC272</f>
      </nc>
    </rcc>
    <rcc rId="0" sId="1">
      <nc r="I51" t="str">
        <f>'C:\Users\Administrator\Desktop\[（2022表）公共场所行政许可.xls]11'!BC272&amp;"."&amp;'C:\Users\Administrator\Desktop\[（2022表）公共场所行政许可.xls]11'!BD272&amp;"."&amp;'C:\Users\Administrator\Desktop\[（2022表）公共场所行政许可.xls]11'!BE272</f>
      </nc>
    </rcc>
  </rrc>
  <rrc rId="86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'C:\Users\Administrator\Desktop\[（2022表）公共场所行政许可.xls]11'!Y273&amp;"."&amp;'C:\Users\Administrator\Desktop\[（2022表）公共场所行政许可.xls]11'!Z273</f>
      </nc>
    </rcc>
    <rcc rId="0" sId="1">
      <nc r="C51" t="str">
        <f>'C:\Users\Administrator\Desktop\[（2022表）公共场所行政许可.xls]11'!D273</f>
      </nc>
    </rcc>
    <rcc rId="0" sId="1">
      <nc r="D51" t="str">
        <f>'C:\Users\Administrator\Desktop\[（2022表）公共场所行政许可.xls]11'!F273</f>
      </nc>
    </rcc>
    <rcc rId="0" sId="1">
      <nc r="E51" t="str">
        <f>'C:\Users\Administrator\Desktop\[（2022表）公共场所行政许可.xls]11'!E273</f>
      </nc>
    </rcc>
    <rcc rId="0" sId="1">
      <nc r="F51" t="str">
        <f>'C:\Users\Administrator\Desktop\[（2022表）公共场所行政许可.xls]11'!G273</f>
      </nc>
    </rcc>
    <rcc rId="0" sId="1">
      <nc r="G51" t="str">
        <f>'C:\Users\Administrator\Desktop\[（2022表）公共场所行政许可.xls]11'!AF273</f>
      </nc>
    </rcc>
    <rcc rId="0" sId="1">
      <nc r="H51" t="str">
        <f>"公"&amp;'C:\Users\Administrator\Desktop\[（2022表）公共场所行政许可.xls]11'!AA273&amp;"—"&amp;'C:\Users\Administrator\Desktop\[（2022表）公共场所行政许可.xls]11'!AC273</f>
      </nc>
    </rcc>
    <rcc rId="0" sId="1">
      <nc r="I51" t="str">
        <f>'C:\Users\Administrator\Desktop\[（2022表）公共场所行政许可.xls]11'!BC273&amp;"."&amp;'C:\Users\Administrator\Desktop\[（2022表）公共场所行政许可.xls]11'!BD273&amp;"."&amp;'C:\Users\Administrator\Desktop\[（2022表）公共场所行政许可.xls]11'!BE273</f>
      </nc>
    </rcc>
  </rrc>
  <rrc rId="86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'C:\Users\Administrator\Desktop\[（2022表）公共场所行政许可.xls]11'!Y274&amp;"."&amp;'C:\Users\Administrator\Desktop\[（2022表）公共场所行政许可.xls]11'!Z274</f>
      </nc>
    </rcc>
    <rcc rId="0" sId="1">
      <nc r="C51" t="str">
        <f>'C:\Users\Administrator\Desktop\[（2022表）公共场所行政许可.xls]11'!D274</f>
      </nc>
    </rcc>
    <rcc rId="0" sId="1">
      <nc r="D51" t="str">
        <f>'C:\Users\Administrator\Desktop\[（2022表）公共场所行政许可.xls]11'!F274</f>
      </nc>
    </rcc>
    <rcc rId="0" sId="1">
      <nc r="E51" t="str">
        <f>'C:\Users\Administrator\Desktop\[（2022表）公共场所行政许可.xls]11'!E274</f>
      </nc>
    </rcc>
    <rcc rId="0" sId="1">
      <nc r="F51" t="str">
        <f>'C:\Users\Administrator\Desktop\[（2022表）公共场所行政许可.xls]11'!G274</f>
      </nc>
    </rcc>
    <rcc rId="0" sId="1">
      <nc r="G51" t="str">
        <f>'C:\Users\Administrator\Desktop\[（2022表）公共场所行政许可.xls]11'!AF274</f>
      </nc>
    </rcc>
    <rcc rId="0" sId="1">
      <nc r="H51" t="str">
        <f>"公"&amp;'C:\Users\Administrator\Desktop\[（2022表）公共场所行政许可.xls]11'!AA274&amp;"—"&amp;'C:\Users\Administrator\Desktop\[（2022表）公共场所行政许可.xls]11'!AC274</f>
      </nc>
    </rcc>
    <rcc rId="0" sId="1">
      <nc r="I51" t="str">
        <f>'C:\Users\Administrator\Desktop\[（2022表）公共场所行政许可.xls]11'!BC274&amp;"."&amp;'C:\Users\Administrator\Desktop\[（2022表）公共场所行政许可.xls]11'!BD274&amp;"."&amp;'C:\Users\Administrator\Desktop\[（2022表）公共场所行政许可.xls]11'!BE274</f>
      </nc>
    </rcc>
  </rrc>
  <rrc rId="86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'C:\Users\Administrator\Desktop\[（2022表）公共场所行政许可.xls]11'!Y275&amp;"."&amp;'C:\Users\Administrator\Desktop\[（2022表）公共场所行政许可.xls]11'!Z275</f>
      </nc>
    </rcc>
    <rcc rId="0" sId="1">
      <nc r="C51" t="str">
        <f>'C:\Users\Administrator\Desktop\[（2022表）公共场所行政许可.xls]11'!D275</f>
      </nc>
    </rcc>
    <rcc rId="0" sId="1">
      <nc r="D51" t="str">
        <f>'C:\Users\Administrator\Desktop\[（2022表）公共场所行政许可.xls]11'!F275</f>
      </nc>
    </rcc>
    <rcc rId="0" sId="1">
      <nc r="E51" t="str">
        <f>'C:\Users\Administrator\Desktop\[（2022表）公共场所行政许可.xls]11'!E275</f>
      </nc>
    </rcc>
    <rcc rId="0" sId="1">
      <nc r="F51" t="str">
        <f>'C:\Users\Administrator\Desktop\[（2022表）公共场所行政许可.xls]11'!G275</f>
      </nc>
    </rcc>
    <rcc rId="0" sId="1">
      <nc r="G51" t="str">
        <f>'C:\Users\Administrator\Desktop\[（2022表）公共场所行政许可.xls]11'!AF275</f>
      </nc>
    </rcc>
    <rcc rId="0" sId="1">
      <nc r="H51" t="str">
        <f>"公"&amp;'C:\Users\Administrator\Desktop\[（2022表）公共场所行政许可.xls]11'!AA275&amp;"—"&amp;'C:\Users\Administrator\Desktop\[（2022表）公共场所行政许可.xls]11'!AC275</f>
      </nc>
    </rcc>
    <rcc rId="0" sId="1">
      <nc r="I51" t="str">
        <f>'C:\Users\Administrator\Desktop\[（2022表）公共场所行政许可.xls]11'!BC275&amp;"."&amp;'C:\Users\Administrator\Desktop\[（2022表）公共场所行政许可.xls]11'!BD275&amp;"."&amp;'C:\Users\Administrator\Desktop\[（2022表）公共场所行政许可.xls]11'!BE275</f>
      </nc>
    </rcc>
  </rrc>
  <rrc rId="86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'C:\Users\Administrator\Desktop\[（2022表）公共场所行政许可.xls]11'!Y276&amp;"."&amp;'C:\Users\Administrator\Desktop\[（2022表）公共场所行政许可.xls]11'!Z276</f>
      </nc>
    </rcc>
    <rcc rId="0" sId="1">
      <nc r="C51" t="str">
        <f>'C:\Users\Administrator\Desktop\[（2022表）公共场所行政许可.xls]11'!D276</f>
      </nc>
    </rcc>
    <rcc rId="0" sId="1">
      <nc r="D51" t="str">
        <f>'C:\Users\Administrator\Desktop\[（2022表）公共场所行政许可.xls]11'!F276</f>
      </nc>
    </rcc>
    <rcc rId="0" sId="1">
      <nc r="E51" t="str">
        <f>'C:\Users\Administrator\Desktop\[（2022表）公共场所行政许可.xls]11'!E276</f>
      </nc>
    </rcc>
    <rcc rId="0" sId="1">
      <nc r="F51" t="str">
        <f>'C:\Users\Administrator\Desktop\[（2022表）公共场所行政许可.xls]11'!G276</f>
      </nc>
    </rcc>
    <rcc rId="0" sId="1">
      <nc r="G51" t="str">
        <f>'C:\Users\Administrator\Desktop\[（2022表）公共场所行政许可.xls]11'!AF276</f>
      </nc>
    </rcc>
    <rcc rId="0" sId="1">
      <nc r="H51" t="str">
        <f>"公"&amp;'C:\Users\Administrator\Desktop\[（2022表）公共场所行政许可.xls]11'!AA276&amp;"—"&amp;'C:\Users\Administrator\Desktop\[（2022表）公共场所行政许可.xls]11'!AC276</f>
      </nc>
    </rcc>
    <rcc rId="0" sId="1">
      <nc r="I51" t="str">
        <f>'C:\Users\Administrator\Desktop\[（2022表）公共场所行政许可.xls]11'!BC276&amp;"."&amp;'C:\Users\Administrator\Desktop\[（2022表）公共场所行政许可.xls]11'!BD276&amp;"."&amp;'C:\Users\Administrator\Desktop\[（2022表）公共场所行政许可.xls]11'!BE276</f>
      </nc>
    </rcc>
  </rrc>
  <rrc rId="86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'C:\Users\Administrator\Desktop\[（2022表）公共场所行政许可.xls]11'!Y277&amp;"."&amp;'C:\Users\Administrator\Desktop\[（2022表）公共场所行政许可.xls]11'!Z277</f>
      </nc>
    </rcc>
    <rcc rId="0" sId="1">
      <nc r="C51" t="str">
        <f>'C:\Users\Administrator\Desktop\[（2022表）公共场所行政许可.xls]11'!D277</f>
      </nc>
    </rcc>
    <rcc rId="0" sId="1">
      <nc r="D51" t="str">
        <f>'C:\Users\Administrator\Desktop\[（2022表）公共场所行政许可.xls]11'!F277</f>
      </nc>
    </rcc>
    <rcc rId="0" sId="1">
      <nc r="E51" t="str">
        <f>'C:\Users\Administrator\Desktop\[（2022表）公共场所行政许可.xls]11'!E277</f>
      </nc>
    </rcc>
    <rcc rId="0" sId="1">
      <nc r="F51" t="str">
        <f>'C:\Users\Administrator\Desktop\[（2022表）公共场所行政许可.xls]11'!G277</f>
      </nc>
    </rcc>
    <rcc rId="0" sId="1">
      <nc r="G51" t="str">
        <f>'C:\Users\Administrator\Desktop\[（2022表）公共场所行政许可.xls]11'!AF277</f>
      </nc>
    </rcc>
    <rcc rId="0" sId="1">
      <nc r="H51" t="str">
        <f>"公"&amp;'C:\Users\Administrator\Desktop\[（2022表）公共场所行政许可.xls]11'!AA277&amp;"—"&amp;'C:\Users\Administrator\Desktop\[（2022表）公共场所行政许可.xls]11'!AC277</f>
      </nc>
    </rcc>
    <rcc rId="0" sId="1">
      <nc r="I51" t="str">
        <f>'C:\Users\Administrator\Desktop\[（2022表）公共场所行政许可.xls]11'!BC277&amp;"."&amp;'C:\Users\Administrator\Desktop\[（2022表）公共场所行政许可.xls]11'!BD277&amp;"."&amp;'C:\Users\Administrator\Desktop\[（2022表）公共场所行政许可.xls]11'!BE277</f>
      </nc>
    </rcc>
  </rrc>
  <rrc rId="86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'C:\Users\Administrator\Desktop\[（2022表）公共场所行政许可.xls]11'!Y278&amp;"."&amp;'C:\Users\Administrator\Desktop\[（2022表）公共场所行政许可.xls]11'!Z278</f>
      </nc>
    </rcc>
    <rcc rId="0" sId="1">
      <nc r="C51" t="str">
        <f>'C:\Users\Administrator\Desktop\[（2022表）公共场所行政许可.xls]11'!D278</f>
      </nc>
    </rcc>
    <rcc rId="0" sId="1">
      <nc r="D51" t="str">
        <f>'C:\Users\Administrator\Desktop\[（2022表）公共场所行政许可.xls]11'!F278</f>
      </nc>
    </rcc>
    <rcc rId="0" sId="1">
      <nc r="E51" t="str">
        <f>'C:\Users\Administrator\Desktop\[（2022表）公共场所行政许可.xls]11'!E278</f>
      </nc>
    </rcc>
    <rcc rId="0" sId="1">
      <nc r="F51" t="str">
        <f>'C:\Users\Administrator\Desktop\[（2022表）公共场所行政许可.xls]11'!G278</f>
      </nc>
    </rcc>
    <rcc rId="0" sId="1">
      <nc r="G51" t="str">
        <f>'C:\Users\Administrator\Desktop\[（2022表）公共场所行政许可.xls]11'!AF278</f>
      </nc>
    </rcc>
    <rcc rId="0" sId="1">
      <nc r="H51" t="str">
        <f>"公"&amp;'C:\Users\Administrator\Desktop\[（2022表）公共场所行政许可.xls]11'!AA278&amp;"—"&amp;'C:\Users\Administrator\Desktop\[（2022表）公共场所行政许可.xls]11'!AC278</f>
      </nc>
    </rcc>
    <rcc rId="0" sId="1">
      <nc r="I51" t="str">
        <f>'C:\Users\Administrator\Desktop\[（2022表）公共场所行政许可.xls]11'!BC278&amp;"."&amp;'C:\Users\Administrator\Desktop\[（2022表）公共场所行政许可.xls]11'!BD278&amp;"."&amp;'C:\Users\Administrator\Desktop\[（2022表）公共场所行政许可.xls]11'!BE278</f>
      </nc>
    </rcc>
  </rrc>
  <rrc rId="86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'C:\Users\Administrator\Desktop\[（2022表）公共场所行政许可.xls]11'!Y279&amp;"."&amp;'C:\Users\Administrator\Desktop\[（2022表）公共场所行政许可.xls]11'!Z279</f>
      </nc>
    </rcc>
    <rcc rId="0" sId="1">
      <nc r="C51" t="str">
        <f>'C:\Users\Administrator\Desktop\[（2022表）公共场所行政许可.xls]11'!D279</f>
      </nc>
    </rcc>
    <rcc rId="0" sId="1">
      <nc r="D51" t="str">
        <f>'C:\Users\Administrator\Desktop\[（2022表）公共场所行政许可.xls]11'!F279</f>
      </nc>
    </rcc>
    <rcc rId="0" sId="1">
      <nc r="E51" t="str">
        <f>'C:\Users\Administrator\Desktop\[（2022表）公共场所行政许可.xls]11'!E279</f>
      </nc>
    </rcc>
    <rcc rId="0" sId="1">
      <nc r="F51" t="str">
        <f>'C:\Users\Administrator\Desktop\[（2022表）公共场所行政许可.xls]11'!G279</f>
      </nc>
    </rcc>
    <rcc rId="0" sId="1">
      <nc r="G51" t="str">
        <f>'C:\Users\Administrator\Desktop\[（2022表）公共场所行政许可.xls]11'!AF279</f>
      </nc>
    </rcc>
    <rcc rId="0" sId="1">
      <nc r="H51" t="str">
        <f>"公"&amp;'C:\Users\Administrator\Desktop\[（2022表）公共场所行政许可.xls]11'!AA279&amp;"—"&amp;'C:\Users\Administrator\Desktop\[（2022表）公共场所行政许可.xls]11'!AC279</f>
      </nc>
    </rcc>
    <rcc rId="0" sId="1">
      <nc r="I51" t="str">
        <f>'C:\Users\Administrator\Desktop\[（2022表）公共场所行政许可.xls]11'!BC279&amp;"."&amp;'C:\Users\Administrator\Desktop\[（2022表）公共场所行政许可.xls]11'!BD279&amp;"."&amp;'C:\Users\Administrator\Desktop\[（2022表）公共场所行政许可.xls]11'!BE279</f>
      </nc>
    </rcc>
  </rrc>
  <rrc rId="86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'C:\Users\Administrator\Desktop\[（2022表）公共场所行政许可.xls]11'!Y280&amp;"."&amp;'C:\Users\Administrator\Desktop\[（2022表）公共场所行政许可.xls]11'!Z280</f>
      </nc>
    </rcc>
    <rcc rId="0" sId="1">
      <nc r="C51" t="str">
        <f>'C:\Users\Administrator\Desktop\[（2022表）公共场所行政许可.xls]11'!D280</f>
      </nc>
    </rcc>
    <rcc rId="0" sId="1">
      <nc r="D51" t="str">
        <f>'C:\Users\Administrator\Desktop\[（2022表）公共场所行政许可.xls]11'!F280</f>
      </nc>
    </rcc>
    <rcc rId="0" sId="1">
      <nc r="E51" t="str">
        <f>'C:\Users\Administrator\Desktop\[（2022表）公共场所行政许可.xls]11'!E280</f>
      </nc>
    </rcc>
    <rcc rId="0" sId="1">
      <nc r="F51" t="str">
        <f>'C:\Users\Administrator\Desktop\[（2022表）公共场所行政许可.xls]11'!G280</f>
      </nc>
    </rcc>
    <rcc rId="0" sId="1">
      <nc r="G51" t="str">
        <f>'C:\Users\Administrator\Desktop\[（2022表）公共场所行政许可.xls]11'!AF280</f>
      </nc>
    </rcc>
    <rcc rId="0" sId="1">
      <nc r="H51" t="str">
        <f>"公"&amp;'C:\Users\Administrator\Desktop\[（2022表）公共场所行政许可.xls]11'!AA280&amp;"—"&amp;'C:\Users\Administrator\Desktop\[（2022表）公共场所行政许可.xls]11'!AC280</f>
      </nc>
    </rcc>
    <rcc rId="0" sId="1">
      <nc r="I51" t="str">
        <f>'C:\Users\Administrator\Desktop\[（2022表）公共场所行政许可.xls]11'!BC280&amp;"."&amp;'C:\Users\Administrator\Desktop\[（2022表）公共场所行政许可.xls]11'!BD280&amp;"."&amp;'C:\Users\Administrator\Desktop\[（2022表）公共场所行政许可.xls]11'!BE280</f>
      </nc>
    </rcc>
  </rrc>
  <rrc rId="87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'C:\Users\Administrator\Desktop\[（2022表）公共场所行政许可.xls]11'!Y281&amp;"."&amp;'C:\Users\Administrator\Desktop\[（2022表）公共场所行政许可.xls]11'!Z281</f>
      </nc>
    </rcc>
    <rcc rId="0" sId="1">
      <nc r="C51" t="str">
        <f>'C:\Users\Administrator\Desktop\[（2022表）公共场所行政许可.xls]11'!D281</f>
      </nc>
    </rcc>
    <rcc rId="0" sId="1">
      <nc r="D51" t="str">
        <f>'C:\Users\Administrator\Desktop\[（2022表）公共场所行政许可.xls]11'!F281</f>
      </nc>
    </rcc>
    <rcc rId="0" sId="1">
      <nc r="E51" t="str">
        <f>'C:\Users\Administrator\Desktop\[（2022表）公共场所行政许可.xls]11'!E281</f>
      </nc>
    </rcc>
    <rcc rId="0" sId="1">
      <nc r="F51" t="str">
        <f>'C:\Users\Administrator\Desktop\[（2022表）公共场所行政许可.xls]11'!G281</f>
      </nc>
    </rcc>
    <rcc rId="0" sId="1">
      <nc r="G51" t="str">
        <f>'C:\Users\Administrator\Desktop\[（2022表）公共场所行政许可.xls]11'!AF281</f>
      </nc>
    </rcc>
    <rcc rId="0" sId="1">
      <nc r="H51" t="str">
        <f>"公"&amp;'C:\Users\Administrator\Desktop\[（2022表）公共场所行政许可.xls]11'!AA281&amp;"—"&amp;'C:\Users\Administrator\Desktop\[（2022表）公共场所行政许可.xls]11'!AC281</f>
      </nc>
    </rcc>
    <rcc rId="0" sId="1">
      <nc r="I51" t="str">
        <f>'C:\Users\Administrator\Desktop\[（2022表）公共场所行政许可.xls]11'!BC281&amp;"."&amp;'C:\Users\Administrator\Desktop\[（2022表）公共场所行政许可.xls]11'!BD281&amp;"."&amp;'C:\Users\Administrator\Desktop\[（2022表）公共场所行政许可.xls]11'!BE281</f>
      </nc>
    </rcc>
  </rrc>
  <rrc rId="87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'C:\Users\Administrator\Desktop\[（2022表）公共场所行政许可.xls]11'!Y282&amp;"."&amp;'C:\Users\Administrator\Desktop\[（2022表）公共场所行政许可.xls]11'!Z282</f>
      </nc>
    </rcc>
    <rcc rId="0" sId="1">
      <nc r="C51" t="str">
        <f>'C:\Users\Administrator\Desktop\[（2022表）公共场所行政许可.xls]11'!D282</f>
      </nc>
    </rcc>
    <rcc rId="0" sId="1">
      <nc r="D51" t="str">
        <f>'C:\Users\Administrator\Desktop\[（2022表）公共场所行政许可.xls]11'!F282</f>
      </nc>
    </rcc>
    <rcc rId="0" sId="1">
      <nc r="E51" t="str">
        <f>'C:\Users\Administrator\Desktop\[（2022表）公共场所行政许可.xls]11'!E282</f>
      </nc>
    </rcc>
    <rcc rId="0" sId="1">
      <nc r="F51" t="str">
        <f>'C:\Users\Administrator\Desktop\[（2022表）公共场所行政许可.xls]11'!G282</f>
      </nc>
    </rcc>
    <rcc rId="0" sId="1">
      <nc r="G51" t="str">
        <f>'C:\Users\Administrator\Desktop\[（2022表）公共场所行政许可.xls]11'!AF282</f>
      </nc>
    </rcc>
    <rcc rId="0" sId="1">
      <nc r="H51" t="str">
        <f>"公"&amp;'C:\Users\Administrator\Desktop\[（2022表）公共场所行政许可.xls]11'!AA282&amp;"—"&amp;'C:\Users\Administrator\Desktop\[（2022表）公共场所行政许可.xls]11'!AC282</f>
      </nc>
    </rcc>
    <rcc rId="0" sId="1">
      <nc r="I51" t="str">
        <f>'C:\Users\Administrator\Desktop\[（2022表）公共场所行政许可.xls]11'!BC282&amp;"."&amp;'C:\Users\Administrator\Desktop\[（2022表）公共场所行政许可.xls]11'!BD282&amp;"."&amp;'C:\Users\Administrator\Desktop\[（2022表）公共场所行政许可.xls]11'!BE282</f>
      </nc>
    </rcc>
  </rrc>
  <rrc rId="87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'C:\Users\Administrator\Desktop\[（2022表）公共场所行政许可.xls]11'!Y283&amp;"."&amp;'C:\Users\Administrator\Desktop\[（2022表）公共场所行政许可.xls]11'!Z283</f>
      </nc>
    </rcc>
    <rcc rId="0" sId="1">
      <nc r="C51" t="str">
        <f>'C:\Users\Administrator\Desktop\[（2022表）公共场所行政许可.xls]11'!D283</f>
      </nc>
    </rcc>
    <rcc rId="0" sId="1">
      <nc r="D51" t="str">
        <f>'C:\Users\Administrator\Desktop\[（2022表）公共场所行政许可.xls]11'!F283</f>
      </nc>
    </rcc>
    <rcc rId="0" sId="1">
      <nc r="E51" t="str">
        <f>'C:\Users\Administrator\Desktop\[（2022表）公共场所行政许可.xls]11'!E283</f>
      </nc>
    </rcc>
    <rcc rId="0" sId="1">
      <nc r="F51" t="str">
        <f>'C:\Users\Administrator\Desktop\[（2022表）公共场所行政许可.xls]11'!G283</f>
      </nc>
    </rcc>
    <rcc rId="0" sId="1">
      <nc r="G51" t="str">
        <f>'C:\Users\Administrator\Desktop\[（2022表）公共场所行政许可.xls]11'!AF283</f>
      </nc>
    </rcc>
    <rcc rId="0" sId="1">
      <nc r="H51" t="str">
        <f>"公"&amp;'C:\Users\Administrator\Desktop\[（2022表）公共场所行政许可.xls]11'!AA283&amp;"—"&amp;'C:\Users\Administrator\Desktop\[（2022表）公共场所行政许可.xls]11'!AC283</f>
      </nc>
    </rcc>
    <rcc rId="0" sId="1">
      <nc r="I51" t="str">
        <f>'C:\Users\Administrator\Desktop\[（2022表）公共场所行政许可.xls]11'!BC283&amp;"."&amp;'C:\Users\Administrator\Desktop\[（2022表）公共场所行政许可.xls]11'!BD283&amp;"."&amp;'C:\Users\Administrator\Desktop\[（2022表）公共场所行政许可.xls]11'!BE283</f>
      </nc>
    </rcc>
  </rrc>
  <rrc rId="87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'C:\Users\Administrator\Desktop\[（2022表）公共场所行政许可.xls]11'!Y284&amp;"."&amp;'C:\Users\Administrator\Desktop\[（2022表）公共场所行政许可.xls]11'!Z284</f>
      </nc>
    </rcc>
    <rcc rId="0" sId="1">
      <nc r="C51" t="str">
        <f>'C:\Users\Administrator\Desktop\[（2022表）公共场所行政许可.xls]11'!D284</f>
      </nc>
    </rcc>
    <rcc rId="0" sId="1">
      <nc r="D51" t="str">
        <f>'C:\Users\Administrator\Desktop\[（2022表）公共场所行政许可.xls]11'!F284</f>
      </nc>
    </rcc>
    <rcc rId="0" sId="1">
      <nc r="E51" t="str">
        <f>'C:\Users\Administrator\Desktop\[（2022表）公共场所行政许可.xls]11'!E284</f>
      </nc>
    </rcc>
    <rcc rId="0" sId="1">
      <nc r="F51" t="str">
        <f>'C:\Users\Administrator\Desktop\[（2022表）公共场所行政许可.xls]11'!G284</f>
      </nc>
    </rcc>
    <rcc rId="0" sId="1">
      <nc r="G51" t="str">
        <f>'C:\Users\Administrator\Desktop\[（2022表）公共场所行政许可.xls]11'!AF284</f>
      </nc>
    </rcc>
    <rcc rId="0" sId="1">
      <nc r="H51" t="str">
        <f>"公"&amp;'C:\Users\Administrator\Desktop\[（2022表）公共场所行政许可.xls]11'!AA284&amp;"—"&amp;'C:\Users\Administrator\Desktop\[（2022表）公共场所行政许可.xls]11'!AC284</f>
      </nc>
    </rcc>
    <rcc rId="0" sId="1">
      <nc r="I51" t="str">
        <f>'C:\Users\Administrator\Desktop\[（2022表）公共场所行政许可.xls]11'!BC284&amp;"."&amp;'C:\Users\Administrator\Desktop\[（2022表）公共场所行政许可.xls]11'!BD284&amp;"."&amp;'C:\Users\Administrator\Desktop\[（2022表）公共场所行政许可.xls]11'!BE284</f>
      </nc>
    </rcc>
  </rrc>
  <rrc rId="87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'C:\Users\Administrator\Desktop\[（2022表）公共场所行政许可.xls]11'!Y285&amp;"."&amp;'C:\Users\Administrator\Desktop\[（2022表）公共场所行政许可.xls]11'!Z285</f>
      </nc>
    </rcc>
    <rcc rId="0" sId="1">
      <nc r="C51" t="str">
        <f>'C:\Users\Administrator\Desktop\[（2022表）公共场所行政许可.xls]11'!D285</f>
      </nc>
    </rcc>
    <rcc rId="0" sId="1">
      <nc r="D51" t="str">
        <f>'C:\Users\Administrator\Desktop\[（2022表）公共场所行政许可.xls]11'!F285</f>
      </nc>
    </rcc>
    <rcc rId="0" sId="1">
      <nc r="E51" t="str">
        <f>'C:\Users\Administrator\Desktop\[（2022表）公共场所行政许可.xls]11'!E285</f>
      </nc>
    </rcc>
    <rcc rId="0" sId="1">
      <nc r="F51" t="str">
        <f>'C:\Users\Administrator\Desktop\[（2022表）公共场所行政许可.xls]11'!G285</f>
      </nc>
    </rcc>
    <rcc rId="0" sId="1">
      <nc r="G51" t="str">
        <f>'C:\Users\Administrator\Desktop\[（2022表）公共场所行政许可.xls]11'!AF285</f>
      </nc>
    </rcc>
    <rcc rId="0" sId="1">
      <nc r="H51" t="str">
        <f>"公"&amp;'C:\Users\Administrator\Desktop\[（2022表）公共场所行政许可.xls]11'!AA285&amp;"—"&amp;'C:\Users\Administrator\Desktop\[（2022表）公共场所行政许可.xls]11'!AC285</f>
      </nc>
    </rcc>
    <rcc rId="0" sId="1">
      <nc r="I51" t="str">
        <f>'C:\Users\Administrator\Desktop\[（2022表）公共场所行政许可.xls]11'!BC285&amp;"."&amp;'C:\Users\Administrator\Desktop\[（2022表）公共场所行政许可.xls]11'!BD285&amp;"."&amp;'C:\Users\Administrator\Desktop\[（2022表）公共场所行政许可.xls]11'!BE285</f>
      </nc>
    </rcc>
  </rrc>
  <rrc rId="87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'C:\Users\Administrator\Desktop\[（2022表）公共场所行政许可.xls]11'!Y286&amp;"."&amp;'C:\Users\Administrator\Desktop\[（2022表）公共场所行政许可.xls]11'!Z286</f>
      </nc>
    </rcc>
    <rcc rId="0" sId="1">
      <nc r="C51" t="str">
        <f>'C:\Users\Administrator\Desktop\[（2022表）公共场所行政许可.xls]11'!D286</f>
      </nc>
    </rcc>
    <rcc rId="0" sId="1">
      <nc r="D51" t="str">
        <f>'C:\Users\Administrator\Desktop\[（2022表）公共场所行政许可.xls]11'!F286</f>
      </nc>
    </rcc>
    <rcc rId="0" sId="1">
      <nc r="E51" t="str">
        <f>'C:\Users\Administrator\Desktop\[（2022表）公共场所行政许可.xls]11'!E286</f>
      </nc>
    </rcc>
    <rcc rId="0" sId="1">
      <nc r="F51" t="str">
        <f>'C:\Users\Administrator\Desktop\[（2022表）公共场所行政许可.xls]11'!G286</f>
      </nc>
    </rcc>
    <rcc rId="0" sId="1">
      <nc r="G51" t="str">
        <f>'C:\Users\Administrator\Desktop\[（2022表）公共场所行政许可.xls]11'!AF286</f>
      </nc>
    </rcc>
    <rcc rId="0" sId="1">
      <nc r="H51" t="str">
        <f>"公"&amp;'C:\Users\Administrator\Desktop\[（2022表）公共场所行政许可.xls]11'!AA286&amp;"—"&amp;'C:\Users\Administrator\Desktop\[（2022表）公共场所行政许可.xls]11'!AC286</f>
      </nc>
    </rcc>
    <rcc rId="0" sId="1">
      <nc r="I51" t="str">
        <f>'C:\Users\Administrator\Desktop\[（2022表）公共场所行政许可.xls]11'!BC286&amp;"."&amp;'C:\Users\Administrator\Desktop\[（2022表）公共场所行政许可.xls]11'!BD286&amp;"."&amp;'C:\Users\Administrator\Desktop\[（2022表）公共场所行政许可.xls]11'!BE286</f>
      </nc>
    </rcc>
  </rrc>
  <rrc rId="87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'C:\Users\Administrator\Desktop\[（2022表）公共场所行政许可.xls]11'!Y287&amp;"."&amp;'C:\Users\Administrator\Desktop\[（2022表）公共场所行政许可.xls]11'!Z287</f>
      </nc>
    </rcc>
    <rcc rId="0" sId="1">
      <nc r="C51" t="str">
        <f>'C:\Users\Administrator\Desktop\[（2022表）公共场所行政许可.xls]11'!D287</f>
      </nc>
    </rcc>
    <rcc rId="0" sId="1">
      <nc r="D51" t="str">
        <f>'C:\Users\Administrator\Desktop\[（2022表）公共场所行政许可.xls]11'!F287</f>
      </nc>
    </rcc>
    <rcc rId="0" sId="1">
      <nc r="E51" t="str">
        <f>'C:\Users\Administrator\Desktop\[（2022表）公共场所行政许可.xls]11'!E287</f>
      </nc>
    </rcc>
    <rcc rId="0" sId="1">
      <nc r="F51" t="str">
        <f>'C:\Users\Administrator\Desktop\[（2022表）公共场所行政许可.xls]11'!G287</f>
      </nc>
    </rcc>
    <rcc rId="0" sId="1">
      <nc r="G51" t="str">
        <f>'C:\Users\Administrator\Desktop\[（2022表）公共场所行政许可.xls]11'!AF287</f>
      </nc>
    </rcc>
    <rcc rId="0" sId="1">
      <nc r="H51" t="str">
        <f>"公"&amp;'C:\Users\Administrator\Desktop\[（2022表）公共场所行政许可.xls]11'!AA287&amp;"—"&amp;'C:\Users\Administrator\Desktop\[（2022表）公共场所行政许可.xls]11'!AC287</f>
      </nc>
    </rcc>
    <rcc rId="0" sId="1">
      <nc r="I51" t="str">
        <f>'C:\Users\Administrator\Desktop\[（2022表）公共场所行政许可.xls]11'!BC287&amp;"."&amp;'C:\Users\Administrator\Desktop\[（2022表）公共场所行政许可.xls]11'!BD287&amp;"."&amp;'C:\Users\Administrator\Desktop\[（2022表）公共场所行政许可.xls]11'!BE287</f>
      </nc>
    </rcc>
  </rrc>
  <rrc rId="87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'C:\Users\Administrator\Desktop\[（2022表）公共场所行政许可.xls]11'!Y288&amp;"."&amp;'C:\Users\Administrator\Desktop\[（2022表）公共场所行政许可.xls]11'!Z288</f>
      </nc>
    </rcc>
    <rcc rId="0" sId="1">
      <nc r="C51" t="str">
        <f>'C:\Users\Administrator\Desktop\[（2022表）公共场所行政许可.xls]11'!D288</f>
      </nc>
    </rcc>
    <rcc rId="0" sId="1">
      <nc r="D51" t="str">
        <f>'C:\Users\Administrator\Desktop\[（2022表）公共场所行政许可.xls]11'!F288</f>
      </nc>
    </rcc>
    <rcc rId="0" sId="1">
      <nc r="E51" t="str">
        <f>'C:\Users\Administrator\Desktop\[（2022表）公共场所行政许可.xls]11'!E288</f>
      </nc>
    </rcc>
    <rcc rId="0" sId="1">
      <nc r="F51" t="str">
        <f>'C:\Users\Administrator\Desktop\[（2022表）公共场所行政许可.xls]11'!G288</f>
      </nc>
    </rcc>
    <rcc rId="0" sId="1">
      <nc r="G51" t="str">
        <f>'C:\Users\Administrator\Desktop\[（2022表）公共场所行政许可.xls]11'!AF288</f>
      </nc>
    </rcc>
    <rcc rId="0" sId="1">
      <nc r="H51" t="str">
        <f>"公"&amp;'C:\Users\Administrator\Desktop\[（2022表）公共场所行政许可.xls]11'!AA288&amp;"—"&amp;'C:\Users\Administrator\Desktop\[（2022表）公共场所行政许可.xls]11'!AC288</f>
      </nc>
    </rcc>
    <rcc rId="0" sId="1">
      <nc r="I51" t="str">
        <f>'C:\Users\Administrator\Desktop\[（2022表）公共场所行政许可.xls]11'!BC288&amp;"."&amp;'C:\Users\Administrator\Desktop\[（2022表）公共场所行政许可.xls]11'!BD288&amp;"."&amp;'C:\Users\Administrator\Desktop\[（2022表）公共场所行政许可.xls]11'!BE288</f>
      </nc>
    </rcc>
  </rrc>
  <rrc rId="87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'C:\Users\Administrator\Desktop\[（2022表）公共场所行政许可.xls]11'!Y289&amp;"."&amp;'C:\Users\Administrator\Desktop\[（2022表）公共场所行政许可.xls]11'!Z289</f>
      </nc>
    </rcc>
    <rcc rId="0" sId="1">
      <nc r="C51" t="str">
        <f>'C:\Users\Administrator\Desktop\[（2022表）公共场所行政许可.xls]11'!D289</f>
      </nc>
    </rcc>
    <rcc rId="0" sId="1">
      <nc r="D51" t="str">
        <f>'C:\Users\Administrator\Desktop\[（2022表）公共场所行政许可.xls]11'!F289</f>
      </nc>
    </rcc>
    <rcc rId="0" sId="1">
      <nc r="E51" t="str">
        <f>'C:\Users\Administrator\Desktop\[（2022表）公共场所行政许可.xls]11'!E289</f>
      </nc>
    </rcc>
    <rcc rId="0" sId="1">
      <nc r="F51" t="str">
        <f>'C:\Users\Administrator\Desktop\[（2022表）公共场所行政许可.xls]11'!G289</f>
      </nc>
    </rcc>
    <rcc rId="0" sId="1">
      <nc r="G51" t="str">
        <f>'C:\Users\Administrator\Desktop\[（2022表）公共场所行政许可.xls]11'!AF289</f>
      </nc>
    </rcc>
    <rcc rId="0" sId="1">
      <nc r="H51" t="str">
        <f>"公"&amp;'C:\Users\Administrator\Desktop\[（2022表）公共场所行政许可.xls]11'!AA289&amp;"—"&amp;'C:\Users\Administrator\Desktop\[（2022表）公共场所行政许可.xls]11'!AC289</f>
      </nc>
    </rcc>
    <rcc rId="0" sId="1">
      <nc r="I51" t="str">
        <f>'C:\Users\Administrator\Desktop\[（2022表）公共场所行政许可.xls]11'!BC289&amp;"."&amp;'C:\Users\Administrator\Desktop\[（2022表）公共场所行政许可.xls]11'!BD289&amp;"."&amp;'C:\Users\Administrator\Desktop\[（2022表）公共场所行政许可.xls]11'!BE289</f>
      </nc>
    </rcc>
  </rrc>
  <rrc rId="87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'C:\Users\Administrator\Desktop\[（2022表）公共场所行政许可.xls]11'!Y290&amp;"."&amp;'C:\Users\Administrator\Desktop\[（2022表）公共场所行政许可.xls]11'!Z290</f>
      </nc>
    </rcc>
    <rcc rId="0" sId="1">
      <nc r="C51" t="str">
        <f>'C:\Users\Administrator\Desktop\[（2022表）公共场所行政许可.xls]11'!D290</f>
      </nc>
    </rcc>
    <rcc rId="0" sId="1">
      <nc r="D51" t="str">
        <f>'C:\Users\Administrator\Desktop\[（2022表）公共场所行政许可.xls]11'!F290</f>
      </nc>
    </rcc>
    <rcc rId="0" sId="1">
      <nc r="E51" t="str">
        <f>'C:\Users\Administrator\Desktop\[（2022表）公共场所行政许可.xls]11'!E290</f>
      </nc>
    </rcc>
    <rcc rId="0" sId="1">
      <nc r="F51" t="str">
        <f>'C:\Users\Administrator\Desktop\[（2022表）公共场所行政许可.xls]11'!G290</f>
      </nc>
    </rcc>
    <rcc rId="0" sId="1">
      <nc r="G51" t="str">
        <f>'C:\Users\Administrator\Desktop\[（2022表）公共场所行政许可.xls]11'!AF290</f>
      </nc>
    </rcc>
    <rcc rId="0" sId="1">
      <nc r="H51" t="str">
        <f>"公"&amp;'C:\Users\Administrator\Desktop\[（2022表）公共场所行政许可.xls]11'!AA290&amp;"—"&amp;'C:\Users\Administrator\Desktop\[（2022表）公共场所行政许可.xls]11'!AC290</f>
      </nc>
    </rcc>
    <rcc rId="0" sId="1">
      <nc r="I51" t="str">
        <f>'C:\Users\Administrator\Desktop\[（2022表）公共场所行政许可.xls]11'!BC290&amp;"."&amp;'C:\Users\Administrator\Desktop\[（2022表）公共场所行政许可.xls]11'!BD290&amp;"."&amp;'C:\Users\Administrator\Desktop\[（2022表）公共场所行政许可.xls]11'!BE290</f>
      </nc>
    </rcc>
  </rrc>
  <rrc rId="880"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'C:\Users\Administrator\Desktop\[（2022表）公共场所行政许可.xls]11'!Y291&amp;"."&amp;'C:\Users\Administrator\Desktop\[（2022表）公共场所行政许可.xls]11'!Z291</f>
      </nc>
    </rcc>
    <rcc rId="0" sId="1">
      <nc r="C51" t="str">
        <f>'C:\Users\Administrator\Desktop\[（2022表）公共场所行政许可.xls]11'!D291</f>
      </nc>
    </rcc>
    <rcc rId="0" sId="1">
      <nc r="D51" t="str">
        <f>'C:\Users\Administrator\Desktop\[（2022表）公共场所行政许可.xls]11'!F291</f>
      </nc>
    </rcc>
    <rcc rId="0" sId="1">
      <nc r="E51" t="str">
        <f>'C:\Users\Administrator\Desktop\[（2022表）公共场所行政许可.xls]11'!E291</f>
      </nc>
    </rcc>
    <rcc rId="0" sId="1">
      <nc r="F51" t="str">
        <f>'C:\Users\Administrator\Desktop\[（2022表）公共场所行政许可.xls]11'!G291</f>
      </nc>
    </rcc>
    <rcc rId="0" sId="1">
      <nc r="G51" t="str">
        <f>'C:\Users\Administrator\Desktop\[（2022表）公共场所行政许可.xls]11'!AF291</f>
      </nc>
    </rcc>
    <rcc rId="0" sId="1">
      <nc r="H51" t="str">
        <f>"公"&amp;'C:\Users\Administrator\Desktop\[（2022表）公共场所行政许可.xls]11'!AA291&amp;"—"&amp;'C:\Users\Administrator\Desktop\[（2022表）公共场所行政许可.xls]11'!AC291</f>
      </nc>
    </rcc>
    <rcc rId="0" sId="1">
      <nc r="I51" t="str">
        <f>'C:\Users\Administrator\Desktop\[（2022表）公共场所行政许可.xls]11'!BC291&amp;"."&amp;'C:\Users\Administrator\Desktop\[（2022表）公共场所行政许可.xls]11'!BD291&amp;"."&amp;'C:\Users\Administrator\Desktop\[（2022表）公共场所行政许可.xls]11'!BE291</f>
      </nc>
    </rcc>
  </rrc>
  <rrc rId="881"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'C:\Users\Administrator\Desktop\[（2022表）公共场所行政许可.xls]11'!Y292&amp;"."&amp;'C:\Users\Administrator\Desktop\[（2022表）公共场所行政许可.xls]11'!Z292</f>
      </nc>
    </rcc>
    <rcc rId="0" sId="1">
      <nc r="C51" t="str">
        <f>'C:\Users\Administrator\Desktop\[（2022表）公共场所行政许可.xls]11'!D292</f>
      </nc>
    </rcc>
    <rcc rId="0" sId="1">
      <nc r="D51" t="str">
        <f>'C:\Users\Administrator\Desktop\[（2022表）公共场所行政许可.xls]11'!F292</f>
      </nc>
    </rcc>
    <rcc rId="0" sId="1">
      <nc r="E51" t="str">
        <f>'C:\Users\Administrator\Desktop\[（2022表）公共场所行政许可.xls]11'!E292</f>
      </nc>
    </rcc>
    <rcc rId="0" sId="1">
      <nc r="F51" t="str">
        <f>'C:\Users\Administrator\Desktop\[（2022表）公共场所行政许可.xls]11'!G292</f>
      </nc>
    </rcc>
    <rcc rId="0" sId="1">
      <nc r="G51" t="str">
        <f>'C:\Users\Administrator\Desktop\[（2022表）公共场所行政许可.xls]11'!AF292</f>
      </nc>
    </rcc>
    <rcc rId="0" sId="1">
      <nc r="H51" t="str">
        <f>"公"&amp;'C:\Users\Administrator\Desktop\[（2022表）公共场所行政许可.xls]11'!AA292&amp;"—"&amp;'C:\Users\Administrator\Desktop\[（2022表）公共场所行政许可.xls]11'!AC292</f>
      </nc>
    </rcc>
    <rcc rId="0" sId="1">
      <nc r="I51" t="str">
        <f>'C:\Users\Administrator\Desktop\[（2022表）公共场所行政许可.xls]11'!BC292&amp;"."&amp;'C:\Users\Administrator\Desktop\[（2022表）公共场所行政许可.xls]11'!BD292&amp;"."&amp;'C:\Users\Administrator\Desktop\[（2022表）公共场所行政许可.xls]11'!BE292</f>
      </nc>
    </rcc>
  </rrc>
  <rrc rId="882"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'C:\Users\Administrator\Desktop\[（2022表）公共场所行政许可.xls]11'!Y293&amp;"."&amp;'C:\Users\Administrator\Desktop\[（2022表）公共场所行政许可.xls]11'!Z293</f>
      </nc>
    </rcc>
    <rcc rId="0" sId="1">
      <nc r="C51" t="str">
        <f>'C:\Users\Administrator\Desktop\[（2022表）公共场所行政许可.xls]11'!D293</f>
      </nc>
    </rcc>
    <rcc rId="0" sId="1">
      <nc r="D51" t="str">
        <f>'C:\Users\Administrator\Desktop\[（2022表）公共场所行政许可.xls]11'!F293</f>
      </nc>
    </rcc>
    <rcc rId="0" sId="1">
      <nc r="E51" t="str">
        <f>'C:\Users\Administrator\Desktop\[（2022表）公共场所行政许可.xls]11'!E293</f>
      </nc>
    </rcc>
    <rcc rId="0" sId="1">
      <nc r="F51" t="str">
        <f>'C:\Users\Administrator\Desktop\[（2022表）公共场所行政许可.xls]11'!G293</f>
      </nc>
    </rcc>
    <rcc rId="0" sId="1">
      <nc r="G51" t="str">
        <f>'C:\Users\Administrator\Desktop\[（2022表）公共场所行政许可.xls]11'!AF293</f>
      </nc>
    </rcc>
    <rcc rId="0" sId="1">
      <nc r="H51" t="str">
        <f>"公"&amp;'C:\Users\Administrator\Desktop\[（2022表）公共场所行政许可.xls]11'!AA293&amp;"—"&amp;'C:\Users\Administrator\Desktop\[（2022表）公共场所行政许可.xls]11'!AC293</f>
      </nc>
    </rcc>
    <rcc rId="0" sId="1">
      <nc r="I51" t="str">
        <f>'C:\Users\Administrator\Desktop\[（2022表）公共场所行政许可.xls]11'!BC293&amp;"."&amp;'C:\Users\Administrator\Desktop\[（2022表）公共场所行政许可.xls]11'!BD293&amp;"."&amp;'C:\Users\Administrator\Desktop\[（2022表）公共场所行政许可.xls]11'!BE293</f>
      </nc>
    </rcc>
  </rrc>
  <rrc rId="883"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'C:\Users\Administrator\Desktop\[（2022表）公共场所行政许可.xls]11'!Y294&amp;"."&amp;'C:\Users\Administrator\Desktop\[（2022表）公共场所行政许可.xls]11'!Z294</f>
      </nc>
    </rcc>
    <rcc rId="0" sId="1">
      <nc r="C51" t="str">
        <f>'C:\Users\Administrator\Desktop\[（2022表）公共场所行政许可.xls]11'!D294</f>
      </nc>
    </rcc>
    <rcc rId="0" sId="1">
      <nc r="D51" t="str">
        <f>'C:\Users\Administrator\Desktop\[（2022表）公共场所行政许可.xls]11'!F294</f>
      </nc>
    </rcc>
    <rcc rId="0" sId="1">
      <nc r="E51" t="str">
        <f>'C:\Users\Administrator\Desktop\[（2022表）公共场所行政许可.xls]11'!E294</f>
      </nc>
    </rcc>
    <rcc rId="0" sId="1">
      <nc r="F51" t="str">
        <f>'C:\Users\Administrator\Desktop\[（2022表）公共场所行政许可.xls]11'!G294</f>
      </nc>
    </rcc>
    <rcc rId="0" sId="1">
      <nc r="G51" t="str">
        <f>'C:\Users\Administrator\Desktop\[（2022表）公共场所行政许可.xls]11'!AF294</f>
      </nc>
    </rcc>
    <rcc rId="0" sId="1">
      <nc r="H51" t="str">
        <f>"公"&amp;'C:\Users\Administrator\Desktop\[（2022表）公共场所行政许可.xls]11'!AA294&amp;"—"&amp;'C:\Users\Administrator\Desktop\[（2022表）公共场所行政许可.xls]11'!AC294</f>
      </nc>
    </rcc>
    <rcc rId="0" sId="1">
      <nc r="I51" t="str">
        <f>'C:\Users\Administrator\Desktop\[（2022表）公共场所行政许可.xls]11'!BC294&amp;"."&amp;'C:\Users\Administrator\Desktop\[（2022表）公共场所行政许可.xls]11'!BD294&amp;"."&amp;'C:\Users\Administrator\Desktop\[（2022表）公共场所行政许可.xls]11'!BE294</f>
      </nc>
    </rcc>
  </rrc>
  <rrc rId="884"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'C:\Users\Administrator\Desktop\[（2022表）公共场所行政许可.xls]11'!Y295&amp;"."&amp;'C:\Users\Administrator\Desktop\[（2022表）公共场所行政许可.xls]11'!Z295</f>
      </nc>
    </rcc>
    <rcc rId="0" sId="1">
      <nc r="C51" t="str">
        <f>'C:\Users\Administrator\Desktop\[（2022表）公共场所行政许可.xls]11'!D295</f>
      </nc>
    </rcc>
    <rcc rId="0" sId="1">
      <nc r="D51" t="str">
        <f>'C:\Users\Administrator\Desktop\[（2022表）公共场所行政许可.xls]11'!F295</f>
      </nc>
    </rcc>
    <rcc rId="0" sId="1">
      <nc r="E51" t="str">
        <f>'C:\Users\Administrator\Desktop\[（2022表）公共场所行政许可.xls]11'!E295</f>
      </nc>
    </rcc>
    <rcc rId="0" sId="1">
      <nc r="F51" t="str">
        <f>'C:\Users\Administrator\Desktop\[（2022表）公共场所行政许可.xls]11'!G295</f>
      </nc>
    </rcc>
    <rcc rId="0" sId="1">
      <nc r="G51" t="str">
        <f>'C:\Users\Administrator\Desktop\[（2022表）公共场所行政许可.xls]11'!AF295</f>
      </nc>
    </rcc>
    <rcc rId="0" sId="1">
      <nc r="H51" t="str">
        <f>"公"&amp;'C:\Users\Administrator\Desktop\[（2022表）公共场所行政许可.xls]11'!AA295&amp;"—"&amp;'C:\Users\Administrator\Desktop\[（2022表）公共场所行政许可.xls]11'!AC295</f>
      </nc>
    </rcc>
    <rcc rId="0" sId="1">
      <nc r="I51" t="str">
        <f>'C:\Users\Administrator\Desktop\[（2022表）公共场所行政许可.xls]11'!BC295&amp;"."&amp;'C:\Users\Administrator\Desktop\[（2022表）公共场所行政许可.xls]11'!BD295&amp;"."&amp;'C:\Users\Administrator\Desktop\[（2022表）公共场所行政许可.xls]11'!BE295</f>
      </nc>
    </rcc>
  </rrc>
  <rrc rId="885"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'C:\Users\Administrator\Desktop\[（2022表）公共场所行政许可.xls]11'!Y296&amp;"."&amp;'C:\Users\Administrator\Desktop\[（2022表）公共场所行政许可.xls]11'!Z296</f>
      </nc>
    </rcc>
    <rcc rId="0" sId="1">
      <nc r="C51" t="str">
        <f>'C:\Users\Administrator\Desktop\[（2022表）公共场所行政许可.xls]11'!D296</f>
      </nc>
    </rcc>
    <rcc rId="0" sId="1">
      <nc r="D51" t="str">
        <f>'C:\Users\Administrator\Desktop\[（2022表）公共场所行政许可.xls]11'!F296</f>
      </nc>
    </rcc>
    <rcc rId="0" sId="1">
      <nc r="E51" t="str">
        <f>'C:\Users\Administrator\Desktop\[（2022表）公共场所行政许可.xls]11'!E296</f>
      </nc>
    </rcc>
    <rcc rId="0" sId="1">
      <nc r="F51" t="str">
        <f>'C:\Users\Administrator\Desktop\[（2022表）公共场所行政许可.xls]11'!G296</f>
      </nc>
    </rcc>
    <rcc rId="0" sId="1">
      <nc r="G51" t="str">
        <f>'C:\Users\Administrator\Desktop\[（2022表）公共场所行政许可.xls]11'!AF296</f>
      </nc>
    </rcc>
    <rcc rId="0" sId="1">
      <nc r="H51" t="str">
        <f>"公"&amp;'C:\Users\Administrator\Desktop\[（2022表）公共场所行政许可.xls]11'!AA296&amp;"—"&amp;'C:\Users\Administrator\Desktop\[（2022表）公共场所行政许可.xls]11'!AC296</f>
      </nc>
    </rcc>
    <rcc rId="0" sId="1">
      <nc r="I51" t="str">
        <f>'C:\Users\Administrator\Desktop\[（2022表）公共场所行政许可.xls]11'!BC296&amp;"."&amp;'C:\Users\Administrator\Desktop\[（2022表）公共场所行政许可.xls]11'!BD296&amp;"."&amp;'C:\Users\Administrator\Desktop\[（2022表）公共场所行政许可.xls]11'!BE296</f>
      </nc>
    </rcc>
  </rrc>
  <rrc rId="886"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'C:\Users\Administrator\Desktop\[（2022表）公共场所行政许可.xls]11'!Y297&amp;"."&amp;'C:\Users\Administrator\Desktop\[（2022表）公共场所行政许可.xls]11'!Z297</f>
      </nc>
    </rcc>
    <rcc rId="0" sId="1">
      <nc r="C51" t="str">
        <f>'C:\Users\Administrator\Desktop\[（2022表）公共场所行政许可.xls]11'!D297</f>
      </nc>
    </rcc>
    <rcc rId="0" sId="1">
      <nc r="D51" t="str">
        <f>'C:\Users\Administrator\Desktop\[（2022表）公共场所行政许可.xls]11'!F297</f>
      </nc>
    </rcc>
    <rcc rId="0" sId="1">
      <nc r="E51" t="str">
        <f>'C:\Users\Administrator\Desktop\[（2022表）公共场所行政许可.xls]11'!E297</f>
      </nc>
    </rcc>
    <rcc rId="0" sId="1">
      <nc r="F51" t="str">
        <f>'C:\Users\Administrator\Desktop\[（2022表）公共场所行政许可.xls]11'!G297</f>
      </nc>
    </rcc>
    <rcc rId="0" sId="1">
      <nc r="G51" t="str">
        <f>'C:\Users\Administrator\Desktop\[（2022表）公共场所行政许可.xls]11'!AF297</f>
      </nc>
    </rcc>
    <rcc rId="0" sId="1">
      <nc r="H51" t="str">
        <f>"公"&amp;'C:\Users\Administrator\Desktop\[（2022表）公共场所行政许可.xls]11'!AA297&amp;"—"&amp;'C:\Users\Administrator\Desktop\[（2022表）公共场所行政许可.xls]11'!AC297</f>
      </nc>
    </rcc>
    <rcc rId="0" sId="1">
      <nc r="I51" t="str">
        <f>'C:\Users\Administrator\Desktop\[（2022表）公共场所行政许可.xls]11'!BC297&amp;"."&amp;'C:\Users\Administrator\Desktop\[（2022表）公共场所行政许可.xls]11'!BD297&amp;"."&amp;'C:\Users\Administrator\Desktop\[（2022表）公共场所行政许可.xls]11'!BE297</f>
      </nc>
    </rcc>
  </rrc>
  <rrc rId="887"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'C:\Users\Administrator\Desktop\[（2022表）公共场所行政许可.xls]11'!Y298&amp;"."&amp;'C:\Users\Administrator\Desktop\[（2022表）公共场所行政许可.xls]11'!Z298</f>
      </nc>
    </rcc>
    <rcc rId="0" sId="1">
      <nc r="C51" t="str">
        <f>'C:\Users\Administrator\Desktop\[（2022表）公共场所行政许可.xls]11'!D298</f>
      </nc>
    </rcc>
    <rcc rId="0" sId="1">
      <nc r="D51" t="str">
        <f>'C:\Users\Administrator\Desktop\[（2022表）公共场所行政许可.xls]11'!F298</f>
      </nc>
    </rcc>
    <rcc rId="0" sId="1">
      <nc r="E51" t="str">
        <f>'C:\Users\Administrator\Desktop\[（2022表）公共场所行政许可.xls]11'!E298</f>
      </nc>
    </rcc>
    <rcc rId="0" sId="1">
      <nc r="F51" t="str">
        <f>'C:\Users\Administrator\Desktop\[（2022表）公共场所行政许可.xls]11'!G298</f>
      </nc>
    </rcc>
    <rcc rId="0" sId="1">
      <nc r="G51" t="str">
        <f>'C:\Users\Administrator\Desktop\[（2022表）公共场所行政许可.xls]11'!AF298</f>
      </nc>
    </rcc>
    <rcc rId="0" sId="1">
      <nc r="H51" t="str">
        <f>"公"&amp;'C:\Users\Administrator\Desktop\[（2022表）公共场所行政许可.xls]11'!AA298&amp;"—"&amp;'C:\Users\Administrator\Desktop\[（2022表）公共场所行政许可.xls]11'!AC298</f>
      </nc>
    </rcc>
    <rcc rId="0" sId="1">
      <nc r="I51" t="str">
        <f>'C:\Users\Administrator\Desktop\[（2022表）公共场所行政许可.xls]11'!BC298&amp;"."&amp;'C:\Users\Administrator\Desktop\[（2022表）公共场所行政许可.xls]11'!BD298&amp;"."&amp;'C:\Users\Administrator\Desktop\[（2022表）公共场所行政许可.xls]11'!BE298</f>
      </nc>
    </rcc>
  </rrc>
  <rrc rId="888"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'C:\Users\Administrator\Desktop\[（2022表）公共场所行政许可.xls]11'!Y299&amp;"."&amp;'C:\Users\Administrator\Desktop\[（2022表）公共场所行政许可.xls]11'!Z299</f>
      </nc>
    </rcc>
    <rcc rId="0" sId="1">
      <nc r="C51" t="str">
        <f>'C:\Users\Administrator\Desktop\[（2022表）公共场所行政许可.xls]11'!D299</f>
      </nc>
    </rcc>
    <rcc rId="0" sId="1">
      <nc r="D51" t="str">
        <f>'C:\Users\Administrator\Desktop\[（2022表）公共场所行政许可.xls]11'!F299</f>
      </nc>
    </rcc>
    <rcc rId="0" sId="1">
      <nc r="E51" t="str">
        <f>'C:\Users\Administrator\Desktop\[（2022表）公共场所行政许可.xls]11'!E299</f>
      </nc>
    </rcc>
    <rcc rId="0" sId="1">
      <nc r="F51" t="str">
        <f>'C:\Users\Administrator\Desktop\[（2022表）公共场所行政许可.xls]11'!G299</f>
      </nc>
    </rcc>
    <rcc rId="0" sId="1">
      <nc r="G51" t="str">
        <f>'C:\Users\Administrator\Desktop\[（2022表）公共场所行政许可.xls]11'!AF299</f>
      </nc>
    </rcc>
    <rcc rId="0" sId="1">
      <nc r="H51" t="str">
        <f>"公"&amp;'C:\Users\Administrator\Desktop\[（2022表）公共场所行政许可.xls]11'!AA299&amp;"—"&amp;'C:\Users\Administrator\Desktop\[（2022表）公共场所行政许可.xls]11'!AC299</f>
      </nc>
    </rcc>
    <rcc rId="0" sId="1">
      <nc r="I51" t="str">
        <f>'C:\Users\Administrator\Desktop\[（2022表）公共场所行政许可.xls]11'!BC299&amp;"."&amp;'C:\Users\Administrator\Desktop\[（2022表）公共场所行政许可.xls]11'!BD299&amp;"."&amp;'C:\Users\Administrator\Desktop\[（2022表）公共场所行政许可.xls]11'!BE299</f>
      </nc>
    </rcc>
  </rrc>
  <rrc rId="889" sId="1" ref="A51:XFD51" action="deleteRow">
    <rfmt sheetId="1" xfDxf="1" sqref="$A51:$XFD51" start="0" length="2147483647"/>
    <rfmt sheetId="1" sqref="A51"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1"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1" t="str">
        <f>ROW()-2</f>
      </nc>
    </rcc>
    <rcc rId="0" sId="1">
      <nc r="B51" t="str">
        <f>'C:\Users\Administrator\Desktop\[（2022表）公共场所行政许可.xls]11'!Y300&amp;"."&amp;'C:\Users\Administrator\Desktop\[（2022表）公共场所行政许可.xls]11'!Z300</f>
      </nc>
    </rcc>
    <rcc rId="0" sId="1">
      <nc r="C51" t="str">
        <f>'C:\Users\Administrator\Desktop\[（2022表）公共场所行政许可.xls]11'!D300</f>
      </nc>
    </rcc>
    <rcc rId="0" sId="1">
      <nc r="D51" t="str">
        <f>'C:\Users\Administrator\Desktop\[（2022表）公共场所行政许可.xls]11'!F300</f>
      </nc>
    </rcc>
    <rcc rId="0" sId="1">
      <nc r="E51" t="str">
        <f>'C:\Users\Administrator\Desktop\[（2022表）公共场所行政许可.xls]11'!E300</f>
      </nc>
    </rcc>
    <rcc rId="0" sId="1">
      <nc r="F51" t="str">
        <f>'C:\Users\Administrator\Desktop\[（2022表）公共场所行政许可.xls]11'!G300</f>
      </nc>
    </rcc>
    <rcc rId="0" sId="1">
      <nc r="G51" t="str">
        <f>'C:\Users\Administrator\Desktop\[（2022表）公共场所行政许可.xls]11'!AF300</f>
      </nc>
    </rcc>
    <rcc rId="0" sId="1">
      <nc r="H51" t="str">
        <f>"公"&amp;'C:\Users\Administrator\Desktop\[（2022表）公共场所行政许可.xls]11'!AA300&amp;"—"&amp;'C:\Users\Administrator\Desktop\[（2022表）公共场所行政许可.xls]11'!AC300</f>
      </nc>
    </rcc>
    <rcc rId="0" sId="1">
      <nc r="I51" t="str">
        <f>'C:\Users\Administrator\Desktop\[（2022表）公共场所行政许可.xls]11'!BC300&amp;"."&amp;'C:\Users\Administrator\Desktop\[（2022表）公共场所行政许可.xls]11'!BD300&amp;"."&amp;'C:\Users\Administrator\Desktop\[（2022表）公共场所行政许可.xls]11'!BE300</f>
      </nc>
    </rcc>
  </rrc>
  <rcc rId="890" sId="1">
    <oc r="B7" t="str">
      <f>'C:\Users\Administrator\Desktop\[（2022表）公共场所行政许可.xls]11'!Y148&amp;"."&amp;'C:\Users\Administrator\Desktop\[（2022表）公共场所行政许可.xls]11'!Z148</f>
    </oc>
    <nc r="B7" t="inlineStr">
      <is>
        <t>11.1</t>
      </is>
    </nc>
  </rcc>
  <rcc rId="891" sId="1">
    <oc r="B8" t="str">
      <f>'C:\Users\Administrator\Desktop\[（2022表）公共场所行政许可.xls]11'!Y149&amp;"."&amp;'C:\Users\Administrator\Desktop\[（2022表）公共场所行政许可.xls]11'!Z149</f>
    </oc>
    <nc r="B8" t="inlineStr">
      <is>
        <t>11.1</t>
      </is>
    </nc>
  </rcc>
  <rcc rId="892" sId="1">
    <oc r="B9" t="str">
      <f>'C:\Users\Administrator\Desktop\[（2022表）公共场所行政许可.xls]11'!Y150&amp;"."&amp;'C:\Users\Administrator\Desktop\[（2022表）公共场所行政许可.xls]11'!Z150</f>
    </oc>
    <nc r="B9" t="inlineStr">
      <is>
        <t>11.1</t>
      </is>
    </nc>
  </rcc>
  <rcc rId="893" sId="1">
    <oc r="B10" t="str">
      <f>'C:\Users\Administrator\Desktop\[（2022表）公共场所行政许可.xls]11'!Y151&amp;"."&amp;'C:\Users\Administrator\Desktop\[（2022表）公共场所行政许可.xls]11'!Z151</f>
    </oc>
    <nc r="B10" t="inlineStr">
      <is>
        <t>11.1</t>
      </is>
    </nc>
  </rcc>
  <rcc rId="894" sId="1">
    <oc r="B11" t="str">
      <f>'C:\Users\Administrator\Desktop\[（2022表）公共场所行政许可.xls]11'!Y152&amp;"."&amp;'C:\Users\Administrator\Desktop\[（2022表）公共场所行政许可.xls]11'!Z152</f>
    </oc>
    <nc r="B11" t="inlineStr">
      <is>
        <t>11.2</t>
      </is>
    </nc>
  </rcc>
  <rcc rId="895" sId="1">
    <oc r="B12" t="str">
      <f>'C:\Users\Administrator\Desktop\[（2022表）公共场所行政许可.xls]11'!Y153&amp;"."&amp;'C:\Users\Administrator\Desktop\[（2022表）公共场所行政许可.xls]11'!Z153</f>
    </oc>
    <nc r="B12" t="inlineStr">
      <is>
        <t>11.2</t>
      </is>
    </nc>
  </rcc>
  <rcc rId="896" sId="1">
    <oc r="B13" t="str">
      <f>'C:\Users\Administrator\Desktop\[（2022表）公共场所行政许可.xls]11'!Y154&amp;"."&amp;'C:\Users\Administrator\Desktop\[（2022表）公共场所行政许可.xls]11'!Z154</f>
    </oc>
    <nc r="B13" t="inlineStr">
      <is>
        <t>11.2</t>
      </is>
    </nc>
  </rcc>
  <rcc rId="897" sId="1">
    <oc r="B14" t="str">
      <f>'C:\Users\Administrator\Desktop\[（2022表）公共场所行政许可.xls]11'!Y155&amp;"."&amp;'C:\Users\Administrator\Desktop\[（2022表）公共场所行政许可.xls]11'!Z155</f>
    </oc>
    <nc r="B14" t="inlineStr">
      <is>
        <t>11.2</t>
      </is>
    </nc>
  </rcc>
  <rcc rId="898" sId="1">
    <oc r="B15" t="str">
      <f>'C:\Users\Administrator\Desktop\[（2022表）公共场所行政许可.xls]11'!Y156&amp;"."&amp;'C:\Users\Administrator\Desktop\[（2022表）公共场所行政许可.xls]11'!Z156</f>
    </oc>
    <nc r="B15" t="inlineStr">
      <is>
        <t>11.3</t>
      </is>
    </nc>
  </rcc>
  <rcc rId="899" sId="1">
    <oc r="B16" t="str">
      <f>'C:\Users\Administrator\Desktop\[（2022表）公共场所行政许可.xls]11'!Y157&amp;"."&amp;'C:\Users\Administrator\Desktop\[（2022表）公共场所行政许可.xls]11'!Z157</f>
    </oc>
    <nc r="B16" t="inlineStr">
      <is>
        <t>11.3</t>
      </is>
    </nc>
  </rcc>
  <rcc rId="900" sId="1">
    <oc r="B17" t="str">
      <f>'C:\Users\Administrator\Desktop\[（2022表）公共场所行政许可.xls]11'!Y158&amp;"."&amp;'C:\Users\Administrator\Desktop\[（2022表）公共场所行政许可.xls]11'!Z158</f>
    </oc>
    <nc r="B17" t="inlineStr">
      <is>
        <t>11.3</t>
      </is>
    </nc>
  </rcc>
  <rcc rId="901" sId="1">
    <oc r="B18" t="str">
      <f>'C:\Users\Administrator\Desktop\[（2022表）公共场所行政许可.xls]11'!Y159&amp;"."&amp;'C:\Users\Administrator\Desktop\[（2022表）公共场所行政许可.xls]11'!Z159</f>
    </oc>
    <nc r="B18" t="inlineStr">
      <is>
        <t>11.7</t>
      </is>
    </nc>
  </rcc>
  <rcc rId="902" sId="1">
    <oc r="B19" t="str">
      <f>'C:\Users\Administrator\Desktop\[（2022表）公共场所行政许可.xls]11'!Y160&amp;"."&amp;'C:\Users\Administrator\Desktop\[（2022表）公共场所行政许可.xls]11'!Z160</f>
    </oc>
    <nc r="B19" t="inlineStr">
      <is>
        <t>11.7</t>
      </is>
    </nc>
  </rcc>
  <rcc rId="903" sId="1">
    <oc r="B20" t="str">
      <f>'C:\Users\Administrator\Desktop\[（2022表）公共场所行政许可.xls]11'!Y161&amp;"."&amp;'C:\Users\Administrator\Desktop\[（2022表）公共场所行政许可.xls]11'!Z161</f>
    </oc>
    <nc r="B20" t="inlineStr">
      <is>
        <t>11.7</t>
      </is>
    </nc>
  </rcc>
  <rcc rId="904" sId="1">
    <oc r="B21" t="str">
      <f>'C:\Users\Administrator\Desktop\[（2022表）公共场所行政许可.xls]11'!Y162&amp;"."&amp;'C:\Users\Administrator\Desktop\[（2022表）公共场所行政许可.xls]11'!Z162</f>
    </oc>
    <nc r="B21" t="inlineStr">
      <is>
        <t>11.7</t>
      </is>
    </nc>
  </rcc>
  <rcc rId="905" sId="1">
    <oc r="B22" t="str">
      <f>'C:\Users\Administrator\Desktop\[（2022表）公共场所行政许可.xls]11'!Y163&amp;"."&amp;'C:\Users\Administrator\Desktop\[（2022表）公共场所行政许可.xls]11'!Z163</f>
    </oc>
    <nc r="B22" t="inlineStr">
      <is>
        <t>11.7</t>
      </is>
    </nc>
  </rcc>
  <rcc rId="906" sId="1">
    <oc r="B23" t="str">
      <f>'C:\Users\Administrator\Desktop\[（2022表）公共场所行政许可.xls]11'!Y164&amp;"."&amp;'C:\Users\Administrator\Desktop\[（2022表）公共场所行政许可.xls]11'!Z164</f>
    </oc>
    <nc r="B23" t="inlineStr">
      <is>
        <t>11.7</t>
      </is>
    </nc>
  </rcc>
  <rcc rId="907" sId="1">
    <oc r="B24" t="str">
      <f>'C:\Users\Administrator\Desktop\[（2022表）公共场所行政许可.xls]11'!Y165&amp;"."&amp;'C:\Users\Administrator\Desktop\[（2022表）公共场所行政许可.xls]11'!Z165</f>
    </oc>
    <nc r="B24" t="inlineStr">
      <is>
        <t>11.7</t>
      </is>
    </nc>
  </rcc>
  <rcc rId="908" sId="1">
    <oc r="B25" t="str">
      <f>'C:\Users\Administrator\Desktop\[（2022表）公共场所行政许可.xls]11'!Y166&amp;"."&amp;'C:\Users\Administrator\Desktop\[（2022表）公共场所行政许可.xls]11'!Z166</f>
    </oc>
    <nc r="B25" t="inlineStr">
      <is>
        <t>11.8</t>
      </is>
    </nc>
  </rcc>
  <rcc rId="909" sId="1">
    <oc r="B26" t="str">
      <f>'C:\Users\Administrator\Desktop\[（2022表）公共场所行政许可.xls]11'!Y167&amp;"."&amp;'C:\Users\Administrator\Desktop\[（2022表）公共场所行政许可.xls]11'!Z167</f>
    </oc>
    <nc r="B26" t="inlineStr">
      <is>
        <t>11.8</t>
      </is>
    </nc>
  </rcc>
  <rcc rId="910" sId="1">
    <oc r="B27" t="str">
      <f>'C:\Users\Administrator\Desktop\[（2022表）公共场所行政许可.xls]11'!Y168&amp;"."&amp;'C:\Users\Administrator\Desktop\[（2022表）公共场所行政许可.xls]11'!Z168</f>
    </oc>
    <nc r="B27" t="inlineStr">
      <is>
        <t>11.8</t>
      </is>
    </nc>
  </rcc>
  <rcc rId="911" sId="1">
    <oc r="B28" t="str">
      <f>'C:\Users\Administrator\Desktop\[（2022表）公共场所行政许可.xls]11'!Y169&amp;"."&amp;'C:\Users\Administrator\Desktop\[（2022表）公共场所行政许可.xls]11'!Z169</f>
    </oc>
    <nc r="B28" t="inlineStr">
      <is>
        <t>11.9</t>
      </is>
    </nc>
  </rcc>
  <rcc rId="912" sId="1">
    <oc r="B29" t="str">
      <f>'C:\Users\Administrator\Desktop\[（2022表）公共场所行政许可.xls]11'!Y170&amp;"."&amp;'C:\Users\Administrator\Desktop\[（2022表）公共场所行政许可.xls]11'!Z170</f>
    </oc>
    <nc r="B29" t="inlineStr">
      <is>
        <t>11.9</t>
      </is>
    </nc>
  </rcc>
  <rcc rId="913" sId="1">
    <oc r="B30" t="str">
      <f>'C:\Users\Administrator\Desktop\[（2022表）公共场所行政许可.xls]11'!Y171&amp;"."&amp;'C:\Users\Administrator\Desktop\[（2022表）公共场所行政许可.xls]11'!Z171</f>
    </oc>
    <nc r="B30" t="inlineStr">
      <is>
        <t>11.11</t>
      </is>
    </nc>
  </rcc>
  <rcc rId="914" sId="1">
    <oc r="B31" t="str">
      <f>'C:\Users\Administrator\Desktop\[（2022表）公共场所行政许可.xls]11'!Y172&amp;"."&amp;'C:\Users\Administrator\Desktop\[（2022表）公共场所行政许可.xls]11'!Z172</f>
    </oc>
    <nc r="B31" t="inlineStr">
      <is>
        <t>11.14</t>
      </is>
    </nc>
  </rcc>
  <rcc rId="915" sId="1">
    <oc r="B32" t="str">
      <f>'C:\Users\Administrator\Desktop\[（2022表）公共场所行政许可.xls]11'!Y173&amp;"."&amp;'C:\Users\Administrator\Desktop\[（2022表）公共场所行政许可.xls]11'!Z173</f>
    </oc>
    <nc r="B32" t="inlineStr">
      <is>
        <t>11.16</t>
      </is>
    </nc>
  </rcc>
  <rcc rId="916" sId="1">
    <oc r="B33" t="str">
      <f>'C:\Users\Administrator\Desktop\[（2022表）公共场所行政许可.xls]11'!Y174&amp;"."&amp;'C:\Users\Administrator\Desktop\[（2022表）公共场所行政许可.xls]11'!Z174</f>
    </oc>
    <nc r="B33" t="inlineStr">
      <is>
        <t>11.16</t>
      </is>
    </nc>
  </rcc>
  <rcc rId="917" sId="1">
    <oc r="B34" t="str">
      <f>'C:\Users\Administrator\Desktop\[（2022表）公共场所行政许可.xls]11'!Y175&amp;"."&amp;'C:\Users\Administrator\Desktop\[（2022表）公共场所行政许可.xls]11'!Z175</f>
    </oc>
    <nc r="B34" t="inlineStr">
      <is>
        <t>11.18</t>
      </is>
    </nc>
  </rcc>
  <rcc rId="918" sId="1">
    <oc r="B35" t="str">
      <f>'C:\Users\Administrator\Desktop\[（2022表）公共场所行政许可.xls]11'!Y176&amp;"."&amp;'C:\Users\Administrator\Desktop\[（2022表）公共场所行政许可.xls]11'!Z176</f>
    </oc>
    <nc r="B35" t="inlineStr">
      <is>
        <t>11.21</t>
      </is>
    </nc>
  </rcc>
  <rcc rId="919" sId="1">
    <oc r="B36" t="str">
      <f>'C:\Users\Administrator\Desktop\[（2022表）公共场所行政许可.xls]11'!Y177&amp;"."&amp;'C:\Users\Administrator\Desktop\[（2022表）公共场所行政许可.xls]11'!Z177</f>
    </oc>
    <nc r="B36" t="inlineStr">
      <is>
        <t>11.21</t>
      </is>
    </nc>
  </rcc>
  <rcc rId="920" sId="1">
    <oc r="B37" t="str">
      <f>'C:\Users\Administrator\Desktop\[（2022表）公共场所行政许可.xls]11'!Y178&amp;"."&amp;'C:\Users\Administrator\Desktop\[（2022表）公共场所行政许可.xls]11'!Z178</f>
    </oc>
    <nc r="B37" t="inlineStr">
      <is>
        <t>11.22</t>
      </is>
    </nc>
  </rcc>
  <rcc rId="921" sId="1">
    <oc r="B38" t="str">
      <f>'C:\Users\Administrator\Desktop\[（2022表）公共场所行政许可.xls]11'!Y179&amp;"."&amp;'C:\Users\Administrator\Desktop\[（2022表）公共场所行政许可.xls]11'!Z179</f>
    </oc>
    <nc r="B38" t="inlineStr">
      <is>
        <t>11.24</t>
      </is>
    </nc>
  </rcc>
  <rcc rId="922" sId="1">
    <oc r="B39" t="str">
      <f>'C:\Users\Administrator\Desktop\[（2022表）公共场所行政许可.xls]11'!Y180&amp;"."&amp;'C:\Users\Administrator\Desktop\[（2022表）公共场所行政许可.xls]11'!Z180</f>
    </oc>
    <nc r="B39" t="inlineStr">
      <is>
        <t>11.28</t>
      </is>
    </nc>
  </rcc>
  <rcc rId="923" sId="1">
    <oc r="B40" t="str">
      <f>'C:\Users\Administrator\Desktop\[（2022表）公共场所行政许可.xls]11'!Y181&amp;"."&amp;'C:\Users\Administrator\Desktop\[（2022表）公共场所行政许可.xls]11'!Z181</f>
    </oc>
    <nc r="B40" t="inlineStr">
      <is>
        <t>11.29</t>
      </is>
    </nc>
  </rcc>
  <rcc rId="924" sId="1">
    <oc r="B41" t="str">
      <f>'C:\Users\Administrator\Desktop\[（2022表）公共场所行政许可.xls]11'!Y182&amp;"."&amp;'C:\Users\Administrator\Desktop\[（2022表）公共场所行政许可.xls]11'!Z182</f>
    </oc>
    <nc r="B41" t="inlineStr">
      <is>
        <t>11.30</t>
      </is>
    </nc>
  </rcc>
  <rcc rId="925" sId="1">
    <oc r="B42" t="str">
      <f>'C:\Users\Administrator\Desktop\[（2022表）公共场所行政许可.xls]11'!Y183&amp;"."&amp;'C:\Users\Administrator\Desktop\[（2022表）公共场所行政许可.xls]11'!Z183</f>
    </oc>
    <nc r="B42" t="inlineStr">
      <is>
        <t>12.2</t>
      </is>
    </nc>
  </rcc>
  <rcc rId="926" sId="1">
    <oc r="B43" t="str">
      <f>'C:\Users\Administrator\Desktop\[（2022表）公共场所行政许可.xls]11'!Y184&amp;"."&amp;'C:\Users\Administrator\Desktop\[（2022表）公共场所行政许可.xls]11'!Z184</f>
    </oc>
    <nc r="B43" t="inlineStr">
      <is>
        <t>12.7</t>
      </is>
    </nc>
  </rcc>
  <rcc rId="927" sId="1">
    <oc r="B44" t="str">
      <f>'C:\Users\Administrator\Desktop\[（2022表）公共场所行政许可.xls]11'!Y185&amp;"."&amp;'C:\Users\Administrator\Desktop\[（2022表）公共场所行政许可.xls]11'!Z185</f>
    </oc>
    <nc r="B44" t="inlineStr">
      <is>
        <t>12.8</t>
      </is>
    </nc>
  </rcc>
  <rcc rId="928" sId="1">
    <oc r="B45" t="str">
      <f>'C:\Users\Administrator\Desktop\[（2022表）公共场所行政许可.xls]11'!Y186&amp;"."&amp;'C:\Users\Administrator\Desktop\[（2022表）公共场所行政许可.xls]11'!Z186</f>
    </oc>
    <nc r="B45" t="inlineStr">
      <is>
        <t>12.8</t>
      </is>
    </nc>
  </rcc>
  <rcc rId="929" sId="1">
    <oc r="B46" t="str">
      <f>'C:\Users\Administrator\Desktop\[（2022表）公共场所行政许可.xls]11'!Y187&amp;"."&amp;'C:\Users\Administrator\Desktop\[（2022表）公共场所行政许可.xls]11'!Z187</f>
    </oc>
    <nc r="B46" t="inlineStr">
      <is>
        <t>12.9</t>
      </is>
    </nc>
  </rcc>
  <rcc rId="930" sId="1">
    <oc r="B47" t="str">
      <f>'C:\Users\Administrator\Desktop\[（2022表）公共场所行政许可.xls]11'!Y188&amp;"."&amp;'C:\Users\Administrator\Desktop\[（2022表）公共场所行政许可.xls]11'!Z188</f>
    </oc>
    <nc r="B47" t="inlineStr">
      <is>
        <t>12.26</t>
      </is>
    </nc>
  </rcc>
  <rcc rId="931" sId="1">
    <oc r="B48" t="str">
      <f>'C:\Users\Administrator\Desktop\[（2022表）公共场所行政许可.xls]11'!Y189&amp;"."&amp;'C:\Users\Administrator\Desktop\[（2022表）公共场所行政许可.xls]11'!Z189</f>
    </oc>
    <nc r="B48" t="inlineStr">
      <is>
        <t>12.26</t>
      </is>
    </nc>
  </rcc>
  <rcc rId="932" sId="1">
    <oc r="B49" t="str">
      <f>'C:\Users\Administrator\Desktop\[（2022表）公共场所行政许可.xls]11'!Y190&amp;"."&amp;'C:\Users\Administrator\Desktop\[（2022表）公共场所行政许可.xls]11'!Z190</f>
    </oc>
    <nc r="B49" t="inlineStr">
      <is>
        <t>12.26</t>
      </is>
    </nc>
  </rcc>
  <rcc rId="933" sId="1">
    <oc r="B50" t="str">
      <f>'C:\Users\Administrator\Desktop\[（2022表）公共场所行政许可.xls]11'!Y191&amp;"."&amp;'C:\Users\Administrator\Desktop\[（2022表）公共场所行政许可.xls]11'!Z191</f>
    </oc>
    <nc r="B50" t="inlineStr">
      <is>
        <t>12.27</t>
      </is>
    </nc>
  </rcc>
  <rcc rId="934" sId="1">
    <oc r="I7" t="str">
      <f>'C:\Users\Administrator\Desktop\[（2022表）公共场所行政许可.xls]11'!BC148&amp;"."&amp;'C:\Users\Administrator\Desktop\[（2022表）公共场所行政许可.xls]11'!BD148&amp;"."&amp;'C:\Users\Administrator\Desktop\[（2022表）公共场所行政许可.xls]11'!BE148</f>
    </oc>
    <nc r="I7" t="inlineStr">
      <is>
        <t>2026.10.31</t>
      </is>
    </nc>
  </rcc>
  <rcc rId="935" sId="1">
    <oc r="I8" t="str">
      <f>'C:\Users\Administrator\Desktop\[（2022表）公共场所行政许可.xls]11'!BC149&amp;"."&amp;'C:\Users\Administrator\Desktop\[（2022表）公共场所行政许可.xls]11'!BD149&amp;"."&amp;'C:\Users\Administrator\Desktop\[（2022表）公共场所行政许可.xls]11'!BE149</f>
    </oc>
    <nc r="I8" t="inlineStr">
      <is>
        <t>2026.10.31</t>
      </is>
    </nc>
  </rcc>
  <rcc rId="936" sId="1">
    <oc r="I9" t="str">
      <f>'C:\Users\Administrator\Desktop\[（2022表）公共场所行政许可.xls]11'!BC150&amp;"."&amp;'C:\Users\Administrator\Desktop\[（2022表）公共场所行政许可.xls]11'!BD150&amp;"."&amp;'C:\Users\Administrator\Desktop\[（2022表）公共场所行政许可.xls]11'!BE150</f>
    </oc>
    <nc r="I9" t="inlineStr">
      <is>
        <t>2026.10.31</t>
      </is>
    </nc>
  </rcc>
  <rcc rId="937" sId="1">
    <oc r="I10" t="str">
      <f>'C:\Users\Administrator\Desktop\[（2022表）公共场所行政许可.xls]11'!BC151&amp;"."&amp;'C:\Users\Administrator\Desktop\[（2022表）公共场所行政许可.xls]11'!BD151&amp;"."&amp;'C:\Users\Administrator\Desktop\[（2022表）公共场所行政许可.xls]11'!BE151</f>
    </oc>
    <nc r="I10" t="inlineStr">
      <is>
        <t>2026.10.31</t>
      </is>
    </nc>
  </rcc>
  <rcc rId="938" sId="1">
    <oc r="I11" t="str">
      <f>'C:\Users\Administrator\Desktop\[（2022表）公共场所行政许可.xls]11'!BC152&amp;"."&amp;'C:\Users\Administrator\Desktop\[（2022表）公共场所行政许可.xls]11'!BD152&amp;"."&amp;'C:\Users\Administrator\Desktop\[（2022表）公共场所行政许可.xls]11'!BE152</f>
    </oc>
    <nc r="I11" t="inlineStr">
      <is>
        <t>2026.11.1</t>
      </is>
    </nc>
  </rcc>
  <rcc rId="939" sId="1">
    <oc r="I12" t="str">
      <f>'C:\Users\Administrator\Desktop\[（2022表）公共场所行政许可.xls]11'!BC153&amp;"."&amp;'C:\Users\Administrator\Desktop\[（2022表）公共场所行政许可.xls]11'!BD153&amp;"."&amp;'C:\Users\Administrator\Desktop\[（2022表）公共场所行政许可.xls]11'!BE153</f>
    </oc>
    <nc r="I12" t="inlineStr">
      <is>
        <t>2026.11.1</t>
      </is>
    </nc>
  </rcc>
  <rcc rId="940" sId="1">
    <oc r="I13" t="str">
      <f>'C:\Users\Administrator\Desktop\[（2022表）公共场所行政许可.xls]11'!BC154&amp;"."&amp;'C:\Users\Administrator\Desktop\[（2022表）公共场所行政许可.xls]11'!BD154&amp;"."&amp;'C:\Users\Administrator\Desktop\[（2022表）公共场所行政许可.xls]11'!BE154</f>
    </oc>
    <nc r="I13" t="inlineStr">
      <is>
        <t>2026.11.1</t>
      </is>
    </nc>
  </rcc>
  <rcc rId="941" sId="1">
    <oc r="I14" t="str">
      <f>'C:\Users\Administrator\Desktop\[（2022表）公共场所行政许可.xls]11'!BC155&amp;"."&amp;'C:\Users\Administrator\Desktop\[（2022表）公共场所行政许可.xls]11'!BD155&amp;"."&amp;'C:\Users\Administrator\Desktop\[（2022表）公共场所行政许可.xls]11'!BE155</f>
    </oc>
    <nc r="I14" t="inlineStr">
      <is>
        <t>2026.11.1</t>
      </is>
    </nc>
  </rcc>
  <rcc rId="942" sId="1">
    <oc r="I15" t="str">
      <f>'C:\Users\Administrator\Desktop\[（2022表）公共场所行政许可.xls]11'!BC156&amp;"."&amp;'C:\Users\Administrator\Desktop\[（2022表）公共场所行政许可.xls]11'!BD156&amp;"."&amp;'C:\Users\Administrator\Desktop\[（2022表）公共场所行政许可.xls]11'!BE156</f>
    </oc>
    <nc r="I15" t="inlineStr">
      <is>
        <t>2026.11.2</t>
      </is>
    </nc>
  </rcc>
  <rcc rId="943" sId="1">
    <oc r="I16" t="str">
      <f>'C:\Users\Administrator\Desktop\[（2022表）公共场所行政许可.xls]11'!BC157&amp;"."&amp;'C:\Users\Administrator\Desktop\[（2022表）公共场所行政许可.xls]11'!BD157&amp;"."&amp;'C:\Users\Administrator\Desktop\[（2022表）公共场所行政许可.xls]11'!BE157</f>
    </oc>
    <nc r="I16" t="inlineStr">
      <is>
        <t>2026.11.2</t>
      </is>
    </nc>
  </rcc>
  <rcc rId="944" sId="1">
    <oc r="I17" t="str">
      <f>'C:\Users\Administrator\Desktop\[（2022表）公共场所行政许可.xls]11'!BC158&amp;"."&amp;'C:\Users\Administrator\Desktop\[（2022表）公共场所行政许可.xls]11'!BD158&amp;"."&amp;'C:\Users\Administrator\Desktop\[（2022表）公共场所行政许可.xls]11'!BE158</f>
    </oc>
    <nc r="I17" t="inlineStr">
      <is>
        <t>2026.11.2</t>
      </is>
    </nc>
  </rcc>
  <rcc rId="945" sId="1">
    <oc r="I18" t="str">
      <f>'C:\Users\Administrator\Desktop\[（2022表）公共场所行政许可.xls]11'!BC159&amp;"."&amp;'C:\Users\Administrator\Desktop\[（2022表）公共场所行政许可.xls]11'!BD159&amp;"."&amp;'C:\Users\Administrator\Desktop\[（2022表）公共场所行政许可.xls]11'!BE159</f>
    </oc>
    <nc r="I18" t="inlineStr">
      <is>
        <t>2026.11.6</t>
      </is>
    </nc>
  </rcc>
  <rcc rId="946" sId="1">
    <oc r="I19" t="str">
      <f>'C:\Users\Administrator\Desktop\[（2022表）公共场所行政许可.xls]11'!BC160&amp;"."&amp;'C:\Users\Administrator\Desktop\[（2022表）公共场所行政许可.xls]11'!BD160&amp;"."&amp;'C:\Users\Administrator\Desktop\[（2022表）公共场所行政许可.xls]11'!BE160</f>
    </oc>
    <nc r="I19" t="inlineStr">
      <is>
        <t>2026.11.6</t>
      </is>
    </nc>
  </rcc>
  <rcc rId="947" sId="1">
    <oc r="I20" t="str">
      <f>'C:\Users\Administrator\Desktop\[（2022表）公共场所行政许可.xls]11'!BC161&amp;"."&amp;'C:\Users\Administrator\Desktop\[（2022表）公共场所行政许可.xls]11'!BD161&amp;"."&amp;'C:\Users\Administrator\Desktop\[（2022表）公共场所行政许可.xls]11'!BE161</f>
    </oc>
    <nc r="I20" t="inlineStr">
      <is>
        <t>2026.11.6</t>
      </is>
    </nc>
  </rcc>
  <rcc rId="948" sId="1">
    <oc r="I21" t="str">
      <f>'C:\Users\Administrator\Desktop\[（2022表）公共场所行政许可.xls]11'!BC162&amp;"."&amp;'C:\Users\Administrator\Desktop\[（2022表）公共场所行政许可.xls]11'!BD162&amp;"."&amp;'C:\Users\Administrator\Desktop\[（2022表）公共场所行政许可.xls]11'!BE162</f>
    </oc>
    <nc r="I21" t="inlineStr">
      <is>
        <t>2026.11.6</t>
      </is>
    </nc>
  </rcc>
  <rcc rId="949" sId="1">
    <oc r="I22" t="str">
      <f>'C:\Users\Administrator\Desktop\[（2022表）公共场所行政许可.xls]11'!BC163&amp;"."&amp;'C:\Users\Administrator\Desktop\[（2022表）公共场所行政许可.xls]11'!BD163&amp;"."&amp;'C:\Users\Administrator\Desktop\[（2022表）公共场所行政许可.xls]11'!BE163</f>
    </oc>
    <nc r="I22" t="inlineStr">
      <is>
        <t>2026.11.6</t>
      </is>
    </nc>
  </rcc>
  <rcc rId="950" sId="1">
    <oc r="I23" t="str">
      <f>'C:\Users\Administrator\Desktop\[（2022表）公共场所行政许可.xls]11'!BC164&amp;"."&amp;'C:\Users\Administrator\Desktop\[（2022表）公共场所行政许可.xls]11'!BD164&amp;"."&amp;'C:\Users\Administrator\Desktop\[（2022表）公共场所行政许可.xls]11'!BE164</f>
    </oc>
    <nc r="I23" t="inlineStr">
      <is>
        <t>2026.11.6</t>
      </is>
    </nc>
  </rcc>
  <rcc rId="951" sId="1">
    <oc r="I24" t="str">
      <f>'C:\Users\Administrator\Desktop\[（2022表）公共场所行政许可.xls]11'!BC165&amp;"."&amp;'C:\Users\Administrator\Desktop\[（2022表）公共场所行政许可.xls]11'!BD165&amp;"."&amp;'C:\Users\Administrator\Desktop\[（2022表）公共场所行政许可.xls]11'!BE165</f>
    </oc>
    <nc r="I24" t="inlineStr">
      <is>
        <t>2026.11.6</t>
      </is>
    </nc>
  </rcc>
  <rcc rId="952" sId="1">
    <oc r="I25" t="str">
      <f>'C:\Users\Administrator\Desktop\[（2022表）公共场所行政许可.xls]11'!BC166&amp;"."&amp;'C:\Users\Administrator\Desktop\[（2022表）公共场所行政许可.xls]11'!BD166&amp;"."&amp;'C:\Users\Administrator\Desktop\[（2022表）公共场所行政许可.xls]11'!BE166</f>
    </oc>
    <nc r="I25" t="inlineStr">
      <is>
        <t>2026.11.7</t>
      </is>
    </nc>
  </rcc>
  <rcc rId="953" sId="1">
    <oc r="I27" t="str">
      <f>'C:\Users\Administrator\Desktop\[（2022表）公共场所行政许可.xls]11'!BC168&amp;"."&amp;'C:\Users\Administrator\Desktop\[（2022表）公共场所行政许可.xls]11'!BD168&amp;"."&amp;'C:\Users\Administrator\Desktop\[（2022表）公共场所行政许可.xls]11'!BE168</f>
    </oc>
    <nc r="I27" t="inlineStr">
      <is>
        <t>2026.11.7</t>
      </is>
    </nc>
  </rcc>
  <rcc rId="954" sId="1">
    <oc r="I28" t="str">
      <f>'C:\Users\Administrator\Desktop\[（2022表）公共场所行政许可.xls]11'!BC169&amp;"."&amp;'C:\Users\Administrator\Desktop\[（2022表）公共场所行政许可.xls]11'!BD169&amp;"."&amp;'C:\Users\Administrator\Desktop\[（2022表）公共场所行政许可.xls]11'!BE169</f>
    </oc>
    <nc r="I28" t="inlineStr">
      <is>
        <t>2026.11.8</t>
      </is>
    </nc>
  </rcc>
  <rcc rId="955" sId="1">
    <oc r="I29" t="str">
      <f>'C:\Users\Administrator\Desktop\[（2022表）公共场所行政许可.xls]11'!BC170&amp;"."&amp;'C:\Users\Administrator\Desktop\[（2022表）公共场所行政许可.xls]11'!BD170&amp;"."&amp;'C:\Users\Administrator\Desktop\[（2022表）公共场所行政许可.xls]11'!BE170</f>
    </oc>
    <nc r="I29" t="inlineStr">
      <is>
        <t>2026.11.8</t>
      </is>
    </nc>
  </rcc>
  <rcc rId="956" sId="1">
    <oc r="I30" t="str">
      <f>'C:\Users\Administrator\Desktop\[（2022表）公共场所行政许可.xls]11'!BC171&amp;"."&amp;'C:\Users\Administrator\Desktop\[（2022表）公共场所行政许可.xls]11'!BD171&amp;"."&amp;'C:\Users\Administrator\Desktop\[（2022表）公共场所行政许可.xls]11'!BE171</f>
    </oc>
    <nc r="I30" t="inlineStr">
      <is>
        <t>2026.11.10</t>
      </is>
    </nc>
  </rcc>
  <rcc rId="957" sId="1">
    <oc r="I31" t="str">
      <f>'C:\Users\Administrator\Desktop\[（2022表）公共场所行政许可.xls]11'!BC172&amp;"."&amp;'C:\Users\Administrator\Desktop\[（2022表）公共场所行政许可.xls]11'!BD172&amp;"."&amp;'C:\Users\Administrator\Desktop\[（2022表）公共场所行政许可.xls]11'!BE172</f>
    </oc>
    <nc r="I31" t="inlineStr">
      <is>
        <t>2026.11.13</t>
      </is>
    </nc>
  </rcc>
  <rcc rId="958" sId="1">
    <oc r="I32" t="str">
      <f>'C:\Users\Administrator\Desktop\[（2022表）公共场所行政许可.xls]11'!BC173&amp;"."&amp;'C:\Users\Administrator\Desktop\[（2022表）公共场所行政许可.xls]11'!BD173&amp;"."&amp;'C:\Users\Administrator\Desktop\[（2022表）公共场所行政许可.xls]11'!BE173</f>
    </oc>
    <nc r="I32" t="inlineStr">
      <is>
        <t>2026.11.15</t>
      </is>
    </nc>
  </rcc>
  <rcc rId="959" sId="1">
    <oc r="I33" t="str">
      <f>'C:\Users\Administrator\Desktop\[（2022表）公共场所行政许可.xls]11'!BC174&amp;"."&amp;'C:\Users\Administrator\Desktop\[（2022表）公共场所行政许可.xls]11'!BD174&amp;"."&amp;'C:\Users\Administrator\Desktop\[（2022表）公共场所行政许可.xls]11'!BE174</f>
    </oc>
    <nc r="I33" t="inlineStr">
      <is>
        <t>2026.11.15</t>
      </is>
    </nc>
  </rcc>
  <rcc rId="960" sId="1">
    <oc r="I34" t="str">
      <f>'C:\Users\Administrator\Desktop\[（2022表）公共场所行政许可.xls]11'!BC175&amp;"."&amp;'C:\Users\Administrator\Desktop\[（2022表）公共场所行政许可.xls]11'!BD175&amp;"."&amp;'C:\Users\Administrator\Desktop\[（2022表）公共场所行政许可.xls]11'!BE175</f>
    </oc>
    <nc r="I34" t="inlineStr">
      <is>
        <t>2026.11.17</t>
      </is>
    </nc>
  </rcc>
  <rcc rId="961" sId="1">
    <oc r="I35" t="str">
      <f>'C:\Users\Administrator\Desktop\[（2022表）公共场所行政许可.xls]11'!BC176&amp;"."&amp;'C:\Users\Administrator\Desktop\[（2022表）公共场所行政许可.xls]11'!BD176&amp;"."&amp;'C:\Users\Administrator\Desktop\[（2022表）公共场所行政许可.xls]11'!BE176</f>
    </oc>
    <nc r="I35" t="inlineStr">
      <is>
        <t>2026.11.20</t>
      </is>
    </nc>
  </rcc>
  <rcc rId="962" sId="1">
    <oc r="I36" t="str">
      <f>'C:\Users\Administrator\Desktop\[（2022表）公共场所行政许可.xls]11'!BC177&amp;"."&amp;'C:\Users\Administrator\Desktop\[（2022表）公共场所行政许可.xls]11'!BD177&amp;"."&amp;'C:\Users\Administrator\Desktop\[（2022表）公共场所行政许可.xls]11'!BE177</f>
    </oc>
    <nc r="I36" t="inlineStr">
      <is>
        <t>2026.11.20</t>
      </is>
    </nc>
  </rcc>
  <rcc rId="963" sId="1">
    <oc r="I37" t="str">
      <f>'C:\Users\Administrator\Desktop\[（2022表）公共场所行政许可.xls]11'!BC178&amp;"."&amp;'C:\Users\Administrator\Desktop\[（2022表）公共场所行政许可.xls]11'!BD178&amp;"."&amp;'C:\Users\Administrator\Desktop\[（2022表）公共场所行政许可.xls]11'!BE178</f>
    </oc>
    <nc r="I37" t="inlineStr">
      <is>
        <t>2026.11.21</t>
      </is>
    </nc>
  </rcc>
  <rcc rId="964" sId="1">
    <oc r="I38" t="str">
      <f>'C:\Users\Administrator\Desktop\[（2022表）公共场所行政许可.xls]11'!BC179&amp;"."&amp;'C:\Users\Administrator\Desktop\[（2022表）公共场所行政许可.xls]11'!BD179&amp;"."&amp;'C:\Users\Administrator\Desktop\[（2022表）公共场所行政许可.xls]11'!BE179</f>
    </oc>
    <nc r="I38" t="inlineStr">
      <is>
        <t>2026.11.23</t>
      </is>
    </nc>
  </rcc>
  <rcc rId="965" sId="1">
    <oc r="I39" t="str">
      <f>'C:\Users\Administrator\Desktop\[（2022表）公共场所行政许可.xls]11'!BC180&amp;"."&amp;'C:\Users\Administrator\Desktop\[（2022表）公共场所行政许可.xls]11'!BD180&amp;"."&amp;'C:\Users\Administrator\Desktop\[（2022表）公共场所行政许可.xls]11'!BE180</f>
    </oc>
    <nc r="I39" t="inlineStr">
      <is>
        <t>2026.11.27</t>
      </is>
    </nc>
  </rcc>
  <rcc rId="966" sId="1">
    <oc r="I40" t="str">
      <f>'C:\Users\Administrator\Desktop\[（2022表）公共场所行政许可.xls]11'!BC181&amp;"."&amp;'C:\Users\Administrator\Desktop\[（2022表）公共场所行政许可.xls]11'!BD181&amp;"."&amp;'C:\Users\Administrator\Desktop\[（2022表）公共场所行政许可.xls]11'!BE181</f>
    </oc>
    <nc r="I40" t="inlineStr">
      <is>
        <t>2026.11.28</t>
      </is>
    </nc>
  </rcc>
  <rcc rId="967" sId="1">
    <oc r="I41" t="str">
      <f>'C:\Users\Administrator\Desktop\[（2022表）公共场所行政许可.xls]11'!BC182&amp;"."&amp;'C:\Users\Administrator\Desktop\[（2022表）公共场所行政许可.xls]11'!BD182&amp;"."&amp;'C:\Users\Administrator\Desktop\[（2022表）公共场所行政许可.xls]11'!BE182</f>
    </oc>
    <nc r="I41" t="inlineStr">
      <is>
        <t>2026.11.29</t>
      </is>
    </nc>
  </rcc>
  <rcc rId="968" sId="1">
    <oc r="I42" t="str">
      <f>'C:\Users\Administrator\Desktop\[（2022表）公共场所行政许可.xls]11'!BC183&amp;"."&amp;'C:\Users\Administrator\Desktop\[（2022表）公共场所行政许可.xls]11'!BD183&amp;"."&amp;'C:\Users\Administrator\Desktop\[（2022表）公共场所行政许可.xls]11'!BE183</f>
    </oc>
    <nc r="I42" t="inlineStr">
      <is>
        <t>2026.12.1</t>
      </is>
    </nc>
  </rcc>
  <rcc rId="969" sId="1">
    <oc r="I43" t="str">
      <f>'C:\Users\Administrator\Desktop\[（2022表）公共场所行政许可.xls]11'!BC184&amp;"."&amp;'C:\Users\Administrator\Desktop\[（2022表）公共场所行政许可.xls]11'!BD184&amp;"."&amp;'C:\Users\Administrator\Desktop\[（2022表）公共场所行政许可.xls]11'!BE184</f>
    </oc>
    <nc r="I43" t="inlineStr">
      <is>
        <t>2026.12.6</t>
      </is>
    </nc>
  </rcc>
  <rcc rId="970" sId="1">
    <oc r="I44" t="str">
      <f>'C:\Users\Administrator\Desktop\[（2022表）公共场所行政许可.xls]11'!BC185&amp;"."&amp;'C:\Users\Administrator\Desktop\[（2022表）公共场所行政许可.xls]11'!BD185&amp;"."&amp;'C:\Users\Administrator\Desktop\[（2022表）公共场所行政许可.xls]11'!BE185</f>
    </oc>
    <nc r="I44" t="inlineStr">
      <is>
        <t>2026.12.7</t>
      </is>
    </nc>
  </rcc>
  <rcc rId="971" sId="1">
    <oc r="I45" t="str">
      <f>'C:\Users\Administrator\Desktop\[（2022表）公共场所行政许可.xls]11'!BC186&amp;"."&amp;'C:\Users\Administrator\Desktop\[（2022表）公共场所行政许可.xls]11'!BD186&amp;"."&amp;'C:\Users\Administrator\Desktop\[（2022表）公共场所行政许可.xls]11'!BE186</f>
    </oc>
    <nc r="I45" t="inlineStr">
      <is>
        <t>2026.12.7</t>
      </is>
    </nc>
  </rcc>
  <rcc rId="972" sId="1">
    <oc r="I46" t="str">
      <f>'C:\Users\Administrator\Desktop\[（2022表）公共场所行政许可.xls]11'!BC187&amp;"."&amp;'C:\Users\Administrator\Desktop\[（2022表）公共场所行政许可.xls]11'!BD187&amp;"."&amp;'C:\Users\Administrator\Desktop\[（2022表）公共场所行政许可.xls]11'!BE187</f>
    </oc>
    <nc r="I46" t="inlineStr">
      <is>
        <t>2026.12.8</t>
      </is>
    </nc>
  </rcc>
  <rcc rId="973" sId="1">
    <oc r="I47" t="str">
      <f>'C:\Users\Administrator\Desktop\[（2022表）公共场所行政许可.xls]11'!BC188&amp;"."&amp;'C:\Users\Administrator\Desktop\[（2022表）公共场所行政许可.xls]11'!BD188&amp;"."&amp;'C:\Users\Administrator\Desktop\[（2022表）公共场所行政许可.xls]11'!BE188</f>
    </oc>
    <nc r="I47" t="inlineStr">
      <is>
        <t>2026.12.25</t>
      </is>
    </nc>
  </rcc>
  <rcc rId="974" sId="1">
    <oc r="I48" t="str">
      <f>'C:\Users\Administrator\Desktop\[（2022表）公共场所行政许可.xls]11'!BC189&amp;"."&amp;'C:\Users\Administrator\Desktop\[（2022表）公共场所行政许可.xls]11'!BD189&amp;"."&amp;'C:\Users\Administrator\Desktop\[（2022表）公共场所行政许可.xls]11'!BE189</f>
    </oc>
    <nc r="I48" t="inlineStr">
      <is>
        <t>2026.12.25</t>
      </is>
    </nc>
  </rcc>
  <rcc rId="975" sId="1">
    <oc r="I49" t="str">
      <f>'C:\Users\Administrator\Desktop\[（2022表）公共场所行政许可.xls]11'!BC190&amp;"."&amp;'C:\Users\Administrator\Desktop\[（2022表）公共场所行政许可.xls]11'!BD190&amp;"."&amp;'C:\Users\Administrator\Desktop\[（2022表）公共场所行政许可.xls]11'!BE190</f>
    </oc>
    <nc r="I49" t="inlineStr">
      <is>
        <t>2026.12.25</t>
      </is>
    </nc>
  </rcc>
  <rcc rId="976" sId="1">
    <oc r="I50" t="str">
      <f>'C:\Users\Administrator\Desktop\[（2022表）公共场所行政许可.xls]11'!BC191&amp;"."&amp;'C:\Users\Administrator\Desktop\[（2022表）公共场所行政许可.xls]11'!BD191&amp;"."&amp;'C:\Users\Administrator\Desktop\[（2022表）公共场所行政许可.xls]11'!BE191</f>
    </oc>
    <nc r="I50" t="inlineStr">
      <is>
        <t>2026.12.26</t>
      </is>
    </nc>
  </rcc>
  <rcc rId="977" sId="1">
    <oc r="I26" t="str">
      <f>'C:\Users\Administrator\Desktop\[（2022表）公共场所行政许可.xls]11'!BC167&amp;"."&amp;'C:\Users\Administrator\Desktop\[（2022表）公共场所行政许可.xls]11'!BD167&amp;"."&amp;'C:\Users\Administrator\Desktop\[（2022表）公共场所行政许可.xls]11'!BE167</f>
    </oc>
    <nc r="I26" t="inlineStr">
      <is>
        <t>2026.11.7</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8" sId="1">
    <oc r="I34" t="inlineStr">
      <is>
        <t>2026.11.17</t>
      </is>
    </oc>
    <nc r="I34" t="inlineStr">
      <is>
        <t>2023.03.04</t>
      </is>
    </nc>
  </rcc>
  <rcc rId="979" sId="1">
    <oc r="J7" t="inlineStr">
      <is>
        <t>11.1</t>
      </is>
    </oc>
    <nc r="J7"/>
  </rcc>
  <rcc rId="980" sId="1">
    <oc r="J8" t="inlineStr">
      <is>
        <t>11.1</t>
      </is>
    </oc>
    <nc r="J8"/>
  </rcc>
  <rcc rId="981" sId="1">
    <oc r="J9" t="inlineStr">
      <is>
        <t>11.1</t>
      </is>
    </oc>
    <nc r="J9"/>
  </rcc>
  <rcc rId="982" sId="1">
    <oc r="J10" t="inlineStr">
      <is>
        <t>11.1</t>
      </is>
    </oc>
    <nc r="J10"/>
  </rcc>
  <rcc rId="983" sId="1">
    <oc r="J11" t="inlineStr">
      <is>
        <t>11.2</t>
      </is>
    </oc>
    <nc r="J11"/>
  </rcc>
  <rcc rId="984" sId="1">
    <oc r="J12" t="inlineStr">
      <is>
        <t>11.2</t>
      </is>
    </oc>
    <nc r="J12"/>
  </rcc>
  <rcc rId="985" sId="1">
    <oc r="J13" t="inlineStr">
      <is>
        <t>11.2</t>
      </is>
    </oc>
    <nc r="J13"/>
  </rcc>
  <rcc rId="986" sId="1">
    <oc r="J14" t="inlineStr">
      <is>
        <t>11.2</t>
      </is>
    </oc>
    <nc r="J14"/>
  </rcc>
  <rcc rId="987" sId="1">
    <oc r="J15" t="inlineStr">
      <is>
        <t>11.3</t>
      </is>
    </oc>
    <nc r="J15"/>
  </rcc>
  <rcc rId="988" sId="1">
    <oc r="J16" t="inlineStr">
      <is>
        <t>11.3</t>
      </is>
    </oc>
    <nc r="J16"/>
  </rcc>
  <rcc rId="989" sId="1">
    <oc r="J17" t="inlineStr">
      <is>
        <t>11.3</t>
      </is>
    </oc>
    <nc r="J17"/>
  </rcc>
  <rcc rId="990" sId="1">
    <oc r="J18" t="inlineStr">
      <is>
        <t>11.7</t>
      </is>
    </oc>
    <nc r="J18"/>
  </rcc>
  <rcc rId="991" sId="1">
    <oc r="J19" t="inlineStr">
      <is>
        <t>11.7</t>
      </is>
    </oc>
    <nc r="J19"/>
  </rcc>
  <rcc rId="992" sId="1">
    <oc r="J20" t="inlineStr">
      <is>
        <t>11.7</t>
      </is>
    </oc>
    <nc r="J20"/>
  </rcc>
  <rcc rId="993" sId="1">
    <oc r="J21" t="inlineStr">
      <is>
        <t>11.7</t>
      </is>
    </oc>
    <nc r="J21"/>
  </rcc>
  <rcc rId="994" sId="1">
    <oc r="J22" t="inlineStr">
      <is>
        <t>11.7</t>
      </is>
    </oc>
    <nc r="J22"/>
  </rcc>
  <rcc rId="995" sId="1">
    <oc r="J23" t="inlineStr">
      <is>
        <t>11.7</t>
      </is>
    </oc>
    <nc r="J23"/>
  </rcc>
  <rcc rId="996" sId="1">
    <oc r="J24" t="inlineStr">
      <is>
        <t>11.7</t>
      </is>
    </oc>
    <nc r="J24"/>
  </rcc>
  <rcc rId="997" sId="1">
    <oc r="J25" t="inlineStr">
      <is>
        <t>11.8</t>
      </is>
    </oc>
    <nc r="J25"/>
  </rcc>
  <rcc rId="998" sId="1">
    <oc r="J26" t="inlineStr">
      <is>
        <t>11.8</t>
      </is>
    </oc>
    <nc r="J26"/>
  </rcc>
  <rcc rId="999" sId="1">
    <oc r="J27" t="inlineStr">
      <is>
        <t>11.8</t>
      </is>
    </oc>
    <nc r="J27"/>
  </rcc>
  <rcc rId="1000" sId="1">
    <oc r="J28" t="inlineStr">
      <is>
        <t>11.9</t>
      </is>
    </oc>
    <nc r="J28"/>
  </rcc>
  <rcc rId="1001" sId="1">
    <oc r="J29" t="inlineStr">
      <is>
        <t>11.9</t>
      </is>
    </oc>
    <nc r="J29"/>
  </rcc>
  <rcc rId="1002" sId="1">
    <oc r="J30" t="inlineStr">
      <is>
        <t>11.11</t>
      </is>
    </oc>
    <nc r="J30"/>
  </rcc>
  <rcc rId="1003" sId="1">
    <oc r="J31" t="inlineStr">
      <is>
        <t>11.14</t>
      </is>
    </oc>
    <nc r="J31"/>
  </rcc>
  <rcc rId="1004" sId="1">
    <oc r="J32" t="inlineStr">
      <is>
        <t>11.16</t>
      </is>
    </oc>
    <nc r="J32"/>
  </rcc>
  <rcc rId="1005" sId="1">
    <oc r="J33" t="inlineStr">
      <is>
        <t>11.16</t>
      </is>
    </oc>
    <nc r="J33"/>
  </rcc>
  <rcc rId="1006" sId="1">
    <oc r="J34" t="inlineStr">
      <is>
        <t>11.18</t>
      </is>
    </oc>
    <nc r="J34"/>
  </rcc>
  <rcc rId="1007" sId="1">
    <oc r="J35" t="inlineStr">
      <is>
        <t>11.21</t>
      </is>
    </oc>
    <nc r="J35"/>
  </rcc>
  <rcc rId="1008" sId="1">
    <oc r="J36" t="inlineStr">
      <is>
        <t>11.21</t>
      </is>
    </oc>
    <nc r="J36"/>
  </rcc>
  <rcc rId="1009" sId="1">
    <oc r="J37" t="inlineStr">
      <is>
        <t>11.22</t>
      </is>
    </oc>
    <nc r="J37"/>
  </rcc>
  <rcc rId="1010" sId="1">
    <oc r="J38" t="inlineStr">
      <is>
        <t>11.24</t>
      </is>
    </oc>
    <nc r="J38"/>
  </rcc>
  <rcc rId="1011" sId="1">
    <oc r="J39" t="inlineStr">
      <is>
        <t>11.28</t>
      </is>
    </oc>
    <nc r="J39"/>
  </rcc>
  <rcc rId="1012" sId="1">
    <oc r="J40" t="inlineStr">
      <is>
        <t>11.29</t>
      </is>
    </oc>
    <nc r="J40"/>
  </rcc>
  <rcc rId="1013" sId="1">
    <oc r="J41" t="inlineStr">
      <is>
        <t>11.30</t>
      </is>
    </oc>
    <nc r="J41"/>
  </rcc>
  <rcc rId="1014" sId="1">
    <oc r="J42" t="inlineStr">
      <is>
        <t>12.2</t>
      </is>
    </oc>
    <nc r="J42"/>
  </rcc>
  <rcc rId="1015" sId="1">
    <oc r="J43" t="inlineStr">
      <is>
        <t>12.7</t>
      </is>
    </oc>
    <nc r="J43"/>
  </rcc>
  <rcc rId="1016" sId="1">
    <oc r="J44" t="inlineStr">
      <is>
        <t>12.8</t>
      </is>
    </oc>
    <nc r="J44"/>
  </rcc>
  <rcc rId="1017" sId="1">
    <oc r="J45" t="inlineStr">
      <is>
        <t>12.8</t>
      </is>
    </oc>
    <nc r="J45"/>
  </rcc>
  <rcc rId="1018" sId="1">
    <oc r="J46" t="inlineStr">
      <is>
        <t>12.9</t>
      </is>
    </oc>
    <nc r="J46"/>
  </rcc>
  <rcc rId="1019" sId="1">
    <oc r="J47" t="inlineStr">
      <is>
        <t>12.26</t>
      </is>
    </oc>
    <nc r="J47"/>
  </rcc>
  <rcc rId="1020" sId="1">
    <oc r="J48" t="inlineStr">
      <is>
        <t>12.26</t>
      </is>
    </oc>
    <nc r="J48"/>
  </rcc>
  <rcc rId="1021" sId="1">
    <oc r="J49" t="inlineStr">
      <is>
        <t>12.26</t>
      </is>
    </oc>
    <nc r="J49"/>
  </rcc>
  <rcc rId="1022" sId="1">
    <oc r="J50" t="inlineStr">
      <is>
        <t>12.27</t>
      </is>
    </oc>
    <nc r="J50"/>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 start="0" length="2147483647">
    <dxf>
      <font>
        <sz val="14"/>
      </font>
      <fill>
        <patternFill patternType="solid">
          <fgColor indexed="31"/>
          <bgColor rgb="FFFFFFFF"/>
        </patternFill>
      </fill>
    </dxf>
  </rfmt>
  <rfmt sheetId="1" sqref="E2" start="0" length="2147483647">
    <dxf>
      <fill>
        <patternFill patternType="solid">
          <fgColor indexed="31"/>
          <bgColor rgb="FFFFFFFF"/>
        </patternFill>
      </fill>
    </dxf>
  </rfmt>
  <rfmt sheetId="1" sqref="F2" start="0" length="2147483647">
    <dxf>
      <fill>
        <patternFill patternType="solid">
          <fgColor indexed="31"/>
          <bgColor rgb="FFFFFFFF"/>
        </patternFill>
      </fill>
    </dxf>
  </rfmt>
  <rfmt sheetId="1" sqref="G2" start="0" length="2147483647">
    <dxf>
      <fill>
        <patternFill patternType="solid">
          <fgColor indexed="31"/>
          <bgColor rgb="FFFFFFFF"/>
        </patternFill>
      </fill>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A1" t="inlineStr">
      <is>
        <t>2022年公共场所和生活饮用水许可公示表（？？）</t>
      </is>
    </oc>
    <nc r="A1" t="inlineStr">
      <is>
        <t>2022年公共场所和生活饮用水许可公示表（四）</t>
      </is>
    </nc>
  </rcc>
  <rrc rId="332"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'C:\Users\Administrator\Desktop\[（2022表）公共场所行政许可.xls]11'!Y84&amp;"."&amp;'C:\Users\Administrator\Desktop\[（2022表）公共场所行政许可.xls]11'!Z84</f>
      </nc>
    </rcc>
    <rcc rId="0" sId="1">
      <nc r="C84" t="str">
        <f>'C:\Users\Administrator\Desktop\[（2022表）公共场所行政许可.xls]11'!D84</f>
      </nc>
    </rcc>
    <rcc rId="0" sId="1">
      <nc r="D84" t="str">
        <f>'C:\Users\Administrator\Desktop\[（2022表）公共场所行政许可.xls]11'!F84</f>
      </nc>
    </rcc>
    <rcc rId="0" sId="1">
      <nc r="E84" t="str">
        <f>'C:\Users\Administrator\Desktop\[（2022表）公共场所行政许可.xls]11'!E84</f>
      </nc>
    </rcc>
    <rcc rId="0" sId="1">
      <nc r="F84" t="str">
        <f>'C:\Users\Administrator\Desktop\[（2022表）公共场所行政许可.xls]11'!G84</f>
      </nc>
    </rcc>
    <rcc rId="0" sId="1">
      <nc r="G84" t="str">
        <f>'C:\Users\Administrator\Desktop\[（2022表）公共场所行政许可.xls]11'!AF84</f>
      </nc>
    </rcc>
    <rcc rId="0" sId="1">
      <nc r="H84" t="str">
        <f>"公"&amp;'C:\Users\Administrator\Desktop\[（2022表）公共场所行政许可.xls]11'!AA84&amp;"—"&amp;'C:\Users\Administrator\Desktop\[（2022表）公共场所行政许可.xls]11'!AC84</f>
      </nc>
    </rcc>
    <rcc rId="0" sId="1">
      <nc r="I84" t="str">
        <f>'C:\Users\Administrator\Desktop\[（2022表）公共场所行政许可.xls]11'!BC84&amp;"."&amp;'C:\Users\Administrator\Desktop\[（2022表）公共场所行政许可.xls]11'!BD84&amp;"."&amp;'C:\Users\Administrator\Desktop\[（2022表）公共场所行政许可.xls]11'!BE84</f>
      </nc>
    </rcc>
  </rrc>
  <rrc rId="333"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'C:\Users\Administrator\Desktop\[（2022表）公共场所行政许可.xls]11'!Y85&amp;"."&amp;'C:\Users\Administrator\Desktop\[（2022表）公共场所行政许可.xls]11'!Z85</f>
      </nc>
    </rcc>
    <rcc rId="0" sId="1">
      <nc r="C84" t="str">
        <f>'C:\Users\Administrator\Desktop\[（2022表）公共场所行政许可.xls]11'!D85</f>
      </nc>
    </rcc>
    <rcc rId="0" sId="1">
      <nc r="D84" t="str">
        <f>'C:\Users\Administrator\Desktop\[（2022表）公共场所行政许可.xls]11'!F85</f>
      </nc>
    </rcc>
    <rcc rId="0" sId="1">
      <nc r="E84" t="str">
        <f>'C:\Users\Administrator\Desktop\[（2022表）公共场所行政许可.xls]11'!E85</f>
      </nc>
    </rcc>
    <rcc rId="0" sId="1">
      <nc r="F84" t="str">
        <f>'C:\Users\Administrator\Desktop\[（2022表）公共场所行政许可.xls]11'!G85</f>
      </nc>
    </rcc>
    <rcc rId="0" sId="1">
      <nc r="G84" t="str">
        <f>'C:\Users\Administrator\Desktop\[（2022表）公共场所行政许可.xls]11'!AF85</f>
      </nc>
    </rcc>
    <rcc rId="0" sId="1">
      <nc r="H84" t="str">
        <f>"公"&amp;'C:\Users\Administrator\Desktop\[（2022表）公共场所行政许可.xls]11'!AA85&amp;"—"&amp;'C:\Users\Administrator\Desktop\[（2022表）公共场所行政许可.xls]11'!AC85</f>
      </nc>
    </rcc>
    <rcc rId="0" sId="1">
      <nc r="I84" t="str">
        <f>'C:\Users\Administrator\Desktop\[（2022表）公共场所行政许可.xls]11'!BC85&amp;"."&amp;'C:\Users\Administrator\Desktop\[（2022表）公共场所行政许可.xls]11'!BD85&amp;"."&amp;'C:\Users\Administrator\Desktop\[（2022表）公共场所行政许可.xls]11'!BE85</f>
      </nc>
    </rcc>
  </rrc>
  <rrc rId="334"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'C:\Users\Administrator\Desktop\[（2022表）公共场所行政许可.xls]11'!Y86&amp;"."&amp;'C:\Users\Administrator\Desktop\[（2022表）公共场所行政许可.xls]11'!Z86</f>
      </nc>
    </rcc>
    <rcc rId="0" sId="1">
      <nc r="C84" t="str">
        <f>'C:\Users\Administrator\Desktop\[（2022表）公共场所行政许可.xls]11'!D86</f>
      </nc>
    </rcc>
    <rcc rId="0" sId="1">
      <nc r="D84" t="str">
        <f>'C:\Users\Administrator\Desktop\[（2022表）公共场所行政许可.xls]11'!F86</f>
      </nc>
    </rcc>
    <rcc rId="0" sId="1">
      <nc r="E84" t="str">
        <f>'C:\Users\Administrator\Desktop\[（2022表）公共场所行政许可.xls]11'!E86</f>
      </nc>
    </rcc>
    <rcc rId="0" sId="1">
      <nc r="F84" t="str">
        <f>'C:\Users\Administrator\Desktop\[（2022表）公共场所行政许可.xls]11'!G86</f>
      </nc>
    </rcc>
    <rcc rId="0" sId="1">
      <nc r="G84" t="str">
        <f>'C:\Users\Administrator\Desktop\[（2022表）公共场所行政许可.xls]11'!AF86</f>
      </nc>
    </rcc>
    <rcc rId="0" sId="1">
      <nc r="H84" t="str">
        <f>"公"&amp;'C:\Users\Administrator\Desktop\[（2022表）公共场所行政许可.xls]11'!AA86&amp;"—"&amp;'C:\Users\Administrator\Desktop\[（2022表）公共场所行政许可.xls]11'!AC86</f>
      </nc>
    </rcc>
    <rcc rId="0" sId="1">
      <nc r="I84" t="str">
        <f>'C:\Users\Administrator\Desktop\[（2022表）公共场所行政许可.xls]11'!BC86&amp;"."&amp;'C:\Users\Administrator\Desktop\[（2022表）公共场所行政许可.xls]11'!BD86&amp;"."&amp;'C:\Users\Administrator\Desktop\[（2022表）公共场所行政许可.xls]11'!BE86</f>
      </nc>
    </rcc>
  </rrc>
  <rrc rId="335"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'C:\Users\Administrator\Desktop\[（2022表）公共场所行政许可.xls]11'!Y87&amp;"."&amp;'C:\Users\Administrator\Desktop\[（2022表）公共场所行政许可.xls]11'!Z87</f>
      </nc>
    </rcc>
    <rcc rId="0" sId="1">
      <nc r="C84" t="str">
        <f>'C:\Users\Administrator\Desktop\[（2022表）公共场所行政许可.xls]11'!D87</f>
      </nc>
    </rcc>
    <rcc rId="0" sId="1">
      <nc r="D84" t="str">
        <f>'C:\Users\Administrator\Desktop\[（2022表）公共场所行政许可.xls]11'!F87</f>
      </nc>
    </rcc>
    <rcc rId="0" sId="1">
      <nc r="E84" t="str">
        <f>'C:\Users\Administrator\Desktop\[（2022表）公共场所行政许可.xls]11'!E87</f>
      </nc>
    </rcc>
    <rcc rId="0" sId="1">
      <nc r="F84" t="str">
        <f>'C:\Users\Administrator\Desktop\[（2022表）公共场所行政许可.xls]11'!G87</f>
      </nc>
    </rcc>
    <rcc rId="0" sId="1">
      <nc r="G84" t="str">
        <f>'C:\Users\Administrator\Desktop\[（2022表）公共场所行政许可.xls]11'!AF87</f>
      </nc>
    </rcc>
    <rcc rId="0" sId="1">
      <nc r="H84" t="str">
        <f>"公"&amp;'C:\Users\Administrator\Desktop\[（2022表）公共场所行政许可.xls]11'!AA87&amp;"—"&amp;'C:\Users\Administrator\Desktop\[（2022表）公共场所行政许可.xls]11'!AC87</f>
      </nc>
    </rcc>
    <rcc rId="0" sId="1">
      <nc r="I84" t="str">
        <f>'C:\Users\Administrator\Desktop\[（2022表）公共场所行政许可.xls]11'!BC87&amp;"."&amp;'C:\Users\Administrator\Desktop\[（2022表）公共场所行政许可.xls]11'!BD87&amp;"."&amp;'C:\Users\Administrator\Desktop\[（2022表）公共场所行政许可.xls]11'!BE87</f>
      </nc>
    </rcc>
  </rrc>
  <rrc rId="336"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'C:\Users\Administrator\Desktop\[（2022表）公共场所行政许可.xls]11'!Y88&amp;"."&amp;'C:\Users\Administrator\Desktop\[（2022表）公共场所行政许可.xls]11'!Z88</f>
      </nc>
    </rcc>
    <rcc rId="0" sId="1">
      <nc r="C84" t="str">
        <f>'C:\Users\Administrator\Desktop\[（2022表）公共场所行政许可.xls]11'!D88</f>
      </nc>
    </rcc>
    <rcc rId="0" sId="1">
      <nc r="D84" t="str">
        <f>'C:\Users\Administrator\Desktop\[（2022表）公共场所行政许可.xls]11'!F88</f>
      </nc>
    </rcc>
    <rcc rId="0" sId="1">
      <nc r="E84" t="str">
        <f>'C:\Users\Administrator\Desktop\[（2022表）公共场所行政许可.xls]11'!E88</f>
      </nc>
    </rcc>
    <rcc rId="0" sId="1">
      <nc r="F84" t="str">
        <f>'C:\Users\Administrator\Desktop\[（2022表）公共场所行政许可.xls]11'!G88</f>
      </nc>
    </rcc>
    <rcc rId="0" sId="1">
      <nc r="G84" t="str">
        <f>'C:\Users\Administrator\Desktop\[（2022表）公共场所行政许可.xls]11'!AF88</f>
      </nc>
    </rcc>
    <rcc rId="0" sId="1">
      <nc r="H84" t="str">
        <f>"公"&amp;'C:\Users\Administrator\Desktop\[（2022表）公共场所行政许可.xls]11'!AA88&amp;"—"&amp;'C:\Users\Administrator\Desktop\[（2022表）公共场所行政许可.xls]11'!AC88</f>
      </nc>
    </rcc>
    <rcc rId="0" sId="1">
      <nc r="I84" t="str">
        <f>'C:\Users\Administrator\Desktop\[（2022表）公共场所行政许可.xls]11'!BC88&amp;"."&amp;'C:\Users\Administrator\Desktop\[（2022表）公共场所行政许可.xls]11'!BD88&amp;"."&amp;'C:\Users\Administrator\Desktop\[（2022表）公共场所行政许可.xls]11'!BE88</f>
      </nc>
    </rcc>
  </rrc>
  <rrc rId="337"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'C:\Users\Administrator\Desktop\[（2022表）公共场所行政许可.xls]11'!Y89&amp;"."&amp;'C:\Users\Administrator\Desktop\[（2022表）公共场所行政许可.xls]11'!Z89</f>
      </nc>
    </rcc>
    <rcc rId="0" sId="1">
      <nc r="C84" t="str">
        <f>'C:\Users\Administrator\Desktop\[（2022表）公共场所行政许可.xls]11'!D89</f>
      </nc>
    </rcc>
    <rcc rId="0" sId="1">
      <nc r="D84" t="str">
        <f>'C:\Users\Administrator\Desktop\[（2022表）公共场所行政许可.xls]11'!F89</f>
      </nc>
    </rcc>
    <rcc rId="0" sId="1">
      <nc r="E84" t="str">
        <f>'C:\Users\Administrator\Desktop\[（2022表）公共场所行政许可.xls]11'!E89</f>
      </nc>
    </rcc>
    <rcc rId="0" sId="1">
      <nc r="F84" t="str">
        <f>'C:\Users\Administrator\Desktop\[（2022表）公共场所行政许可.xls]11'!G89</f>
      </nc>
    </rcc>
    <rcc rId="0" sId="1">
      <nc r="G84" t="str">
        <f>'C:\Users\Administrator\Desktop\[（2022表）公共场所行政许可.xls]11'!AF89</f>
      </nc>
    </rcc>
    <rcc rId="0" sId="1">
      <nc r="H84" t="str">
        <f>"公"&amp;'C:\Users\Administrator\Desktop\[（2022表）公共场所行政许可.xls]11'!AA89&amp;"—"&amp;'C:\Users\Administrator\Desktop\[（2022表）公共场所行政许可.xls]11'!AC89</f>
      </nc>
    </rcc>
    <rcc rId="0" sId="1">
      <nc r="I84" t="str">
        <f>'C:\Users\Administrator\Desktop\[（2022表）公共场所行政许可.xls]11'!BC89&amp;"."&amp;'C:\Users\Administrator\Desktop\[（2022表）公共场所行政许可.xls]11'!BD89&amp;"."&amp;'C:\Users\Administrator\Desktop\[（2022表）公共场所行政许可.xls]11'!BE89</f>
      </nc>
    </rcc>
  </rrc>
  <rrc rId="338"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'C:\Users\Administrator\Desktop\[（2022表）公共场所行政许可.xls]11'!Y90&amp;"."&amp;'C:\Users\Administrator\Desktop\[（2022表）公共场所行政许可.xls]11'!Z90</f>
      </nc>
    </rcc>
    <rcc rId="0" sId="1">
      <nc r="C84" t="str">
        <f>'C:\Users\Administrator\Desktop\[（2022表）公共场所行政许可.xls]11'!D90</f>
      </nc>
    </rcc>
    <rcc rId="0" sId="1">
      <nc r="D84" t="str">
        <f>'C:\Users\Administrator\Desktop\[（2022表）公共场所行政许可.xls]11'!F90</f>
      </nc>
    </rcc>
    <rcc rId="0" sId="1">
      <nc r="E84" t="str">
        <f>'C:\Users\Administrator\Desktop\[（2022表）公共场所行政许可.xls]11'!E90</f>
      </nc>
    </rcc>
    <rcc rId="0" sId="1">
      <nc r="F84" t="str">
        <f>'C:\Users\Administrator\Desktop\[（2022表）公共场所行政许可.xls]11'!G90</f>
      </nc>
    </rcc>
    <rcc rId="0" sId="1">
      <nc r="G84" t="str">
        <f>'C:\Users\Administrator\Desktop\[（2022表）公共场所行政许可.xls]11'!AF90</f>
      </nc>
    </rcc>
    <rcc rId="0" sId="1">
      <nc r="H84" t="str">
        <f>"公"&amp;'C:\Users\Administrator\Desktop\[（2022表）公共场所行政许可.xls]11'!AA90&amp;"—"&amp;'C:\Users\Administrator\Desktop\[（2022表）公共场所行政许可.xls]11'!AC90</f>
      </nc>
    </rcc>
    <rcc rId="0" sId="1">
      <nc r="I84" t="str">
        <f>'C:\Users\Administrator\Desktop\[（2022表）公共场所行政许可.xls]11'!BC90&amp;"."&amp;'C:\Users\Administrator\Desktop\[（2022表）公共场所行政许可.xls]11'!BD90&amp;"."&amp;'C:\Users\Administrator\Desktop\[（2022表）公共场所行政许可.xls]11'!BE90</f>
      </nc>
    </rcc>
  </rrc>
  <rrc rId="339"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'C:\Users\Administrator\Desktop\[（2022表）公共场所行政许可.xls]11'!Y91&amp;"."&amp;'C:\Users\Administrator\Desktop\[（2022表）公共场所行政许可.xls]11'!Z91</f>
      </nc>
    </rcc>
    <rcc rId="0" sId="1">
      <nc r="C84" t="str">
        <f>'C:\Users\Administrator\Desktop\[（2022表）公共场所行政许可.xls]11'!D91</f>
      </nc>
    </rcc>
    <rcc rId="0" sId="1">
      <nc r="D84" t="str">
        <f>'C:\Users\Administrator\Desktop\[（2022表）公共场所行政许可.xls]11'!F91</f>
      </nc>
    </rcc>
    <rcc rId="0" sId="1">
      <nc r="E84" t="str">
        <f>'C:\Users\Administrator\Desktop\[（2022表）公共场所行政许可.xls]11'!E91</f>
      </nc>
    </rcc>
    <rcc rId="0" sId="1">
      <nc r="F84" t="str">
        <f>'C:\Users\Administrator\Desktop\[（2022表）公共场所行政许可.xls]11'!G91</f>
      </nc>
    </rcc>
    <rcc rId="0" sId="1">
      <nc r="G84" t="str">
        <f>'C:\Users\Administrator\Desktop\[（2022表）公共场所行政许可.xls]11'!AF91</f>
      </nc>
    </rcc>
    <rcc rId="0" sId="1">
      <nc r="H84" t="str">
        <f>"公"&amp;'C:\Users\Administrator\Desktop\[（2022表）公共场所行政许可.xls]11'!AA91&amp;"—"&amp;'C:\Users\Administrator\Desktop\[（2022表）公共场所行政许可.xls]11'!AC91</f>
      </nc>
    </rcc>
    <rcc rId="0" sId="1">
      <nc r="I84" t="str">
        <f>'C:\Users\Administrator\Desktop\[（2022表）公共场所行政许可.xls]11'!BC91&amp;"."&amp;'C:\Users\Administrator\Desktop\[（2022表）公共场所行政许可.xls]11'!BD91&amp;"."&amp;'C:\Users\Administrator\Desktop\[（2022表）公共场所行政许可.xls]11'!BE91</f>
      </nc>
    </rcc>
  </rrc>
  <rrc rId="340"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'C:\Users\Administrator\Desktop\[（2022表）公共场所行政许可.xls]11'!Y92&amp;"."&amp;'C:\Users\Administrator\Desktop\[（2022表）公共场所行政许可.xls]11'!Z92</f>
      </nc>
    </rcc>
    <rcc rId="0" sId="1">
      <nc r="C84" t="str">
        <f>'C:\Users\Administrator\Desktop\[（2022表）公共场所行政许可.xls]11'!D92</f>
      </nc>
    </rcc>
    <rcc rId="0" sId="1">
      <nc r="D84" t="str">
        <f>'C:\Users\Administrator\Desktop\[（2022表）公共场所行政许可.xls]11'!F92</f>
      </nc>
    </rcc>
    <rcc rId="0" sId="1">
      <nc r="E84" t="str">
        <f>'C:\Users\Administrator\Desktop\[（2022表）公共场所行政许可.xls]11'!E92</f>
      </nc>
    </rcc>
    <rcc rId="0" sId="1">
      <nc r="F84" t="str">
        <f>'C:\Users\Administrator\Desktop\[（2022表）公共场所行政许可.xls]11'!G92</f>
      </nc>
    </rcc>
    <rcc rId="0" sId="1">
      <nc r="G84" t="str">
        <f>'C:\Users\Administrator\Desktop\[（2022表）公共场所行政许可.xls]11'!AF92</f>
      </nc>
    </rcc>
    <rcc rId="0" sId="1">
      <nc r="H84" t="str">
        <f>"公"&amp;'C:\Users\Administrator\Desktop\[（2022表）公共场所行政许可.xls]11'!AA92&amp;"—"&amp;'C:\Users\Administrator\Desktop\[（2022表）公共场所行政许可.xls]11'!AC92</f>
      </nc>
    </rcc>
    <rcc rId="0" sId="1">
      <nc r="I84" t="str">
        <f>'C:\Users\Administrator\Desktop\[（2022表）公共场所行政许可.xls]11'!BC92&amp;"."&amp;'C:\Users\Administrator\Desktop\[（2022表）公共场所行政许可.xls]11'!BD92&amp;"."&amp;'C:\Users\Administrator\Desktop\[（2022表）公共场所行政许可.xls]11'!BE92</f>
      </nc>
    </rcc>
  </rrc>
  <rrc rId="341"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'C:\Users\Administrator\Desktop\[（2022表）公共场所行政许可.xls]11'!Y93&amp;"."&amp;'C:\Users\Administrator\Desktop\[（2022表）公共场所行政许可.xls]11'!Z93</f>
      </nc>
    </rcc>
    <rcc rId="0" sId="1">
      <nc r="C84" t="str">
        <f>'C:\Users\Administrator\Desktop\[（2022表）公共场所行政许可.xls]11'!D93</f>
      </nc>
    </rcc>
    <rcc rId="0" sId="1">
      <nc r="D84" t="str">
        <f>'C:\Users\Administrator\Desktop\[（2022表）公共场所行政许可.xls]11'!F93</f>
      </nc>
    </rcc>
    <rcc rId="0" sId="1">
      <nc r="E84" t="str">
        <f>'C:\Users\Administrator\Desktop\[（2022表）公共场所行政许可.xls]11'!E93</f>
      </nc>
    </rcc>
    <rcc rId="0" sId="1">
      <nc r="F84" t="str">
        <f>'C:\Users\Administrator\Desktop\[（2022表）公共场所行政许可.xls]11'!G93</f>
      </nc>
    </rcc>
    <rcc rId="0" sId="1">
      <nc r="G84" t="str">
        <f>'C:\Users\Administrator\Desktop\[（2022表）公共场所行政许可.xls]11'!AF93</f>
      </nc>
    </rcc>
    <rcc rId="0" sId="1">
      <nc r="H84" t="str">
        <f>"公"&amp;'C:\Users\Administrator\Desktop\[（2022表）公共场所行政许可.xls]11'!AA93&amp;"—"&amp;'C:\Users\Administrator\Desktop\[（2022表）公共场所行政许可.xls]11'!AC93</f>
      </nc>
    </rcc>
    <rcc rId="0" sId="1">
      <nc r="I84" t="str">
        <f>'C:\Users\Administrator\Desktop\[（2022表）公共场所行政许可.xls]11'!BC93&amp;"."&amp;'C:\Users\Administrator\Desktop\[（2022表）公共场所行政许可.xls]11'!BD93&amp;"."&amp;'C:\Users\Administrator\Desktop\[（2022表）公共场所行政许可.xls]11'!BE93</f>
      </nc>
    </rcc>
  </rrc>
  <rrc rId="342"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'C:\Users\Administrator\Desktop\[（2022表）公共场所行政许可.xls]11'!Y94&amp;"."&amp;'C:\Users\Administrator\Desktop\[（2022表）公共场所行政许可.xls]11'!Z94</f>
      </nc>
    </rcc>
    <rcc rId="0" sId="1">
      <nc r="C84" t="str">
        <f>'C:\Users\Administrator\Desktop\[（2022表）公共场所行政许可.xls]11'!D94</f>
      </nc>
    </rcc>
    <rcc rId="0" sId="1">
      <nc r="D84" t="str">
        <f>'C:\Users\Administrator\Desktop\[（2022表）公共场所行政许可.xls]11'!F94</f>
      </nc>
    </rcc>
    <rcc rId="0" sId="1">
      <nc r="E84" t="str">
        <f>'C:\Users\Administrator\Desktop\[（2022表）公共场所行政许可.xls]11'!E94</f>
      </nc>
    </rcc>
    <rcc rId="0" sId="1">
      <nc r="F84" t="str">
        <f>'C:\Users\Administrator\Desktop\[（2022表）公共场所行政许可.xls]11'!G94</f>
      </nc>
    </rcc>
    <rcc rId="0" sId="1">
      <nc r="G84" t="str">
        <f>'C:\Users\Administrator\Desktop\[（2022表）公共场所行政许可.xls]11'!AF94</f>
      </nc>
    </rcc>
    <rcc rId="0" sId="1">
      <nc r="H84" t="str">
        <f>"公"&amp;'C:\Users\Administrator\Desktop\[（2022表）公共场所行政许可.xls]11'!AA94&amp;"—"&amp;'C:\Users\Administrator\Desktop\[（2022表）公共场所行政许可.xls]11'!AC94</f>
      </nc>
    </rcc>
    <rcc rId="0" sId="1">
      <nc r="I84" t="str">
        <f>'C:\Users\Administrator\Desktop\[（2022表）公共场所行政许可.xls]11'!BC94&amp;"."&amp;'C:\Users\Administrator\Desktop\[（2022表）公共场所行政许可.xls]11'!BD94&amp;"."&amp;'C:\Users\Administrator\Desktop\[（2022表）公共场所行政许可.xls]11'!BE94</f>
      </nc>
    </rcc>
  </rrc>
  <rrc rId="343"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'C:\Users\Administrator\Desktop\[（2022表）公共场所行政许可.xls]11'!Y95&amp;"."&amp;'C:\Users\Administrator\Desktop\[（2022表）公共场所行政许可.xls]11'!Z95</f>
      </nc>
    </rcc>
    <rcc rId="0" sId="1">
      <nc r="C84" t="str">
        <f>'C:\Users\Administrator\Desktop\[（2022表）公共场所行政许可.xls]11'!D95</f>
      </nc>
    </rcc>
    <rcc rId="0" sId="1">
      <nc r="D84" t="str">
        <f>'C:\Users\Administrator\Desktop\[（2022表）公共场所行政许可.xls]11'!F95</f>
      </nc>
    </rcc>
    <rcc rId="0" sId="1">
      <nc r="E84" t="str">
        <f>'C:\Users\Administrator\Desktop\[（2022表）公共场所行政许可.xls]11'!E95</f>
      </nc>
    </rcc>
    <rcc rId="0" sId="1">
      <nc r="F84" t="str">
        <f>'C:\Users\Administrator\Desktop\[（2022表）公共场所行政许可.xls]11'!G95</f>
      </nc>
    </rcc>
    <rcc rId="0" sId="1">
      <nc r="G84" t="str">
        <f>'C:\Users\Administrator\Desktop\[（2022表）公共场所行政许可.xls]11'!AF95</f>
      </nc>
    </rcc>
    <rcc rId="0" sId="1">
      <nc r="H84" t="str">
        <f>"公"&amp;'C:\Users\Administrator\Desktop\[（2022表）公共场所行政许可.xls]11'!AA95&amp;"—"&amp;'C:\Users\Administrator\Desktop\[（2022表）公共场所行政许可.xls]11'!AC95</f>
      </nc>
    </rcc>
    <rcc rId="0" sId="1">
      <nc r="I84" t="str">
        <f>'C:\Users\Administrator\Desktop\[（2022表）公共场所行政许可.xls]11'!BC95&amp;"."&amp;'C:\Users\Administrator\Desktop\[（2022表）公共场所行政许可.xls]11'!BD95&amp;"."&amp;'C:\Users\Administrator\Desktop\[（2022表）公共场所行政许可.xls]11'!BE95</f>
      </nc>
    </rcc>
  </rrc>
  <rrc rId="344"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'C:\Users\Administrator\Desktop\[（2022表）公共场所行政许可.xls]11'!Y96&amp;"."&amp;'C:\Users\Administrator\Desktop\[（2022表）公共场所行政许可.xls]11'!Z96</f>
      </nc>
    </rcc>
    <rcc rId="0" sId="1">
      <nc r="C84" t="str">
        <f>'C:\Users\Administrator\Desktop\[（2022表）公共场所行政许可.xls]11'!D96</f>
      </nc>
    </rcc>
    <rcc rId="0" sId="1">
      <nc r="D84" t="str">
        <f>'C:\Users\Administrator\Desktop\[（2022表）公共场所行政许可.xls]11'!F96</f>
      </nc>
    </rcc>
    <rcc rId="0" sId="1">
      <nc r="E84" t="str">
        <f>'C:\Users\Administrator\Desktop\[（2022表）公共场所行政许可.xls]11'!E96</f>
      </nc>
    </rcc>
    <rcc rId="0" sId="1">
      <nc r="F84" t="str">
        <f>'C:\Users\Administrator\Desktop\[（2022表）公共场所行政许可.xls]11'!G96</f>
      </nc>
    </rcc>
    <rcc rId="0" sId="1">
      <nc r="G84" t="str">
        <f>'C:\Users\Administrator\Desktop\[（2022表）公共场所行政许可.xls]11'!AF96</f>
      </nc>
    </rcc>
    <rcc rId="0" sId="1">
      <nc r="H84" t="str">
        <f>"公"&amp;'C:\Users\Administrator\Desktop\[（2022表）公共场所行政许可.xls]11'!AA96&amp;"—"&amp;'C:\Users\Administrator\Desktop\[（2022表）公共场所行政许可.xls]11'!AC96</f>
      </nc>
    </rcc>
    <rcc rId="0" sId="1">
      <nc r="I84" t="str">
        <f>'C:\Users\Administrator\Desktop\[（2022表）公共场所行政许可.xls]11'!BC96&amp;"."&amp;'C:\Users\Administrator\Desktop\[（2022表）公共场所行政许可.xls]11'!BD96&amp;"."&amp;'C:\Users\Administrator\Desktop\[（2022表）公共场所行政许可.xls]11'!BE96</f>
      </nc>
    </rcc>
  </rrc>
  <rrc rId="345"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'C:\Users\Administrator\Desktop\[（2022表）公共场所行政许可.xls]11'!Y97&amp;"."&amp;'C:\Users\Administrator\Desktop\[（2022表）公共场所行政许可.xls]11'!Z97</f>
      </nc>
    </rcc>
    <rcc rId="0" sId="1">
      <nc r="C84" t="str">
        <f>'C:\Users\Administrator\Desktop\[（2022表）公共场所行政许可.xls]11'!D97</f>
      </nc>
    </rcc>
    <rcc rId="0" sId="1">
      <nc r="D84" t="str">
        <f>'C:\Users\Administrator\Desktop\[（2022表）公共场所行政许可.xls]11'!F97</f>
      </nc>
    </rcc>
    <rcc rId="0" sId="1">
      <nc r="E84" t="str">
        <f>'C:\Users\Administrator\Desktop\[（2022表）公共场所行政许可.xls]11'!E97</f>
      </nc>
    </rcc>
    <rcc rId="0" sId="1">
      <nc r="F84" t="str">
        <f>'C:\Users\Administrator\Desktop\[（2022表）公共场所行政许可.xls]11'!G97</f>
      </nc>
    </rcc>
    <rcc rId="0" sId="1">
      <nc r="G84" t="str">
        <f>'C:\Users\Administrator\Desktop\[（2022表）公共场所行政许可.xls]11'!AF97</f>
      </nc>
    </rcc>
    <rcc rId="0" sId="1">
      <nc r="H84" t="str">
        <f>"公"&amp;'C:\Users\Administrator\Desktop\[（2022表）公共场所行政许可.xls]11'!AA97&amp;"—"&amp;'C:\Users\Administrator\Desktop\[（2022表）公共场所行政许可.xls]11'!AC97</f>
      </nc>
    </rcc>
    <rcc rId="0" sId="1">
      <nc r="I84" t="str">
        <f>'C:\Users\Administrator\Desktop\[（2022表）公共场所行政许可.xls]11'!BC97&amp;"."&amp;'C:\Users\Administrator\Desktop\[（2022表）公共场所行政许可.xls]11'!BD97&amp;"."&amp;'C:\Users\Administrator\Desktop\[（2022表）公共场所行政许可.xls]11'!BE97</f>
      </nc>
    </rcc>
  </rrc>
  <rrc rId="346"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'C:\Users\Administrator\Desktop\[（2022表）公共场所行政许可.xls]11'!Y98&amp;"."&amp;'C:\Users\Administrator\Desktop\[（2022表）公共场所行政许可.xls]11'!Z98</f>
      </nc>
    </rcc>
    <rcc rId="0" sId="1">
      <nc r="C84" t="str">
        <f>'C:\Users\Administrator\Desktop\[（2022表）公共场所行政许可.xls]11'!D98</f>
      </nc>
    </rcc>
    <rcc rId="0" sId="1">
      <nc r="D84" t="str">
        <f>'C:\Users\Administrator\Desktop\[（2022表）公共场所行政许可.xls]11'!F98</f>
      </nc>
    </rcc>
    <rcc rId="0" sId="1">
      <nc r="E84" t="str">
        <f>'C:\Users\Administrator\Desktop\[（2022表）公共场所行政许可.xls]11'!E98</f>
      </nc>
    </rcc>
    <rcc rId="0" sId="1">
      <nc r="F84" t="str">
        <f>'C:\Users\Administrator\Desktop\[（2022表）公共场所行政许可.xls]11'!G98</f>
      </nc>
    </rcc>
    <rcc rId="0" sId="1">
      <nc r="G84" t="str">
        <f>'C:\Users\Administrator\Desktop\[（2022表）公共场所行政许可.xls]11'!AF98</f>
      </nc>
    </rcc>
    <rcc rId="0" sId="1">
      <nc r="H84" t="str">
        <f>"公"&amp;'C:\Users\Administrator\Desktop\[（2022表）公共场所行政许可.xls]11'!AA98&amp;"—"&amp;'C:\Users\Administrator\Desktop\[（2022表）公共场所行政许可.xls]11'!AC98</f>
      </nc>
    </rcc>
    <rcc rId="0" sId="1">
      <nc r="I84" t="str">
        <f>'C:\Users\Administrator\Desktop\[（2022表）公共场所行政许可.xls]11'!BC98&amp;"."&amp;'C:\Users\Administrator\Desktop\[（2022表）公共场所行政许可.xls]11'!BD98&amp;"."&amp;'C:\Users\Administrator\Desktop\[（2022表）公共场所行政许可.xls]11'!BE98</f>
      </nc>
    </rcc>
  </rrc>
  <rrc rId="347"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'C:\Users\Administrator\Desktop\[（2022表）公共场所行政许可.xls]11'!Y99&amp;"."&amp;'C:\Users\Administrator\Desktop\[（2022表）公共场所行政许可.xls]11'!Z99</f>
      </nc>
    </rcc>
    <rcc rId="0" sId="1">
      <nc r="C84" t="str">
        <f>'C:\Users\Administrator\Desktop\[（2022表）公共场所行政许可.xls]11'!D99</f>
      </nc>
    </rcc>
    <rcc rId="0" sId="1">
      <nc r="D84" t="str">
        <f>'C:\Users\Administrator\Desktop\[（2022表）公共场所行政许可.xls]11'!F99</f>
      </nc>
    </rcc>
    <rcc rId="0" sId="1">
      <nc r="E84" t="str">
        <f>'C:\Users\Administrator\Desktop\[（2022表）公共场所行政许可.xls]11'!E99</f>
      </nc>
    </rcc>
    <rcc rId="0" sId="1">
      <nc r="F84" t="str">
        <f>'C:\Users\Administrator\Desktop\[（2022表）公共场所行政许可.xls]11'!G99</f>
      </nc>
    </rcc>
    <rcc rId="0" sId="1">
      <nc r="G84" t="str">
        <f>'C:\Users\Administrator\Desktop\[（2022表）公共场所行政许可.xls]11'!AF99</f>
      </nc>
    </rcc>
    <rcc rId="0" sId="1">
      <nc r="H84" t="str">
        <f>"公"&amp;'C:\Users\Administrator\Desktop\[（2022表）公共场所行政许可.xls]11'!AA99&amp;"—"&amp;'C:\Users\Administrator\Desktop\[（2022表）公共场所行政许可.xls]11'!AC99</f>
      </nc>
    </rcc>
    <rcc rId="0" sId="1">
      <nc r="I84" t="str">
        <f>'C:\Users\Administrator\Desktop\[（2022表）公共场所行政许可.xls]11'!BC99&amp;"."&amp;'C:\Users\Administrator\Desktop\[（2022表）公共场所行政许可.xls]11'!BD99&amp;"."&amp;'C:\Users\Administrator\Desktop\[（2022表）公共场所行政许可.xls]11'!BE99</f>
      </nc>
    </rcc>
  </rrc>
  <rrc rId="348"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'C:\Users\Administrator\Desktop\[（2022表）公共场所行政许可.xls]11'!Y100&amp;"."&amp;'C:\Users\Administrator\Desktop\[（2022表）公共场所行政许可.xls]11'!Z100</f>
      </nc>
    </rcc>
    <rcc rId="0" sId="1">
      <nc r="C84" t="str">
        <f>'C:\Users\Administrator\Desktop\[（2022表）公共场所行政许可.xls]11'!D100</f>
      </nc>
    </rcc>
    <rcc rId="0" sId="1">
      <nc r="D84" t="str">
        <f>'C:\Users\Administrator\Desktop\[（2022表）公共场所行政许可.xls]11'!F100</f>
      </nc>
    </rcc>
    <rcc rId="0" sId="1">
      <nc r="E84" t="str">
        <f>'C:\Users\Administrator\Desktop\[（2022表）公共场所行政许可.xls]11'!E100</f>
      </nc>
    </rcc>
    <rcc rId="0" sId="1">
      <nc r="F84" t="str">
        <f>'C:\Users\Administrator\Desktop\[（2022表）公共场所行政许可.xls]11'!G100</f>
      </nc>
    </rcc>
    <rcc rId="0" sId="1">
      <nc r="G84" t="str">
        <f>'C:\Users\Administrator\Desktop\[（2022表）公共场所行政许可.xls]11'!AF100</f>
      </nc>
    </rcc>
    <rcc rId="0" sId="1">
      <nc r="H84" t="str">
        <f>"公"&amp;'C:\Users\Administrator\Desktop\[（2022表）公共场所行政许可.xls]11'!AA100&amp;"—"&amp;'C:\Users\Administrator\Desktop\[（2022表）公共场所行政许可.xls]11'!AC100</f>
      </nc>
    </rcc>
    <rcc rId="0" sId="1">
      <nc r="I84" t="str">
        <f>'C:\Users\Administrator\Desktop\[（2022表）公共场所行政许可.xls]11'!BC100&amp;"."&amp;'C:\Users\Administrator\Desktop\[（2022表）公共场所行政许可.xls]11'!BD100&amp;"."&amp;'C:\Users\Administrator\Desktop\[（2022表）公共场所行政许可.xls]11'!BE100</f>
      </nc>
    </rcc>
  </rrc>
  <rrc rId="349"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'C:\Users\Administrator\Desktop\[（2022表）公共场所行政许可.xls]11'!Y101&amp;"."&amp;'C:\Users\Administrator\Desktop\[（2022表）公共场所行政许可.xls]11'!Z101</f>
      </nc>
    </rcc>
    <rcc rId="0" sId="1">
      <nc r="C84" t="str">
        <f>'C:\Users\Administrator\Desktop\[（2022表）公共场所行政许可.xls]11'!D101</f>
      </nc>
    </rcc>
    <rcc rId="0" sId="1">
      <nc r="D84" t="str">
        <f>'C:\Users\Administrator\Desktop\[（2022表）公共场所行政许可.xls]11'!F101</f>
      </nc>
    </rcc>
    <rcc rId="0" sId="1">
      <nc r="E84" t="str">
        <f>'C:\Users\Administrator\Desktop\[（2022表）公共场所行政许可.xls]11'!E101</f>
      </nc>
    </rcc>
    <rcc rId="0" sId="1">
      <nc r="F84" t="str">
        <f>'C:\Users\Administrator\Desktop\[（2022表）公共场所行政许可.xls]11'!G101</f>
      </nc>
    </rcc>
    <rcc rId="0" sId="1">
      <nc r="G84" t="str">
        <f>'C:\Users\Administrator\Desktop\[（2022表）公共场所行政许可.xls]11'!AF101</f>
      </nc>
    </rcc>
    <rcc rId="0" sId="1">
      <nc r="H84" t="str">
        <f>"公"&amp;'C:\Users\Administrator\Desktop\[（2022表）公共场所行政许可.xls]11'!AA101&amp;"—"&amp;'C:\Users\Administrator\Desktop\[（2022表）公共场所行政许可.xls]11'!AC101</f>
      </nc>
    </rcc>
    <rcc rId="0" sId="1">
      <nc r="I84" t="str">
        <f>'C:\Users\Administrator\Desktop\[（2022表）公共场所行政许可.xls]11'!BC101&amp;"."&amp;'C:\Users\Administrator\Desktop\[（2022表）公共场所行政许可.xls]11'!BD101&amp;"."&amp;'C:\Users\Administrator\Desktop\[（2022表）公共场所行政许可.xls]11'!BE101</f>
      </nc>
    </rcc>
  </rrc>
  <rrc rId="350"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'C:\Users\Administrator\Desktop\[（2022表）公共场所行政许可.xls]11'!Y102&amp;"."&amp;'C:\Users\Administrator\Desktop\[（2022表）公共场所行政许可.xls]11'!Z102</f>
      </nc>
    </rcc>
    <rcc rId="0" sId="1">
      <nc r="C84" t="str">
        <f>'C:\Users\Administrator\Desktop\[（2022表）公共场所行政许可.xls]11'!D102</f>
      </nc>
    </rcc>
    <rcc rId="0" sId="1">
      <nc r="D84" t="str">
        <f>'C:\Users\Administrator\Desktop\[（2022表）公共场所行政许可.xls]11'!F102</f>
      </nc>
    </rcc>
    <rcc rId="0" sId="1">
      <nc r="E84" t="str">
        <f>'C:\Users\Administrator\Desktop\[（2022表）公共场所行政许可.xls]11'!E102</f>
      </nc>
    </rcc>
    <rcc rId="0" sId="1">
      <nc r="F84" t="str">
        <f>'C:\Users\Administrator\Desktop\[（2022表）公共场所行政许可.xls]11'!G102</f>
      </nc>
    </rcc>
    <rcc rId="0" sId="1">
      <nc r="G84" t="str">
        <f>'C:\Users\Administrator\Desktop\[（2022表）公共场所行政许可.xls]11'!AF102</f>
      </nc>
    </rcc>
    <rcc rId="0" sId="1">
      <nc r="H84" t="str">
        <f>"公"&amp;'C:\Users\Administrator\Desktop\[（2022表）公共场所行政许可.xls]11'!AA102&amp;"—"&amp;'C:\Users\Administrator\Desktop\[（2022表）公共场所行政许可.xls]11'!AC102</f>
      </nc>
    </rcc>
    <rcc rId="0" sId="1">
      <nc r="I84" t="str">
        <f>'C:\Users\Administrator\Desktop\[（2022表）公共场所行政许可.xls]11'!BC102&amp;"."&amp;'C:\Users\Administrator\Desktop\[（2022表）公共场所行政许可.xls]11'!BD102&amp;"."&amp;'C:\Users\Administrator\Desktop\[（2022表）公共场所行政许可.xls]11'!BE102</f>
      </nc>
    </rcc>
  </rrc>
  <rrc rId="351"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'C:\Users\Administrator\Desktop\[（2022表）公共场所行政许可.xls]11'!Y103&amp;"."&amp;'C:\Users\Administrator\Desktop\[（2022表）公共场所行政许可.xls]11'!Z103</f>
      </nc>
    </rcc>
    <rcc rId="0" sId="1">
      <nc r="C84" t="str">
        <f>'C:\Users\Administrator\Desktop\[（2022表）公共场所行政许可.xls]11'!D103</f>
      </nc>
    </rcc>
    <rcc rId="0" sId="1">
      <nc r="D84" t="str">
        <f>'C:\Users\Administrator\Desktop\[（2022表）公共场所行政许可.xls]11'!F103</f>
      </nc>
    </rcc>
    <rcc rId="0" sId="1">
      <nc r="E84" t="str">
        <f>'C:\Users\Administrator\Desktop\[（2022表）公共场所行政许可.xls]11'!E103</f>
      </nc>
    </rcc>
    <rcc rId="0" sId="1">
      <nc r="F84" t="str">
        <f>'C:\Users\Administrator\Desktop\[（2022表）公共场所行政许可.xls]11'!G103</f>
      </nc>
    </rcc>
    <rcc rId="0" sId="1">
      <nc r="G84" t="str">
        <f>'C:\Users\Administrator\Desktop\[（2022表）公共场所行政许可.xls]11'!AF103</f>
      </nc>
    </rcc>
    <rcc rId="0" sId="1">
      <nc r="H84" t="str">
        <f>"公"&amp;'C:\Users\Administrator\Desktop\[（2022表）公共场所行政许可.xls]11'!AA103&amp;"—"&amp;'C:\Users\Administrator\Desktop\[（2022表）公共场所行政许可.xls]11'!AC103</f>
      </nc>
    </rcc>
    <rcc rId="0" sId="1">
      <nc r="I84" t="str">
        <f>'C:\Users\Administrator\Desktop\[（2022表）公共场所行政许可.xls]11'!BC103&amp;"."&amp;'C:\Users\Administrator\Desktop\[（2022表）公共场所行政许可.xls]11'!BD103&amp;"."&amp;'C:\Users\Administrator\Desktop\[（2022表）公共场所行政许可.xls]11'!BE103</f>
      </nc>
    </rcc>
  </rrc>
  <rrc rId="352"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'C:\Users\Administrator\Desktop\[（2022表）公共场所行政许可.xls]11'!Y104&amp;"."&amp;'C:\Users\Administrator\Desktop\[（2022表）公共场所行政许可.xls]11'!Z104</f>
      </nc>
    </rcc>
    <rcc rId="0" sId="1">
      <nc r="C84" t="str">
        <f>'C:\Users\Administrator\Desktop\[（2022表）公共场所行政许可.xls]11'!D104</f>
      </nc>
    </rcc>
    <rcc rId="0" sId="1">
      <nc r="D84" t="str">
        <f>'C:\Users\Administrator\Desktop\[（2022表）公共场所行政许可.xls]11'!F104</f>
      </nc>
    </rcc>
    <rcc rId="0" sId="1">
      <nc r="E84" t="str">
        <f>'C:\Users\Administrator\Desktop\[（2022表）公共场所行政许可.xls]11'!E104</f>
      </nc>
    </rcc>
    <rcc rId="0" sId="1">
      <nc r="F84" t="str">
        <f>'C:\Users\Administrator\Desktop\[（2022表）公共场所行政许可.xls]11'!G104</f>
      </nc>
    </rcc>
    <rcc rId="0" sId="1">
      <nc r="G84" t="str">
        <f>'C:\Users\Administrator\Desktop\[（2022表）公共场所行政许可.xls]11'!AF104</f>
      </nc>
    </rcc>
    <rcc rId="0" sId="1">
      <nc r="H84" t="str">
        <f>"公"&amp;'C:\Users\Administrator\Desktop\[（2022表）公共场所行政许可.xls]11'!AA104&amp;"—"&amp;'C:\Users\Administrator\Desktop\[（2022表）公共场所行政许可.xls]11'!AC104</f>
      </nc>
    </rcc>
    <rcc rId="0" sId="1">
      <nc r="I84" t="str">
        <f>'C:\Users\Administrator\Desktop\[（2022表）公共场所行政许可.xls]11'!BC104&amp;"."&amp;'C:\Users\Administrator\Desktop\[（2022表）公共场所行政许可.xls]11'!BD104&amp;"."&amp;'C:\Users\Administrator\Desktop\[（2022表）公共场所行政许可.xls]11'!BE104</f>
      </nc>
    </rcc>
  </rrc>
  <rrc rId="353"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'C:\Users\Administrator\Desktop\[（2022表）公共场所行政许可.xls]11'!Y105&amp;"."&amp;'C:\Users\Administrator\Desktop\[（2022表）公共场所行政许可.xls]11'!Z105</f>
      </nc>
    </rcc>
    <rcc rId="0" sId="1">
      <nc r="C84" t="str">
        <f>'C:\Users\Administrator\Desktop\[（2022表）公共场所行政许可.xls]11'!D105</f>
      </nc>
    </rcc>
    <rcc rId="0" sId="1">
      <nc r="D84" t="str">
        <f>'C:\Users\Administrator\Desktop\[（2022表）公共场所行政许可.xls]11'!F105</f>
      </nc>
    </rcc>
    <rcc rId="0" sId="1">
      <nc r="E84" t="str">
        <f>'C:\Users\Administrator\Desktop\[（2022表）公共场所行政许可.xls]11'!E105</f>
      </nc>
    </rcc>
    <rcc rId="0" sId="1">
      <nc r="F84" t="str">
        <f>'C:\Users\Administrator\Desktop\[（2022表）公共场所行政许可.xls]11'!G105</f>
      </nc>
    </rcc>
    <rcc rId="0" sId="1">
      <nc r="G84" t="str">
        <f>'C:\Users\Administrator\Desktop\[（2022表）公共场所行政许可.xls]11'!AF105</f>
      </nc>
    </rcc>
    <rcc rId="0" sId="1">
      <nc r="H84" t="str">
        <f>"公"&amp;'C:\Users\Administrator\Desktop\[（2022表）公共场所行政许可.xls]11'!AA105&amp;"—"&amp;'C:\Users\Administrator\Desktop\[（2022表）公共场所行政许可.xls]11'!AC105</f>
      </nc>
    </rcc>
    <rcc rId="0" sId="1">
      <nc r="I84" t="str">
        <f>'C:\Users\Administrator\Desktop\[（2022表）公共场所行政许可.xls]11'!BC105&amp;"."&amp;'C:\Users\Administrator\Desktop\[（2022表）公共场所行政许可.xls]11'!BD105&amp;"."&amp;'C:\Users\Administrator\Desktop\[（2022表）公共场所行政许可.xls]11'!BE105</f>
      </nc>
    </rcc>
  </rrc>
  <rrc rId="354"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'C:\Users\Administrator\Desktop\[（2022表）公共场所行政许可.xls]11'!Y106&amp;"."&amp;'C:\Users\Administrator\Desktop\[（2022表）公共场所行政许可.xls]11'!Z106</f>
      </nc>
    </rcc>
    <rcc rId="0" sId="1">
      <nc r="C84" t="str">
        <f>'C:\Users\Administrator\Desktop\[（2022表）公共场所行政许可.xls]11'!D106</f>
      </nc>
    </rcc>
    <rcc rId="0" sId="1">
      <nc r="D84" t="str">
        <f>'C:\Users\Administrator\Desktop\[（2022表）公共场所行政许可.xls]11'!F106</f>
      </nc>
    </rcc>
    <rcc rId="0" sId="1">
      <nc r="E84" t="str">
        <f>'C:\Users\Administrator\Desktop\[（2022表）公共场所行政许可.xls]11'!E106</f>
      </nc>
    </rcc>
    <rcc rId="0" sId="1">
      <nc r="F84" t="str">
        <f>'C:\Users\Administrator\Desktop\[（2022表）公共场所行政许可.xls]11'!G106</f>
      </nc>
    </rcc>
    <rcc rId="0" sId="1">
      <nc r="G84" t="str">
        <f>'C:\Users\Administrator\Desktop\[（2022表）公共场所行政许可.xls]11'!AF106</f>
      </nc>
    </rcc>
    <rcc rId="0" sId="1">
      <nc r="H84" t="str">
        <f>"公"&amp;'C:\Users\Administrator\Desktop\[（2022表）公共场所行政许可.xls]11'!AA106&amp;"—"&amp;'C:\Users\Administrator\Desktop\[（2022表）公共场所行政许可.xls]11'!AC106</f>
      </nc>
    </rcc>
    <rcc rId="0" sId="1">
      <nc r="I84" t="str">
        <f>'C:\Users\Administrator\Desktop\[（2022表）公共场所行政许可.xls]11'!BC106&amp;"."&amp;'C:\Users\Administrator\Desktop\[（2022表）公共场所行政许可.xls]11'!BD106&amp;"."&amp;'C:\Users\Administrator\Desktop\[（2022表）公共场所行政许可.xls]11'!BE106</f>
      </nc>
    </rcc>
  </rrc>
  <rrc rId="355"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'C:\Users\Administrator\Desktop\[（2022表）公共场所行政许可.xls]11'!Y107&amp;"."&amp;'C:\Users\Administrator\Desktop\[（2022表）公共场所行政许可.xls]11'!Z107</f>
      </nc>
    </rcc>
    <rcc rId="0" sId="1">
      <nc r="C84" t="str">
        <f>'C:\Users\Administrator\Desktop\[（2022表）公共场所行政许可.xls]11'!D107</f>
      </nc>
    </rcc>
    <rcc rId="0" sId="1">
      <nc r="D84" t="str">
        <f>'C:\Users\Administrator\Desktop\[（2022表）公共场所行政许可.xls]11'!F107</f>
      </nc>
    </rcc>
    <rcc rId="0" sId="1">
      <nc r="E84" t="str">
        <f>'C:\Users\Administrator\Desktop\[（2022表）公共场所行政许可.xls]11'!E107</f>
      </nc>
    </rcc>
    <rcc rId="0" sId="1">
      <nc r="F84" t="str">
        <f>'C:\Users\Administrator\Desktop\[（2022表）公共场所行政许可.xls]11'!G107</f>
      </nc>
    </rcc>
    <rcc rId="0" sId="1">
      <nc r="G84" t="str">
        <f>'C:\Users\Administrator\Desktop\[（2022表）公共场所行政许可.xls]11'!AF107</f>
      </nc>
    </rcc>
    <rcc rId="0" sId="1">
      <nc r="H84" t="str">
        <f>"公"&amp;'C:\Users\Administrator\Desktop\[（2022表）公共场所行政许可.xls]11'!AA107&amp;"—"&amp;'C:\Users\Administrator\Desktop\[（2022表）公共场所行政许可.xls]11'!AC107</f>
      </nc>
    </rcc>
    <rcc rId="0" sId="1">
      <nc r="I84" t="str">
        <f>'C:\Users\Administrator\Desktop\[（2022表）公共场所行政许可.xls]11'!BC107&amp;"."&amp;'C:\Users\Administrator\Desktop\[（2022表）公共场所行政许可.xls]11'!BD107&amp;"."&amp;'C:\Users\Administrator\Desktop\[（2022表）公共场所行政许可.xls]11'!BE107</f>
      </nc>
    </rcc>
  </rrc>
  <rrc rId="356"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'C:\Users\Administrator\Desktop\[（2022表）公共场所行政许可.xls]11'!Y108&amp;"."&amp;'C:\Users\Administrator\Desktop\[（2022表）公共场所行政许可.xls]11'!Z108</f>
      </nc>
    </rcc>
    <rcc rId="0" sId="1">
      <nc r="C84" t="str">
        <f>'C:\Users\Administrator\Desktop\[（2022表）公共场所行政许可.xls]11'!D108</f>
      </nc>
    </rcc>
    <rcc rId="0" sId="1">
      <nc r="D84" t="str">
        <f>'C:\Users\Administrator\Desktop\[（2022表）公共场所行政许可.xls]11'!F108</f>
      </nc>
    </rcc>
    <rcc rId="0" sId="1">
      <nc r="E84" t="str">
        <f>'C:\Users\Administrator\Desktop\[（2022表）公共场所行政许可.xls]11'!E108</f>
      </nc>
    </rcc>
    <rcc rId="0" sId="1">
      <nc r="F84" t="str">
        <f>'C:\Users\Administrator\Desktop\[（2022表）公共场所行政许可.xls]11'!G108</f>
      </nc>
    </rcc>
    <rcc rId="0" sId="1">
      <nc r="G84" t="str">
        <f>'C:\Users\Administrator\Desktop\[（2022表）公共场所行政许可.xls]11'!AF108</f>
      </nc>
    </rcc>
    <rcc rId="0" sId="1">
      <nc r="H84" t="str">
        <f>"公"&amp;'C:\Users\Administrator\Desktop\[（2022表）公共场所行政许可.xls]11'!AA108&amp;"—"&amp;'C:\Users\Administrator\Desktop\[（2022表）公共场所行政许可.xls]11'!AC108</f>
      </nc>
    </rcc>
    <rcc rId="0" sId="1">
      <nc r="I84" t="str">
        <f>'C:\Users\Administrator\Desktop\[（2022表）公共场所行政许可.xls]11'!BC108&amp;"."&amp;'C:\Users\Administrator\Desktop\[（2022表）公共场所行政许可.xls]11'!BD108&amp;"."&amp;'C:\Users\Administrator\Desktop\[（2022表）公共场所行政许可.xls]11'!BE108</f>
      </nc>
    </rcc>
  </rrc>
  <rrc rId="357"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'C:\Users\Administrator\Desktop\[（2022表）公共场所行政许可.xls]11'!Y109&amp;"."&amp;'C:\Users\Administrator\Desktop\[（2022表）公共场所行政许可.xls]11'!Z109</f>
      </nc>
    </rcc>
    <rcc rId="0" sId="1">
      <nc r="C84" t="str">
        <f>'C:\Users\Administrator\Desktop\[（2022表）公共场所行政许可.xls]11'!D109</f>
      </nc>
    </rcc>
    <rcc rId="0" sId="1">
      <nc r="D84" t="str">
        <f>'C:\Users\Administrator\Desktop\[（2022表）公共场所行政许可.xls]11'!F109</f>
      </nc>
    </rcc>
    <rcc rId="0" sId="1">
      <nc r="E84" t="str">
        <f>'C:\Users\Administrator\Desktop\[（2022表）公共场所行政许可.xls]11'!E109</f>
      </nc>
    </rcc>
    <rcc rId="0" sId="1">
      <nc r="F84" t="str">
        <f>'C:\Users\Administrator\Desktop\[（2022表）公共场所行政许可.xls]11'!G109</f>
      </nc>
    </rcc>
    <rcc rId="0" sId="1">
      <nc r="G84" t="str">
        <f>'C:\Users\Administrator\Desktop\[（2022表）公共场所行政许可.xls]11'!AF109</f>
      </nc>
    </rcc>
    <rcc rId="0" sId="1">
      <nc r="H84" t="str">
        <f>"公"&amp;'C:\Users\Administrator\Desktop\[（2022表）公共场所行政许可.xls]11'!AA109&amp;"—"&amp;'C:\Users\Administrator\Desktop\[（2022表）公共场所行政许可.xls]11'!AC109</f>
      </nc>
    </rcc>
    <rcc rId="0" sId="1">
      <nc r="I84" t="str">
        <f>'C:\Users\Administrator\Desktop\[（2022表）公共场所行政许可.xls]11'!BC109&amp;"."&amp;'C:\Users\Administrator\Desktop\[（2022表）公共场所行政许可.xls]11'!BD109&amp;"."&amp;'C:\Users\Administrator\Desktop\[（2022表）公共场所行政许可.xls]11'!BE109</f>
      </nc>
    </rcc>
  </rrc>
  <rrc rId="358"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'C:\Users\Administrator\Desktop\[（2022表）公共场所行政许可.xls]11'!Y110&amp;"."&amp;'C:\Users\Administrator\Desktop\[（2022表）公共场所行政许可.xls]11'!Z110</f>
      </nc>
    </rcc>
    <rcc rId="0" sId="1">
      <nc r="C84" t="str">
        <f>'C:\Users\Administrator\Desktop\[（2022表）公共场所行政许可.xls]11'!D110</f>
      </nc>
    </rcc>
    <rcc rId="0" sId="1">
      <nc r="D84" t="str">
        <f>'C:\Users\Administrator\Desktop\[（2022表）公共场所行政许可.xls]11'!F110</f>
      </nc>
    </rcc>
    <rcc rId="0" sId="1">
      <nc r="E84" t="str">
        <f>'C:\Users\Administrator\Desktop\[（2022表）公共场所行政许可.xls]11'!E110</f>
      </nc>
    </rcc>
    <rcc rId="0" sId="1">
      <nc r="F84" t="str">
        <f>'C:\Users\Administrator\Desktop\[（2022表）公共场所行政许可.xls]11'!G110</f>
      </nc>
    </rcc>
    <rcc rId="0" sId="1">
      <nc r="G84" t="str">
        <f>'C:\Users\Administrator\Desktop\[（2022表）公共场所行政许可.xls]11'!AF110</f>
      </nc>
    </rcc>
    <rcc rId="0" sId="1">
      <nc r="H84" t="str">
        <f>"公"&amp;'C:\Users\Administrator\Desktop\[（2022表）公共场所行政许可.xls]11'!AA110&amp;"—"&amp;'C:\Users\Administrator\Desktop\[（2022表）公共场所行政许可.xls]11'!AC110</f>
      </nc>
    </rcc>
    <rcc rId="0" sId="1">
      <nc r="I84" t="str">
        <f>'C:\Users\Administrator\Desktop\[（2022表）公共场所行政许可.xls]11'!BC110&amp;"."&amp;'C:\Users\Administrator\Desktop\[（2022表）公共场所行政许可.xls]11'!BD110&amp;"."&amp;'C:\Users\Administrator\Desktop\[（2022表）公共场所行政许可.xls]11'!BE110</f>
      </nc>
    </rcc>
  </rrc>
  <rrc rId="359"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'C:\Users\Administrator\Desktop\[（2022表）公共场所行政许可.xls]11'!Y111&amp;"."&amp;'C:\Users\Administrator\Desktop\[（2022表）公共场所行政许可.xls]11'!Z111</f>
      </nc>
    </rcc>
    <rcc rId="0" sId="1">
      <nc r="C84" t="str">
        <f>'C:\Users\Administrator\Desktop\[（2022表）公共场所行政许可.xls]11'!D111</f>
      </nc>
    </rcc>
    <rcc rId="0" sId="1">
      <nc r="D84" t="str">
        <f>'C:\Users\Administrator\Desktop\[（2022表）公共场所行政许可.xls]11'!F111</f>
      </nc>
    </rcc>
    <rcc rId="0" sId="1">
      <nc r="E84" t="str">
        <f>'C:\Users\Administrator\Desktop\[（2022表）公共场所行政许可.xls]11'!E111</f>
      </nc>
    </rcc>
    <rcc rId="0" sId="1">
      <nc r="F84" t="str">
        <f>'C:\Users\Administrator\Desktop\[（2022表）公共场所行政许可.xls]11'!G111</f>
      </nc>
    </rcc>
    <rcc rId="0" sId="1">
      <nc r="G84" t="str">
        <f>'C:\Users\Administrator\Desktop\[（2022表）公共场所行政许可.xls]11'!AF111</f>
      </nc>
    </rcc>
    <rcc rId="0" sId="1">
      <nc r="H84" t="str">
        <f>"公"&amp;'C:\Users\Administrator\Desktop\[（2022表）公共场所行政许可.xls]11'!AA111&amp;"—"&amp;'C:\Users\Administrator\Desktop\[（2022表）公共场所行政许可.xls]11'!AC111</f>
      </nc>
    </rcc>
    <rcc rId="0" sId="1">
      <nc r="I84" t="str">
        <f>'C:\Users\Administrator\Desktop\[（2022表）公共场所行政许可.xls]11'!BC111&amp;"."&amp;'C:\Users\Administrator\Desktop\[（2022表）公共场所行政许可.xls]11'!BD111&amp;"."&amp;'C:\Users\Administrator\Desktop\[（2022表）公共场所行政许可.xls]11'!BE111</f>
      </nc>
    </rcc>
  </rrc>
  <rrc rId="360"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'C:\Users\Administrator\Desktop\[（2022表）公共场所行政许可.xls]11'!Y112&amp;"."&amp;'C:\Users\Administrator\Desktop\[（2022表）公共场所行政许可.xls]11'!Z112</f>
      </nc>
    </rcc>
    <rcc rId="0" sId="1">
      <nc r="C84" t="str">
        <f>'C:\Users\Administrator\Desktop\[（2022表）公共场所行政许可.xls]11'!D112</f>
      </nc>
    </rcc>
    <rcc rId="0" sId="1">
      <nc r="D84" t="str">
        <f>'C:\Users\Administrator\Desktop\[（2022表）公共场所行政许可.xls]11'!F112</f>
      </nc>
    </rcc>
    <rcc rId="0" sId="1">
      <nc r="E84" t="str">
        <f>'C:\Users\Administrator\Desktop\[（2022表）公共场所行政许可.xls]11'!E112</f>
      </nc>
    </rcc>
    <rcc rId="0" sId="1">
      <nc r="F84" t="str">
        <f>'C:\Users\Administrator\Desktop\[（2022表）公共场所行政许可.xls]11'!G112</f>
      </nc>
    </rcc>
    <rcc rId="0" sId="1">
      <nc r="G84" t="str">
        <f>'C:\Users\Administrator\Desktop\[（2022表）公共场所行政许可.xls]11'!AF112</f>
      </nc>
    </rcc>
    <rcc rId="0" sId="1">
      <nc r="H84" t="str">
        <f>"公"&amp;'C:\Users\Administrator\Desktop\[（2022表）公共场所行政许可.xls]11'!AA112&amp;"—"&amp;'C:\Users\Administrator\Desktop\[（2022表）公共场所行政许可.xls]11'!AC112</f>
      </nc>
    </rcc>
    <rcc rId="0" sId="1">
      <nc r="I84" t="str">
        <f>'C:\Users\Administrator\Desktop\[（2022表）公共场所行政许可.xls]11'!BC112&amp;"."&amp;'C:\Users\Administrator\Desktop\[（2022表）公共场所行政许可.xls]11'!BD112&amp;"."&amp;'C:\Users\Administrator\Desktop\[（2022表）公共场所行政许可.xls]11'!BE112</f>
      </nc>
    </rcc>
  </rrc>
  <rrc rId="361"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'C:\Users\Administrator\Desktop\[（2022表）公共场所行政许可.xls]11'!Y113&amp;"."&amp;'C:\Users\Administrator\Desktop\[（2022表）公共场所行政许可.xls]11'!Z113</f>
      </nc>
    </rcc>
    <rcc rId="0" sId="1">
      <nc r="C84" t="str">
        <f>'C:\Users\Administrator\Desktop\[（2022表）公共场所行政许可.xls]11'!D113</f>
      </nc>
    </rcc>
    <rcc rId="0" sId="1">
      <nc r="D84" t="str">
        <f>'C:\Users\Administrator\Desktop\[（2022表）公共场所行政许可.xls]11'!F113</f>
      </nc>
    </rcc>
    <rcc rId="0" sId="1">
      <nc r="E84" t="str">
        <f>'C:\Users\Administrator\Desktop\[（2022表）公共场所行政许可.xls]11'!E113</f>
      </nc>
    </rcc>
    <rcc rId="0" sId="1">
      <nc r="F84" t="str">
        <f>'C:\Users\Administrator\Desktop\[（2022表）公共场所行政许可.xls]11'!G113</f>
      </nc>
    </rcc>
    <rcc rId="0" sId="1">
      <nc r="G84" t="str">
        <f>'C:\Users\Administrator\Desktop\[（2022表）公共场所行政许可.xls]11'!AF113</f>
      </nc>
    </rcc>
    <rcc rId="0" sId="1">
      <nc r="H84" t="str">
        <f>"公"&amp;'C:\Users\Administrator\Desktop\[（2022表）公共场所行政许可.xls]11'!AA113&amp;"—"&amp;'C:\Users\Administrator\Desktop\[（2022表）公共场所行政许可.xls]11'!AC113</f>
      </nc>
    </rcc>
    <rcc rId="0" sId="1">
      <nc r="I84" t="str">
        <f>'C:\Users\Administrator\Desktop\[（2022表）公共场所行政许可.xls]11'!BC113&amp;"."&amp;'C:\Users\Administrator\Desktop\[（2022表）公共场所行政许可.xls]11'!BD113&amp;"."&amp;'C:\Users\Administrator\Desktop\[（2022表）公共场所行政许可.xls]11'!BE113</f>
      </nc>
    </rcc>
  </rrc>
  <rrc rId="362"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'C:\Users\Administrator\Desktop\[（2022表）公共场所行政许可.xls]11'!Y114&amp;"."&amp;'C:\Users\Administrator\Desktop\[（2022表）公共场所行政许可.xls]11'!Z114</f>
      </nc>
    </rcc>
    <rcc rId="0" sId="1">
      <nc r="C84" t="str">
        <f>'C:\Users\Administrator\Desktop\[（2022表）公共场所行政许可.xls]11'!D114</f>
      </nc>
    </rcc>
    <rcc rId="0" sId="1">
      <nc r="D84" t="str">
        <f>'C:\Users\Administrator\Desktop\[（2022表）公共场所行政许可.xls]11'!F114</f>
      </nc>
    </rcc>
    <rcc rId="0" sId="1">
      <nc r="E84" t="str">
        <f>'C:\Users\Administrator\Desktop\[（2022表）公共场所行政许可.xls]11'!E114</f>
      </nc>
    </rcc>
    <rcc rId="0" sId="1">
      <nc r="F84" t="str">
        <f>'C:\Users\Administrator\Desktop\[（2022表）公共场所行政许可.xls]11'!G114</f>
      </nc>
    </rcc>
    <rcc rId="0" sId="1">
      <nc r="G84" t="str">
        <f>'C:\Users\Administrator\Desktop\[（2022表）公共场所行政许可.xls]11'!AF114</f>
      </nc>
    </rcc>
    <rcc rId="0" sId="1">
      <nc r="H84" t="str">
        <f>"公"&amp;'C:\Users\Administrator\Desktop\[（2022表）公共场所行政许可.xls]11'!AA114&amp;"—"&amp;'C:\Users\Administrator\Desktop\[（2022表）公共场所行政许可.xls]11'!AC114</f>
      </nc>
    </rcc>
    <rcc rId="0" sId="1">
      <nc r="I84" t="str">
        <f>'C:\Users\Administrator\Desktop\[（2022表）公共场所行政许可.xls]11'!BC114&amp;"."&amp;'C:\Users\Administrator\Desktop\[（2022表）公共场所行政许可.xls]11'!BD114&amp;"."&amp;'C:\Users\Administrator\Desktop\[（2022表）公共场所行政许可.xls]11'!BE114</f>
      </nc>
    </rcc>
  </rrc>
  <rrc rId="363"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'C:\Users\Administrator\Desktop\[（2022表）公共场所行政许可.xls]11'!Y115&amp;"."&amp;'C:\Users\Administrator\Desktop\[（2022表）公共场所行政许可.xls]11'!Z115</f>
      </nc>
    </rcc>
    <rcc rId="0" sId="1">
      <nc r="C84" t="str">
        <f>'C:\Users\Administrator\Desktop\[（2022表）公共场所行政许可.xls]11'!D115</f>
      </nc>
    </rcc>
    <rcc rId="0" sId="1">
      <nc r="D84" t="str">
        <f>'C:\Users\Administrator\Desktop\[（2022表）公共场所行政许可.xls]11'!F115</f>
      </nc>
    </rcc>
    <rcc rId="0" sId="1">
      <nc r="E84" t="str">
        <f>'C:\Users\Administrator\Desktop\[（2022表）公共场所行政许可.xls]11'!E115</f>
      </nc>
    </rcc>
    <rcc rId="0" sId="1">
      <nc r="F84" t="str">
        <f>'C:\Users\Administrator\Desktop\[（2022表）公共场所行政许可.xls]11'!G115</f>
      </nc>
    </rcc>
    <rcc rId="0" sId="1">
      <nc r="G84" t="str">
        <f>'C:\Users\Administrator\Desktop\[（2022表）公共场所行政许可.xls]11'!AF115</f>
      </nc>
    </rcc>
    <rcc rId="0" sId="1">
      <nc r="H84" t="str">
        <f>"公"&amp;'C:\Users\Administrator\Desktop\[（2022表）公共场所行政许可.xls]11'!AA115&amp;"—"&amp;'C:\Users\Administrator\Desktop\[（2022表）公共场所行政许可.xls]11'!AC115</f>
      </nc>
    </rcc>
    <rcc rId="0" sId="1">
      <nc r="I84" t="str">
        <f>'C:\Users\Administrator\Desktop\[（2022表）公共场所行政许可.xls]11'!BC115&amp;"."&amp;'C:\Users\Administrator\Desktop\[（2022表）公共场所行政许可.xls]11'!BD115&amp;"."&amp;'C:\Users\Administrator\Desktop\[（2022表）公共场所行政许可.xls]11'!BE115</f>
      </nc>
    </rcc>
  </rrc>
  <rrc rId="364"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'C:\Users\Administrator\Desktop\[（2022表）公共场所行政许可.xls]11'!Y116&amp;"."&amp;'C:\Users\Administrator\Desktop\[（2022表）公共场所行政许可.xls]11'!Z116</f>
      </nc>
    </rcc>
    <rcc rId="0" sId="1">
      <nc r="C84" t="str">
        <f>'C:\Users\Administrator\Desktop\[（2022表）公共场所行政许可.xls]11'!D116</f>
      </nc>
    </rcc>
    <rcc rId="0" sId="1">
      <nc r="D84" t="str">
        <f>'C:\Users\Administrator\Desktop\[（2022表）公共场所行政许可.xls]11'!F116</f>
      </nc>
    </rcc>
    <rcc rId="0" sId="1">
      <nc r="E84" t="str">
        <f>'C:\Users\Administrator\Desktop\[（2022表）公共场所行政许可.xls]11'!E116</f>
      </nc>
    </rcc>
    <rcc rId="0" sId="1">
      <nc r="F84" t="str">
        <f>'C:\Users\Administrator\Desktop\[（2022表）公共场所行政许可.xls]11'!G116</f>
      </nc>
    </rcc>
    <rcc rId="0" sId="1">
      <nc r="G84" t="str">
        <f>'C:\Users\Administrator\Desktop\[（2022表）公共场所行政许可.xls]11'!AF116</f>
      </nc>
    </rcc>
    <rcc rId="0" sId="1">
      <nc r="H84" t="str">
        <f>"公"&amp;'C:\Users\Administrator\Desktop\[（2022表）公共场所行政许可.xls]11'!AA116&amp;"—"&amp;'C:\Users\Administrator\Desktop\[（2022表）公共场所行政许可.xls]11'!AC116</f>
      </nc>
    </rcc>
    <rcc rId="0" sId="1">
      <nc r="I84" t="str">
        <f>'C:\Users\Administrator\Desktop\[（2022表）公共场所行政许可.xls]11'!BC116&amp;"."&amp;'C:\Users\Administrator\Desktop\[（2022表）公共场所行政许可.xls]11'!BD116&amp;"."&amp;'C:\Users\Administrator\Desktop\[（2022表）公共场所行政许可.xls]11'!BE116</f>
      </nc>
    </rcc>
  </rrc>
  <rrc rId="365"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'C:\Users\Administrator\Desktop\[（2022表）公共场所行政许可.xls]11'!Y117&amp;"."&amp;'C:\Users\Administrator\Desktop\[（2022表）公共场所行政许可.xls]11'!Z117</f>
      </nc>
    </rcc>
    <rcc rId="0" sId="1">
      <nc r="C84" t="str">
        <f>'C:\Users\Administrator\Desktop\[（2022表）公共场所行政许可.xls]11'!D117</f>
      </nc>
    </rcc>
    <rcc rId="0" sId="1">
      <nc r="D84" t="str">
        <f>'C:\Users\Administrator\Desktop\[（2022表）公共场所行政许可.xls]11'!F117</f>
      </nc>
    </rcc>
    <rcc rId="0" sId="1">
      <nc r="E84" t="str">
        <f>'C:\Users\Administrator\Desktop\[（2022表）公共场所行政许可.xls]11'!E117</f>
      </nc>
    </rcc>
    <rcc rId="0" sId="1">
      <nc r="F84" t="str">
        <f>'C:\Users\Administrator\Desktop\[（2022表）公共场所行政许可.xls]11'!G117</f>
      </nc>
    </rcc>
    <rcc rId="0" sId="1">
      <nc r="G84" t="str">
        <f>'C:\Users\Administrator\Desktop\[（2022表）公共场所行政许可.xls]11'!AF117</f>
      </nc>
    </rcc>
    <rcc rId="0" sId="1">
      <nc r="H84" t="str">
        <f>"公"&amp;'C:\Users\Administrator\Desktop\[（2022表）公共场所行政许可.xls]11'!AA117&amp;"—"&amp;'C:\Users\Administrator\Desktop\[（2022表）公共场所行政许可.xls]11'!AC117</f>
      </nc>
    </rcc>
    <rcc rId="0" sId="1">
      <nc r="I84" t="str">
        <f>'C:\Users\Administrator\Desktop\[（2022表）公共场所行政许可.xls]11'!BC117&amp;"."&amp;'C:\Users\Administrator\Desktop\[（2022表）公共场所行政许可.xls]11'!BD117&amp;"."&amp;'C:\Users\Administrator\Desktop\[（2022表）公共场所行政许可.xls]11'!BE117</f>
      </nc>
    </rcc>
  </rrc>
  <rrc rId="366"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'C:\Users\Administrator\Desktop\[（2022表）公共场所行政许可.xls]11'!Y118&amp;"."&amp;'C:\Users\Administrator\Desktop\[（2022表）公共场所行政许可.xls]11'!Z118</f>
      </nc>
    </rcc>
    <rcc rId="0" sId="1">
      <nc r="C84" t="str">
        <f>'C:\Users\Administrator\Desktop\[（2022表）公共场所行政许可.xls]11'!D118</f>
      </nc>
    </rcc>
    <rcc rId="0" sId="1">
      <nc r="D84" t="str">
        <f>'C:\Users\Administrator\Desktop\[（2022表）公共场所行政许可.xls]11'!F118</f>
      </nc>
    </rcc>
    <rcc rId="0" sId="1">
      <nc r="E84" t="str">
        <f>'C:\Users\Administrator\Desktop\[（2022表）公共场所行政许可.xls]11'!E118</f>
      </nc>
    </rcc>
    <rcc rId="0" sId="1">
      <nc r="F84" t="str">
        <f>'C:\Users\Administrator\Desktop\[（2022表）公共场所行政许可.xls]11'!G118</f>
      </nc>
    </rcc>
    <rcc rId="0" sId="1">
      <nc r="G84" t="str">
        <f>'C:\Users\Administrator\Desktop\[（2022表）公共场所行政许可.xls]11'!AF118</f>
      </nc>
    </rcc>
    <rcc rId="0" sId="1">
      <nc r="H84" t="str">
        <f>"公"&amp;'C:\Users\Administrator\Desktop\[（2022表）公共场所行政许可.xls]11'!AA118&amp;"—"&amp;'C:\Users\Administrator\Desktop\[（2022表）公共场所行政许可.xls]11'!AC118</f>
      </nc>
    </rcc>
    <rcc rId="0" sId="1">
      <nc r="I84" t="str">
        <f>'C:\Users\Administrator\Desktop\[（2022表）公共场所行政许可.xls]11'!BC118&amp;"."&amp;'C:\Users\Administrator\Desktop\[（2022表）公共场所行政许可.xls]11'!BD118&amp;"."&amp;'C:\Users\Administrator\Desktop\[（2022表）公共场所行政许可.xls]11'!BE118</f>
      </nc>
    </rcc>
  </rrc>
  <rrc rId="367"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'C:\Users\Administrator\Desktop\[（2022表）公共场所行政许可.xls]11'!Y119&amp;"."&amp;'C:\Users\Administrator\Desktop\[（2022表）公共场所行政许可.xls]11'!Z119</f>
      </nc>
    </rcc>
    <rcc rId="0" sId="1">
      <nc r="C84" t="str">
        <f>'C:\Users\Administrator\Desktop\[（2022表）公共场所行政许可.xls]11'!D119</f>
      </nc>
    </rcc>
    <rcc rId="0" sId="1">
      <nc r="D84" t="str">
        <f>'C:\Users\Administrator\Desktop\[（2022表）公共场所行政许可.xls]11'!F119</f>
      </nc>
    </rcc>
    <rcc rId="0" sId="1">
      <nc r="E84" t="str">
        <f>'C:\Users\Administrator\Desktop\[（2022表）公共场所行政许可.xls]11'!E119</f>
      </nc>
    </rcc>
    <rcc rId="0" sId="1">
      <nc r="F84" t="str">
        <f>'C:\Users\Administrator\Desktop\[（2022表）公共场所行政许可.xls]11'!G119</f>
      </nc>
    </rcc>
    <rcc rId="0" sId="1">
      <nc r="G84" t="str">
        <f>'C:\Users\Administrator\Desktop\[（2022表）公共场所行政许可.xls]11'!AF119</f>
      </nc>
    </rcc>
    <rcc rId="0" sId="1">
      <nc r="H84" t="str">
        <f>"公"&amp;'C:\Users\Administrator\Desktop\[（2022表）公共场所行政许可.xls]11'!AA119&amp;"—"&amp;'C:\Users\Administrator\Desktop\[（2022表）公共场所行政许可.xls]11'!AC119</f>
      </nc>
    </rcc>
    <rcc rId="0" sId="1">
      <nc r="I84" t="str">
        <f>'C:\Users\Administrator\Desktop\[（2022表）公共场所行政许可.xls]11'!BC119&amp;"."&amp;'C:\Users\Administrator\Desktop\[（2022表）公共场所行政许可.xls]11'!BD119&amp;"."&amp;'C:\Users\Administrator\Desktop\[（2022表）公共场所行政许可.xls]11'!BE119</f>
      </nc>
    </rcc>
  </rrc>
  <rrc rId="368"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'C:\Users\Administrator\Desktop\[（2022表）公共场所行政许可.xls]11'!Y120&amp;"."&amp;'C:\Users\Administrator\Desktop\[（2022表）公共场所行政许可.xls]11'!Z120</f>
      </nc>
    </rcc>
    <rcc rId="0" sId="1">
      <nc r="C84" t="str">
        <f>'C:\Users\Administrator\Desktop\[（2022表）公共场所行政许可.xls]11'!D120</f>
      </nc>
    </rcc>
    <rcc rId="0" sId="1">
      <nc r="D84" t="str">
        <f>'C:\Users\Administrator\Desktop\[（2022表）公共场所行政许可.xls]11'!F120</f>
      </nc>
    </rcc>
    <rcc rId="0" sId="1">
      <nc r="E84" t="str">
        <f>'C:\Users\Administrator\Desktop\[（2022表）公共场所行政许可.xls]11'!E120</f>
      </nc>
    </rcc>
    <rcc rId="0" sId="1">
      <nc r="F84" t="str">
        <f>'C:\Users\Administrator\Desktop\[（2022表）公共场所行政许可.xls]11'!G120</f>
      </nc>
    </rcc>
    <rcc rId="0" sId="1">
      <nc r="G84" t="str">
        <f>'C:\Users\Administrator\Desktop\[（2022表）公共场所行政许可.xls]11'!AF120</f>
      </nc>
    </rcc>
    <rcc rId="0" sId="1">
      <nc r="H84" t="str">
        <f>"公"&amp;'C:\Users\Administrator\Desktop\[（2022表）公共场所行政许可.xls]11'!AA120&amp;"—"&amp;'C:\Users\Administrator\Desktop\[（2022表）公共场所行政许可.xls]11'!AC120</f>
      </nc>
    </rcc>
    <rcc rId="0" sId="1">
      <nc r="I84" t="str">
        <f>'C:\Users\Administrator\Desktop\[（2022表）公共场所行政许可.xls]11'!BC120&amp;"."&amp;'C:\Users\Administrator\Desktop\[（2022表）公共场所行政许可.xls]11'!BD120&amp;"."&amp;'C:\Users\Administrator\Desktop\[（2022表）公共场所行政许可.xls]11'!BE120</f>
      </nc>
    </rcc>
  </rrc>
  <rrc rId="369"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'C:\Users\Administrator\Desktop\[（2022表）公共场所行政许可.xls]11'!Y121&amp;"."&amp;'C:\Users\Administrator\Desktop\[（2022表）公共场所行政许可.xls]11'!Z121</f>
      </nc>
    </rcc>
    <rcc rId="0" sId="1">
      <nc r="C84" t="str">
        <f>'C:\Users\Administrator\Desktop\[（2022表）公共场所行政许可.xls]11'!D121</f>
      </nc>
    </rcc>
    <rcc rId="0" sId="1">
      <nc r="D84" t="str">
        <f>'C:\Users\Administrator\Desktop\[（2022表）公共场所行政许可.xls]11'!F121</f>
      </nc>
    </rcc>
    <rcc rId="0" sId="1">
      <nc r="E84" t="str">
        <f>'C:\Users\Administrator\Desktop\[（2022表）公共场所行政许可.xls]11'!E121</f>
      </nc>
    </rcc>
    <rcc rId="0" sId="1">
      <nc r="F84" t="str">
        <f>'C:\Users\Administrator\Desktop\[（2022表）公共场所行政许可.xls]11'!G121</f>
      </nc>
    </rcc>
    <rcc rId="0" sId="1">
      <nc r="G84" t="str">
        <f>'C:\Users\Administrator\Desktop\[（2022表）公共场所行政许可.xls]11'!AF121</f>
      </nc>
    </rcc>
    <rcc rId="0" sId="1">
      <nc r="H84" t="str">
        <f>"公"&amp;'C:\Users\Administrator\Desktop\[（2022表）公共场所行政许可.xls]11'!AA121&amp;"—"&amp;'C:\Users\Administrator\Desktop\[（2022表）公共场所行政许可.xls]11'!AC121</f>
      </nc>
    </rcc>
    <rcc rId="0" sId="1">
      <nc r="I84" t="str">
        <f>'C:\Users\Administrator\Desktop\[（2022表）公共场所行政许可.xls]11'!BC121&amp;"."&amp;'C:\Users\Administrator\Desktop\[（2022表）公共场所行政许可.xls]11'!BD121&amp;"."&amp;'C:\Users\Administrator\Desktop\[（2022表）公共场所行政许可.xls]11'!BE121</f>
      </nc>
    </rcc>
  </rrc>
  <rrc rId="370"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'C:\Users\Administrator\Desktop\[（2022表）公共场所行政许可.xls]11'!Y122&amp;"."&amp;'C:\Users\Administrator\Desktop\[（2022表）公共场所行政许可.xls]11'!Z122</f>
      </nc>
    </rcc>
    <rcc rId="0" sId="1">
      <nc r="C84" t="str">
        <f>'C:\Users\Administrator\Desktop\[（2022表）公共场所行政许可.xls]11'!D122</f>
      </nc>
    </rcc>
    <rcc rId="0" sId="1">
      <nc r="D84" t="str">
        <f>'C:\Users\Administrator\Desktop\[（2022表）公共场所行政许可.xls]11'!F122</f>
      </nc>
    </rcc>
    <rcc rId="0" sId="1">
      <nc r="E84" t="str">
        <f>'C:\Users\Administrator\Desktop\[（2022表）公共场所行政许可.xls]11'!E122</f>
      </nc>
    </rcc>
    <rcc rId="0" sId="1">
      <nc r="F84" t="str">
        <f>'C:\Users\Administrator\Desktop\[（2022表）公共场所行政许可.xls]11'!G122</f>
      </nc>
    </rcc>
    <rcc rId="0" sId="1">
      <nc r="G84" t="str">
        <f>'C:\Users\Administrator\Desktop\[（2022表）公共场所行政许可.xls]11'!AF122</f>
      </nc>
    </rcc>
    <rcc rId="0" sId="1">
      <nc r="H84" t="str">
        <f>"公"&amp;'C:\Users\Administrator\Desktop\[（2022表）公共场所行政许可.xls]11'!AA122&amp;"—"&amp;'C:\Users\Administrator\Desktop\[（2022表）公共场所行政许可.xls]11'!AC122</f>
      </nc>
    </rcc>
    <rcc rId="0" sId="1">
      <nc r="I84" t="str">
        <f>'C:\Users\Administrator\Desktop\[（2022表）公共场所行政许可.xls]11'!BC122&amp;"."&amp;'C:\Users\Administrator\Desktop\[（2022表）公共场所行政许可.xls]11'!BD122&amp;"."&amp;'C:\Users\Administrator\Desktop\[（2022表）公共场所行政许可.xls]11'!BE122</f>
      </nc>
    </rcc>
  </rrc>
  <rrc rId="371"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'C:\Users\Administrator\Desktop\[（2022表）公共场所行政许可.xls]11'!Y123&amp;"."&amp;'C:\Users\Administrator\Desktop\[（2022表）公共场所行政许可.xls]11'!Z123</f>
      </nc>
    </rcc>
    <rcc rId="0" sId="1">
      <nc r="C84" t="str">
        <f>'C:\Users\Administrator\Desktop\[（2022表）公共场所行政许可.xls]11'!D123</f>
      </nc>
    </rcc>
    <rcc rId="0" sId="1">
      <nc r="D84" t="str">
        <f>'C:\Users\Administrator\Desktop\[（2022表）公共场所行政许可.xls]11'!F123</f>
      </nc>
    </rcc>
    <rcc rId="0" sId="1">
      <nc r="E84" t="str">
        <f>'C:\Users\Administrator\Desktop\[（2022表）公共场所行政许可.xls]11'!E123</f>
      </nc>
    </rcc>
    <rcc rId="0" sId="1">
      <nc r="F84" t="str">
        <f>'C:\Users\Administrator\Desktop\[（2022表）公共场所行政许可.xls]11'!G123</f>
      </nc>
    </rcc>
    <rcc rId="0" sId="1">
      <nc r="G84" t="str">
        <f>'C:\Users\Administrator\Desktop\[（2022表）公共场所行政许可.xls]11'!AF123</f>
      </nc>
    </rcc>
    <rcc rId="0" sId="1">
      <nc r="H84" t="str">
        <f>"公"&amp;'C:\Users\Administrator\Desktop\[（2022表）公共场所行政许可.xls]11'!AA123&amp;"—"&amp;'C:\Users\Administrator\Desktop\[（2022表）公共场所行政许可.xls]11'!AC123</f>
      </nc>
    </rcc>
    <rcc rId="0" sId="1">
      <nc r="I84" t="str">
        <f>'C:\Users\Administrator\Desktop\[（2022表）公共场所行政许可.xls]11'!BC123&amp;"."&amp;'C:\Users\Administrator\Desktop\[（2022表）公共场所行政许可.xls]11'!BD123&amp;"."&amp;'C:\Users\Administrator\Desktop\[（2022表）公共场所行政许可.xls]11'!BE123</f>
      </nc>
    </rcc>
  </rrc>
  <rrc rId="372"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'C:\Users\Administrator\Desktop\[（2022表）公共场所行政许可.xls]11'!Y124&amp;"."&amp;'C:\Users\Administrator\Desktop\[（2022表）公共场所行政许可.xls]11'!Z124</f>
      </nc>
    </rcc>
    <rcc rId="0" sId="1">
      <nc r="C84" t="str">
        <f>'C:\Users\Administrator\Desktop\[（2022表）公共场所行政许可.xls]11'!D124</f>
      </nc>
    </rcc>
    <rcc rId="0" sId="1">
      <nc r="D84" t="str">
        <f>'C:\Users\Administrator\Desktop\[（2022表）公共场所行政许可.xls]11'!F124</f>
      </nc>
    </rcc>
    <rcc rId="0" sId="1">
      <nc r="E84" t="str">
        <f>'C:\Users\Administrator\Desktop\[（2022表）公共场所行政许可.xls]11'!E124</f>
      </nc>
    </rcc>
    <rcc rId="0" sId="1">
      <nc r="F84" t="str">
        <f>'C:\Users\Administrator\Desktop\[（2022表）公共场所行政许可.xls]11'!G124</f>
      </nc>
    </rcc>
    <rcc rId="0" sId="1">
      <nc r="G84" t="str">
        <f>'C:\Users\Administrator\Desktop\[（2022表）公共场所行政许可.xls]11'!AF124</f>
      </nc>
    </rcc>
    <rcc rId="0" sId="1">
      <nc r="H84" t="str">
        <f>"公"&amp;'C:\Users\Administrator\Desktop\[（2022表）公共场所行政许可.xls]11'!AA124&amp;"—"&amp;'C:\Users\Administrator\Desktop\[（2022表）公共场所行政许可.xls]11'!AC124</f>
      </nc>
    </rcc>
    <rcc rId="0" sId="1">
      <nc r="I84" t="str">
        <f>'C:\Users\Administrator\Desktop\[（2022表）公共场所行政许可.xls]11'!BC124&amp;"."&amp;'C:\Users\Administrator\Desktop\[（2022表）公共场所行政许可.xls]11'!BD124&amp;"."&amp;'C:\Users\Administrator\Desktop\[（2022表）公共场所行政许可.xls]11'!BE124</f>
      </nc>
    </rcc>
  </rrc>
  <rrc rId="373"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'C:\Users\Administrator\Desktop\[（2022表）公共场所行政许可.xls]11'!Y125&amp;"."&amp;'C:\Users\Administrator\Desktop\[（2022表）公共场所行政许可.xls]11'!Z125</f>
      </nc>
    </rcc>
    <rcc rId="0" sId="1">
      <nc r="C84" t="str">
        <f>'C:\Users\Administrator\Desktop\[（2022表）公共场所行政许可.xls]11'!D125</f>
      </nc>
    </rcc>
    <rcc rId="0" sId="1">
      <nc r="D84" t="str">
        <f>'C:\Users\Administrator\Desktop\[（2022表）公共场所行政许可.xls]11'!F125</f>
      </nc>
    </rcc>
    <rcc rId="0" sId="1">
      <nc r="E84" t="str">
        <f>'C:\Users\Administrator\Desktop\[（2022表）公共场所行政许可.xls]11'!E125</f>
      </nc>
    </rcc>
    <rcc rId="0" sId="1">
      <nc r="F84" t="str">
        <f>'C:\Users\Administrator\Desktop\[（2022表）公共场所行政许可.xls]11'!G125</f>
      </nc>
    </rcc>
    <rcc rId="0" sId="1">
      <nc r="G84" t="str">
        <f>'C:\Users\Administrator\Desktop\[（2022表）公共场所行政许可.xls]11'!AF125</f>
      </nc>
    </rcc>
    <rcc rId="0" sId="1">
      <nc r="H84" t="str">
        <f>"公"&amp;'C:\Users\Administrator\Desktop\[（2022表）公共场所行政许可.xls]11'!AA125&amp;"—"&amp;'C:\Users\Administrator\Desktop\[（2022表）公共场所行政许可.xls]11'!AC125</f>
      </nc>
    </rcc>
    <rcc rId="0" sId="1">
      <nc r="I84" t="str">
        <f>'C:\Users\Administrator\Desktop\[（2022表）公共场所行政许可.xls]11'!BC125&amp;"."&amp;'C:\Users\Administrator\Desktop\[（2022表）公共场所行政许可.xls]11'!BD125&amp;"."&amp;'C:\Users\Administrator\Desktop\[（2022表）公共场所行政许可.xls]11'!BE125</f>
      </nc>
    </rcc>
  </rrc>
  <rrc rId="374"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'C:\Users\Administrator\Desktop\[（2022表）公共场所行政许可.xls]11'!Y126&amp;"."&amp;'C:\Users\Administrator\Desktop\[（2022表）公共场所行政许可.xls]11'!Z126</f>
      </nc>
    </rcc>
    <rcc rId="0" sId="1">
      <nc r="C84" t="str">
        <f>'C:\Users\Administrator\Desktop\[（2022表）公共场所行政许可.xls]11'!D126</f>
      </nc>
    </rcc>
    <rcc rId="0" sId="1">
      <nc r="D84" t="str">
        <f>'C:\Users\Administrator\Desktop\[（2022表）公共场所行政许可.xls]11'!F126</f>
      </nc>
    </rcc>
    <rcc rId="0" sId="1">
      <nc r="E84" t="str">
        <f>'C:\Users\Administrator\Desktop\[（2022表）公共场所行政许可.xls]11'!E126</f>
      </nc>
    </rcc>
    <rcc rId="0" sId="1">
      <nc r="F84" t="str">
        <f>'C:\Users\Administrator\Desktop\[（2022表）公共场所行政许可.xls]11'!G126</f>
      </nc>
    </rcc>
    <rcc rId="0" sId="1">
      <nc r="G84" t="str">
        <f>'C:\Users\Administrator\Desktop\[（2022表）公共场所行政许可.xls]11'!AF126</f>
      </nc>
    </rcc>
    <rcc rId="0" sId="1">
      <nc r="H84" t="str">
        <f>"公"&amp;'C:\Users\Administrator\Desktop\[（2022表）公共场所行政许可.xls]11'!AA126&amp;"—"&amp;'C:\Users\Administrator\Desktop\[（2022表）公共场所行政许可.xls]11'!AC126</f>
      </nc>
    </rcc>
    <rcc rId="0" sId="1">
      <nc r="I84" t="str">
        <f>'C:\Users\Administrator\Desktop\[（2022表）公共场所行政许可.xls]11'!BC126&amp;"."&amp;'C:\Users\Administrator\Desktop\[（2022表）公共场所行政许可.xls]11'!BD126&amp;"."&amp;'C:\Users\Administrator\Desktop\[（2022表）公共场所行政许可.xls]11'!BE126</f>
      </nc>
    </rcc>
  </rrc>
  <rrc rId="375"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'C:\Users\Administrator\Desktop\[（2022表）公共场所行政许可.xls]11'!Y127&amp;"."&amp;'C:\Users\Administrator\Desktop\[（2022表）公共场所行政许可.xls]11'!Z127</f>
      </nc>
    </rcc>
    <rcc rId="0" sId="1">
      <nc r="C84" t="str">
        <f>'C:\Users\Administrator\Desktop\[（2022表）公共场所行政许可.xls]11'!D127</f>
      </nc>
    </rcc>
    <rcc rId="0" sId="1">
      <nc r="D84" t="str">
        <f>'C:\Users\Administrator\Desktop\[（2022表）公共场所行政许可.xls]11'!F127</f>
      </nc>
    </rcc>
    <rcc rId="0" sId="1">
      <nc r="E84" t="str">
        <f>'C:\Users\Administrator\Desktop\[（2022表）公共场所行政许可.xls]11'!E127</f>
      </nc>
    </rcc>
    <rcc rId="0" sId="1">
      <nc r="F84" t="str">
        <f>'C:\Users\Administrator\Desktop\[（2022表）公共场所行政许可.xls]11'!G127</f>
      </nc>
    </rcc>
    <rcc rId="0" sId="1">
      <nc r="G84" t="str">
        <f>'C:\Users\Administrator\Desktop\[（2022表）公共场所行政许可.xls]11'!AF127</f>
      </nc>
    </rcc>
    <rcc rId="0" sId="1">
      <nc r="H84" t="str">
        <f>"公"&amp;'C:\Users\Administrator\Desktop\[（2022表）公共场所行政许可.xls]11'!AA127&amp;"—"&amp;'C:\Users\Administrator\Desktop\[（2022表）公共场所行政许可.xls]11'!AC127</f>
      </nc>
    </rcc>
    <rcc rId="0" sId="1">
      <nc r="I84" t="str">
        <f>'C:\Users\Administrator\Desktop\[（2022表）公共场所行政许可.xls]11'!BC127&amp;"."&amp;'C:\Users\Administrator\Desktop\[（2022表）公共场所行政许可.xls]11'!BD127&amp;"."&amp;'C:\Users\Administrator\Desktop\[（2022表）公共场所行政许可.xls]11'!BE127</f>
      </nc>
    </rcc>
  </rrc>
  <rrc rId="376"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'C:\Users\Administrator\Desktop\[（2022表）公共场所行政许可.xls]11'!Y128&amp;"."&amp;'C:\Users\Administrator\Desktop\[（2022表）公共场所行政许可.xls]11'!Z128</f>
      </nc>
    </rcc>
    <rcc rId="0" sId="1">
      <nc r="C84" t="str">
        <f>'C:\Users\Administrator\Desktop\[（2022表）公共场所行政许可.xls]11'!D128</f>
      </nc>
    </rcc>
    <rcc rId="0" sId="1">
      <nc r="D84" t="str">
        <f>'C:\Users\Administrator\Desktop\[（2022表）公共场所行政许可.xls]11'!F128</f>
      </nc>
    </rcc>
    <rcc rId="0" sId="1">
      <nc r="E84" t="str">
        <f>'C:\Users\Administrator\Desktop\[（2022表）公共场所行政许可.xls]11'!E128</f>
      </nc>
    </rcc>
    <rcc rId="0" sId="1">
      <nc r="F84" t="str">
        <f>'C:\Users\Administrator\Desktop\[（2022表）公共场所行政许可.xls]11'!G128</f>
      </nc>
    </rcc>
    <rcc rId="0" sId="1">
      <nc r="G84" t="str">
        <f>'C:\Users\Administrator\Desktop\[（2022表）公共场所行政许可.xls]11'!AF128</f>
      </nc>
    </rcc>
    <rcc rId="0" sId="1">
      <nc r="H84" t="str">
        <f>"公"&amp;'C:\Users\Administrator\Desktop\[（2022表）公共场所行政许可.xls]11'!AA128&amp;"—"&amp;'C:\Users\Administrator\Desktop\[（2022表）公共场所行政许可.xls]11'!AC128</f>
      </nc>
    </rcc>
    <rcc rId="0" sId="1">
      <nc r="I84" t="str">
        <f>'C:\Users\Administrator\Desktop\[（2022表）公共场所行政许可.xls]11'!BC128&amp;"."&amp;'C:\Users\Administrator\Desktop\[（2022表）公共场所行政许可.xls]11'!BD128&amp;"."&amp;'C:\Users\Administrator\Desktop\[（2022表）公共场所行政许可.xls]11'!BE128</f>
      </nc>
    </rcc>
  </rrc>
  <rrc rId="377"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'C:\Users\Administrator\Desktop\[（2022表）公共场所行政许可.xls]11'!Y129&amp;"."&amp;'C:\Users\Administrator\Desktop\[（2022表）公共场所行政许可.xls]11'!Z129</f>
      </nc>
    </rcc>
    <rcc rId="0" sId="1">
      <nc r="C84" t="str">
        <f>'C:\Users\Administrator\Desktop\[（2022表）公共场所行政许可.xls]11'!D129</f>
      </nc>
    </rcc>
    <rcc rId="0" sId="1">
      <nc r="D84" t="str">
        <f>'C:\Users\Administrator\Desktop\[（2022表）公共场所行政许可.xls]11'!F129</f>
      </nc>
    </rcc>
    <rcc rId="0" sId="1">
      <nc r="E84" t="str">
        <f>'C:\Users\Administrator\Desktop\[（2022表）公共场所行政许可.xls]11'!E129</f>
      </nc>
    </rcc>
    <rcc rId="0" sId="1">
      <nc r="F84" t="str">
        <f>'C:\Users\Administrator\Desktop\[（2022表）公共场所行政许可.xls]11'!G129</f>
      </nc>
    </rcc>
    <rcc rId="0" sId="1">
      <nc r="G84" t="str">
        <f>'C:\Users\Administrator\Desktop\[（2022表）公共场所行政许可.xls]11'!AF129</f>
      </nc>
    </rcc>
    <rcc rId="0" sId="1">
      <nc r="H84" t="str">
        <f>"公"&amp;'C:\Users\Administrator\Desktop\[（2022表）公共场所行政许可.xls]11'!AA129&amp;"—"&amp;'C:\Users\Administrator\Desktop\[（2022表）公共场所行政许可.xls]11'!AC129</f>
      </nc>
    </rcc>
    <rcc rId="0" sId="1">
      <nc r="I84" t="str">
        <f>'C:\Users\Administrator\Desktop\[（2022表）公共场所行政许可.xls]11'!BC129&amp;"."&amp;'C:\Users\Administrator\Desktop\[（2022表）公共场所行政许可.xls]11'!BD129&amp;"."&amp;'C:\Users\Administrator\Desktop\[（2022表）公共场所行政许可.xls]11'!BE129</f>
      </nc>
    </rcc>
  </rrc>
  <rrc rId="378"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'C:\Users\Administrator\Desktop\[（2022表）公共场所行政许可.xls]11'!Y130&amp;"."&amp;'C:\Users\Administrator\Desktop\[（2022表）公共场所行政许可.xls]11'!Z130</f>
      </nc>
    </rcc>
    <rcc rId="0" sId="1">
      <nc r="C84" t="str">
        <f>'C:\Users\Administrator\Desktop\[（2022表）公共场所行政许可.xls]11'!D130</f>
      </nc>
    </rcc>
    <rcc rId="0" sId="1">
      <nc r="D84" t="str">
        <f>'C:\Users\Administrator\Desktop\[（2022表）公共场所行政许可.xls]11'!F130</f>
      </nc>
    </rcc>
    <rcc rId="0" sId="1">
      <nc r="E84" t="str">
        <f>'C:\Users\Administrator\Desktop\[（2022表）公共场所行政许可.xls]11'!E130</f>
      </nc>
    </rcc>
    <rcc rId="0" sId="1">
      <nc r="F84" t="str">
        <f>'C:\Users\Administrator\Desktop\[（2022表）公共场所行政许可.xls]11'!G130</f>
      </nc>
    </rcc>
    <rcc rId="0" sId="1">
      <nc r="G84" t="str">
        <f>'C:\Users\Administrator\Desktop\[（2022表）公共场所行政许可.xls]11'!AF130</f>
      </nc>
    </rcc>
    <rcc rId="0" sId="1">
      <nc r="H84" t="str">
        <f>"公"&amp;'C:\Users\Administrator\Desktop\[（2022表）公共场所行政许可.xls]11'!AA130&amp;"—"&amp;'C:\Users\Administrator\Desktop\[（2022表）公共场所行政许可.xls]11'!AC130</f>
      </nc>
    </rcc>
    <rcc rId="0" sId="1">
      <nc r="I84" t="str">
        <f>'C:\Users\Administrator\Desktop\[（2022表）公共场所行政许可.xls]11'!BC130&amp;"."&amp;'C:\Users\Administrator\Desktop\[（2022表）公共场所行政许可.xls]11'!BD130&amp;"."&amp;'C:\Users\Administrator\Desktop\[（2022表）公共场所行政许可.xls]11'!BE130</f>
      </nc>
    </rcc>
  </rrc>
  <rrc rId="379"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'C:\Users\Administrator\Desktop\[（2022表）公共场所行政许可.xls]11'!Y131&amp;"."&amp;'C:\Users\Administrator\Desktop\[（2022表）公共场所行政许可.xls]11'!Z131</f>
      </nc>
    </rcc>
    <rcc rId="0" sId="1">
      <nc r="C84" t="str">
        <f>'C:\Users\Administrator\Desktop\[（2022表）公共场所行政许可.xls]11'!D131</f>
      </nc>
    </rcc>
    <rcc rId="0" sId="1">
      <nc r="D84" t="str">
        <f>'C:\Users\Administrator\Desktop\[（2022表）公共场所行政许可.xls]11'!F131</f>
      </nc>
    </rcc>
    <rcc rId="0" sId="1">
      <nc r="E84" t="str">
        <f>'C:\Users\Administrator\Desktop\[（2022表）公共场所行政许可.xls]11'!E131</f>
      </nc>
    </rcc>
    <rcc rId="0" sId="1">
      <nc r="F84" t="str">
        <f>'C:\Users\Administrator\Desktop\[（2022表）公共场所行政许可.xls]11'!G131</f>
      </nc>
    </rcc>
    <rcc rId="0" sId="1">
      <nc r="G84" t="str">
        <f>'C:\Users\Administrator\Desktop\[（2022表）公共场所行政许可.xls]11'!AF131</f>
      </nc>
    </rcc>
    <rcc rId="0" sId="1">
      <nc r="H84" t="str">
        <f>"公"&amp;'C:\Users\Administrator\Desktop\[（2022表）公共场所行政许可.xls]11'!AA131&amp;"—"&amp;'C:\Users\Administrator\Desktop\[（2022表）公共场所行政许可.xls]11'!AC131</f>
      </nc>
    </rcc>
    <rcc rId="0" sId="1">
      <nc r="I84" t="str">
        <f>'C:\Users\Administrator\Desktop\[（2022表）公共场所行政许可.xls]11'!BC131&amp;"."&amp;'C:\Users\Administrator\Desktop\[（2022表）公共场所行政许可.xls]11'!BD131&amp;"."&amp;'C:\Users\Administrator\Desktop\[（2022表）公共场所行政许可.xls]11'!BE131</f>
      </nc>
    </rcc>
  </rrc>
  <rrc rId="380"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'C:\Users\Administrator\Desktop\[（2022表）公共场所行政许可.xls]11'!Y132&amp;"."&amp;'C:\Users\Administrator\Desktop\[（2022表）公共场所行政许可.xls]11'!Z132</f>
      </nc>
    </rcc>
    <rcc rId="0" sId="1">
      <nc r="C84" t="str">
        <f>'C:\Users\Administrator\Desktop\[（2022表）公共场所行政许可.xls]11'!D132</f>
      </nc>
    </rcc>
    <rcc rId="0" sId="1">
      <nc r="D84" t="str">
        <f>'C:\Users\Administrator\Desktop\[（2022表）公共场所行政许可.xls]11'!F132</f>
      </nc>
    </rcc>
    <rcc rId="0" sId="1">
      <nc r="E84" t="str">
        <f>'C:\Users\Administrator\Desktop\[（2022表）公共场所行政许可.xls]11'!E132</f>
      </nc>
    </rcc>
    <rcc rId="0" sId="1">
      <nc r="F84" t="str">
        <f>'C:\Users\Administrator\Desktop\[（2022表）公共场所行政许可.xls]11'!G132</f>
      </nc>
    </rcc>
    <rcc rId="0" sId="1">
      <nc r="G84" t="str">
        <f>'C:\Users\Administrator\Desktop\[（2022表）公共场所行政许可.xls]11'!AF132</f>
      </nc>
    </rcc>
    <rcc rId="0" sId="1">
      <nc r="H84" t="str">
        <f>"公"&amp;'C:\Users\Administrator\Desktop\[（2022表）公共场所行政许可.xls]11'!AA132&amp;"—"&amp;'C:\Users\Administrator\Desktop\[（2022表）公共场所行政许可.xls]11'!AC132</f>
      </nc>
    </rcc>
    <rcc rId="0" sId="1">
      <nc r="I84" t="str">
        <f>'C:\Users\Administrator\Desktop\[（2022表）公共场所行政许可.xls]11'!BC132&amp;"."&amp;'C:\Users\Administrator\Desktop\[（2022表）公共场所行政许可.xls]11'!BD132&amp;"."&amp;'C:\Users\Administrator\Desktop\[（2022表）公共场所行政许可.xls]11'!BE132</f>
      </nc>
    </rcc>
  </rrc>
  <rrc rId="381"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'C:\Users\Administrator\Desktop\[（2022表）公共场所行政许可.xls]11'!Y133&amp;"."&amp;'C:\Users\Administrator\Desktop\[（2022表）公共场所行政许可.xls]11'!Z133</f>
      </nc>
    </rcc>
    <rcc rId="0" sId="1">
      <nc r="C84" t="str">
        <f>'C:\Users\Administrator\Desktop\[（2022表）公共场所行政许可.xls]11'!D133</f>
      </nc>
    </rcc>
    <rcc rId="0" sId="1">
      <nc r="D84" t="str">
        <f>'C:\Users\Administrator\Desktop\[（2022表）公共场所行政许可.xls]11'!F133</f>
      </nc>
    </rcc>
    <rcc rId="0" sId="1">
      <nc r="E84" t="str">
        <f>'C:\Users\Administrator\Desktop\[（2022表）公共场所行政许可.xls]11'!E133</f>
      </nc>
    </rcc>
    <rcc rId="0" sId="1">
      <nc r="F84" t="str">
        <f>'C:\Users\Administrator\Desktop\[（2022表）公共场所行政许可.xls]11'!G133</f>
      </nc>
    </rcc>
    <rcc rId="0" sId="1">
      <nc r="G84" t="str">
        <f>'C:\Users\Administrator\Desktop\[（2022表）公共场所行政许可.xls]11'!AF133</f>
      </nc>
    </rcc>
    <rcc rId="0" sId="1">
      <nc r="H84" t="str">
        <f>"公"&amp;'C:\Users\Administrator\Desktop\[（2022表）公共场所行政许可.xls]11'!AA133&amp;"—"&amp;'C:\Users\Administrator\Desktop\[（2022表）公共场所行政许可.xls]11'!AC133</f>
      </nc>
    </rcc>
    <rcc rId="0" sId="1">
      <nc r="I84" t="str">
        <f>'C:\Users\Administrator\Desktop\[（2022表）公共场所行政许可.xls]11'!BC133&amp;"."&amp;'C:\Users\Administrator\Desktop\[（2022表）公共场所行政许可.xls]11'!BD133&amp;"."&amp;'C:\Users\Administrator\Desktop\[（2022表）公共场所行政许可.xls]11'!BE133</f>
      </nc>
    </rcc>
  </rrc>
  <rrc rId="382"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'C:\Users\Administrator\Desktop\[（2022表）公共场所行政许可.xls]11'!Y134&amp;"."&amp;'C:\Users\Administrator\Desktop\[（2022表）公共场所行政许可.xls]11'!Z134</f>
      </nc>
    </rcc>
    <rcc rId="0" sId="1">
      <nc r="C84" t="str">
        <f>'C:\Users\Administrator\Desktop\[（2022表）公共场所行政许可.xls]11'!D134</f>
      </nc>
    </rcc>
    <rcc rId="0" sId="1">
      <nc r="D84" t="str">
        <f>'C:\Users\Administrator\Desktop\[（2022表）公共场所行政许可.xls]11'!F134</f>
      </nc>
    </rcc>
    <rcc rId="0" sId="1">
      <nc r="E84" t="str">
        <f>'C:\Users\Administrator\Desktop\[（2022表）公共场所行政许可.xls]11'!E134</f>
      </nc>
    </rcc>
    <rcc rId="0" sId="1">
      <nc r="F84" t="str">
        <f>'C:\Users\Administrator\Desktop\[（2022表）公共场所行政许可.xls]11'!G134</f>
      </nc>
    </rcc>
    <rcc rId="0" sId="1">
      <nc r="G84" t="str">
        <f>'C:\Users\Administrator\Desktop\[（2022表）公共场所行政许可.xls]11'!AF134</f>
      </nc>
    </rcc>
    <rcc rId="0" sId="1">
      <nc r="H84" t="str">
        <f>"公"&amp;'C:\Users\Administrator\Desktop\[（2022表）公共场所行政许可.xls]11'!AA134&amp;"—"&amp;'C:\Users\Administrator\Desktop\[（2022表）公共场所行政许可.xls]11'!AC134</f>
      </nc>
    </rcc>
    <rcc rId="0" sId="1">
      <nc r="I84" t="str">
        <f>'C:\Users\Administrator\Desktop\[（2022表）公共场所行政许可.xls]11'!BC134&amp;"."&amp;'C:\Users\Administrator\Desktop\[（2022表）公共场所行政许可.xls]11'!BD134&amp;"."&amp;'C:\Users\Administrator\Desktop\[（2022表）公共场所行政许可.xls]11'!BE134</f>
      </nc>
    </rcc>
  </rrc>
  <rrc rId="383"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'C:\Users\Administrator\Desktop\[（2022表）公共场所行政许可.xls]11'!Y135&amp;"."&amp;'C:\Users\Administrator\Desktop\[（2022表）公共场所行政许可.xls]11'!Z135</f>
      </nc>
    </rcc>
    <rcc rId="0" sId="1">
      <nc r="C84" t="str">
        <f>'C:\Users\Administrator\Desktop\[（2022表）公共场所行政许可.xls]11'!D135</f>
      </nc>
    </rcc>
    <rcc rId="0" sId="1">
      <nc r="D84" t="str">
        <f>'C:\Users\Administrator\Desktop\[（2022表）公共场所行政许可.xls]11'!F135</f>
      </nc>
    </rcc>
    <rcc rId="0" sId="1">
      <nc r="E84" t="str">
        <f>'C:\Users\Administrator\Desktop\[（2022表）公共场所行政许可.xls]11'!E135</f>
      </nc>
    </rcc>
    <rcc rId="0" sId="1">
      <nc r="F84" t="str">
        <f>'C:\Users\Administrator\Desktop\[（2022表）公共场所行政许可.xls]11'!G135</f>
      </nc>
    </rcc>
    <rcc rId="0" sId="1">
      <nc r="G84" t="str">
        <f>'C:\Users\Administrator\Desktop\[（2022表）公共场所行政许可.xls]11'!AF135</f>
      </nc>
    </rcc>
    <rcc rId="0" sId="1">
      <nc r="H84" t="str">
        <f>"公"&amp;'C:\Users\Administrator\Desktop\[（2022表）公共场所行政许可.xls]11'!AA135&amp;"—"&amp;'C:\Users\Administrator\Desktop\[（2022表）公共场所行政许可.xls]11'!AC135</f>
      </nc>
    </rcc>
    <rcc rId="0" sId="1">
      <nc r="I84" t="str">
        <f>'C:\Users\Administrator\Desktop\[（2022表）公共场所行政许可.xls]11'!BC135&amp;"."&amp;'C:\Users\Administrator\Desktop\[（2022表）公共场所行政许可.xls]11'!BD135&amp;"."&amp;'C:\Users\Administrator\Desktop\[（2022表）公共场所行政许可.xls]11'!BE135</f>
      </nc>
    </rcc>
  </rrc>
  <rrc rId="384"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'C:\Users\Administrator\Desktop\[（2022表）公共场所行政许可.xls]11'!Y136&amp;"."&amp;'C:\Users\Administrator\Desktop\[（2022表）公共场所行政许可.xls]11'!Z136</f>
      </nc>
    </rcc>
    <rcc rId="0" sId="1">
      <nc r="C84" t="str">
        <f>'C:\Users\Administrator\Desktop\[（2022表）公共场所行政许可.xls]11'!D136</f>
      </nc>
    </rcc>
    <rcc rId="0" sId="1">
      <nc r="D84" t="str">
        <f>'C:\Users\Administrator\Desktop\[（2022表）公共场所行政许可.xls]11'!F136</f>
      </nc>
    </rcc>
    <rcc rId="0" sId="1">
      <nc r="E84" t="str">
        <f>'C:\Users\Administrator\Desktop\[（2022表）公共场所行政许可.xls]11'!E136</f>
      </nc>
    </rcc>
    <rcc rId="0" sId="1">
      <nc r="F84" t="str">
        <f>'C:\Users\Administrator\Desktop\[（2022表）公共场所行政许可.xls]11'!G136</f>
      </nc>
    </rcc>
    <rcc rId="0" sId="1">
      <nc r="G84" t="str">
        <f>'C:\Users\Administrator\Desktop\[（2022表）公共场所行政许可.xls]11'!AF136</f>
      </nc>
    </rcc>
    <rcc rId="0" sId="1">
      <nc r="H84" t="str">
        <f>"公"&amp;'C:\Users\Administrator\Desktop\[（2022表）公共场所行政许可.xls]11'!AA136&amp;"—"&amp;'C:\Users\Administrator\Desktop\[（2022表）公共场所行政许可.xls]11'!AC136</f>
      </nc>
    </rcc>
    <rcc rId="0" sId="1">
      <nc r="I84" t="str">
        <f>'C:\Users\Administrator\Desktop\[（2022表）公共场所行政许可.xls]11'!BC136&amp;"."&amp;'C:\Users\Administrator\Desktop\[（2022表）公共场所行政许可.xls]11'!BD136&amp;"."&amp;'C:\Users\Administrator\Desktop\[（2022表）公共场所行政许可.xls]11'!BE136</f>
      </nc>
    </rcc>
  </rrc>
  <rrc rId="385"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'C:\Users\Administrator\Desktop\[（2022表）公共场所行政许可.xls]11'!Y137&amp;"."&amp;'C:\Users\Administrator\Desktop\[（2022表）公共场所行政许可.xls]11'!Z137</f>
      </nc>
    </rcc>
    <rcc rId="0" sId="1">
      <nc r="C84" t="str">
        <f>'C:\Users\Administrator\Desktop\[（2022表）公共场所行政许可.xls]11'!D137</f>
      </nc>
    </rcc>
    <rcc rId="0" sId="1">
      <nc r="D84" t="str">
        <f>'C:\Users\Administrator\Desktop\[（2022表）公共场所行政许可.xls]11'!F137</f>
      </nc>
    </rcc>
    <rcc rId="0" sId="1">
      <nc r="E84" t="str">
        <f>'C:\Users\Administrator\Desktop\[（2022表）公共场所行政许可.xls]11'!E137</f>
      </nc>
    </rcc>
    <rcc rId="0" sId="1">
      <nc r="F84" t="str">
        <f>'C:\Users\Administrator\Desktop\[（2022表）公共场所行政许可.xls]11'!G137</f>
      </nc>
    </rcc>
    <rcc rId="0" sId="1">
      <nc r="G84" t="str">
        <f>'C:\Users\Administrator\Desktop\[（2022表）公共场所行政许可.xls]11'!AF137</f>
      </nc>
    </rcc>
    <rcc rId="0" sId="1">
      <nc r="H84" t="str">
        <f>"公"&amp;'C:\Users\Administrator\Desktop\[（2022表）公共场所行政许可.xls]11'!AA137&amp;"—"&amp;'C:\Users\Administrator\Desktop\[（2022表）公共场所行政许可.xls]11'!AC137</f>
      </nc>
    </rcc>
    <rcc rId="0" sId="1">
      <nc r="I84" t="str">
        <f>'C:\Users\Administrator\Desktop\[（2022表）公共场所行政许可.xls]11'!BC137&amp;"."&amp;'C:\Users\Administrator\Desktop\[（2022表）公共场所行政许可.xls]11'!BD137&amp;"."&amp;'C:\Users\Administrator\Desktop\[（2022表）公共场所行政许可.xls]11'!BE137</f>
      </nc>
    </rcc>
  </rrc>
  <rrc rId="386"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'C:\Users\Administrator\Desktop\[（2022表）公共场所行政许可.xls]11'!Y138&amp;"."&amp;'C:\Users\Administrator\Desktop\[（2022表）公共场所行政许可.xls]11'!Z138</f>
      </nc>
    </rcc>
    <rcc rId="0" sId="1">
      <nc r="C84" t="str">
        <f>'C:\Users\Administrator\Desktop\[（2022表）公共场所行政许可.xls]11'!D138</f>
      </nc>
    </rcc>
    <rcc rId="0" sId="1">
      <nc r="D84" t="str">
        <f>'C:\Users\Administrator\Desktop\[（2022表）公共场所行政许可.xls]11'!F138</f>
      </nc>
    </rcc>
    <rcc rId="0" sId="1">
      <nc r="E84" t="str">
        <f>'C:\Users\Administrator\Desktop\[（2022表）公共场所行政许可.xls]11'!E138</f>
      </nc>
    </rcc>
    <rcc rId="0" sId="1">
      <nc r="F84" t="str">
        <f>'C:\Users\Administrator\Desktop\[（2022表）公共场所行政许可.xls]11'!G138</f>
      </nc>
    </rcc>
    <rcc rId="0" sId="1">
      <nc r="G84" t="str">
        <f>'C:\Users\Administrator\Desktop\[（2022表）公共场所行政许可.xls]11'!AF138</f>
      </nc>
    </rcc>
    <rcc rId="0" sId="1">
      <nc r="H84" t="str">
        <f>"公"&amp;'C:\Users\Administrator\Desktop\[（2022表）公共场所行政许可.xls]11'!AA138&amp;"—"&amp;'C:\Users\Administrator\Desktop\[（2022表）公共场所行政许可.xls]11'!AC138</f>
      </nc>
    </rcc>
    <rcc rId="0" sId="1">
      <nc r="I84" t="str">
        <f>'C:\Users\Administrator\Desktop\[（2022表）公共场所行政许可.xls]11'!BC138&amp;"."&amp;'C:\Users\Administrator\Desktop\[（2022表）公共场所行政许可.xls]11'!BD138&amp;"."&amp;'C:\Users\Administrator\Desktop\[（2022表）公共场所行政许可.xls]11'!BE138</f>
      </nc>
    </rcc>
  </rrc>
  <rrc rId="387"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'C:\Users\Administrator\Desktop\[（2022表）公共场所行政许可.xls]11'!Y139&amp;"."&amp;'C:\Users\Administrator\Desktop\[（2022表）公共场所行政许可.xls]11'!Z139</f>
      </nc>
    </rcc>
    <rcc rId="0" sId="1">
      <nc r="C84" t="str">
        <f>'C:\Users\Administrator\Desktop\[（2022表）公共场所行政许可.xls]11'!D139</f>
      </nc>
    </rcc>
    <rcc rId="0" sId="1">
      <nc r="D84" t="str">
        <f>'C:\Users\Administrator\Desktop\[（2022表）公共场所行政许可.xls]11'!F139</f>
      </nc>
    </rcc>
    <rcc rId="0" sId="1">
      <nc r="E84" t="str">
        <f>'C:\Users\Administrator\Desktop\[（2022表）公共场所行政许可.xls]11'!E139</f>
      </nc>
    </rcc>
    <rcc rId="0" sId="1">
      <nc r="F84" t="str">
        <f>'C:\Users\Administrator\Desktop\[（2022表）公共场所行政许可.xls]11'!G139</f>
      </nc>
    </rcc>
    <rcc rId="0" sId="1">
      <nc r="G84" t="str">
        <f>'C:\Users\Administrator\Desktop\[（2022表）公共场所行政许可.xls]11'!AF139</f>
      </nc>
    </rcc>
    <rcc rId="0" sId="1">
      <nc r="H84" t="str">
        <f>"公"&amp;'C:\Users\Administrator\Desktop\[（2022表）公共场所行政许可.xls]11'!AA139&amp;"—"&amp;'C:\Users\Administrator\Desktop\[（2022表）公共场所行政许可.xls]11'!AC139</f>
      </nc>
    </rcc>
    <rcc rId="0" sId="1">
      <nc r="I84" t="str">
        <f>'C:\Users\Administrator\Desktop\[（2022表）公共场所行政许可.xls]11'!BC139&amp;"."&amp;'C:\Users\Administrator\Desktop\[（2022表）公共场所行政许可.xls]11'!BD139&amp;"."&amp;'C:\Users\Administrator\Desktop\[（2022表）公共场所行政许可.xls]11'!BE139</f>
      </nc>
    </rcc>
  </rrc>
  <rrc rId="388"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'C:\Users\Administrator\Desktop\[（2022表）公共场所行政许可.xls]11'!Y140&amp;"."&amp;'C:\Users\Administrator\Desktop\[（2022表）公共场所行政许可.xls]11'!Z140</f>
      </nc>
    </rcc>
    <rcc rId="0" sId="1">
      <nc r="C84" t="str">
        <f>'C:\Users\Administrator\Desktop\[（2022表）公共场所行政许可.xls]11'!D140</f>
      </nc>
    </rcc>
    <rcc rId="0" sId="1">
      <nc r="D84" t="str">
        <f>'C:\Users\Administrator\Desktop\[（2022表）公共场所行政许可.xls]11'!F140</f>
      </nc>
    </rcc>
    <rcc rId="0" sId="1">
      <nc r="E84" t="str">
        <f>'C:\Users\Administrator\Desktop\[（2022表）公共场所行政许可.xls]11'!E140</f>
      </nc>
    </rcc>
    <rcc rId="0" sId="1">
      <nc r="F84" t="str">
        <f>'C:\Users\Administrator\Desktop\[（2022表）公共场所行政许可.xls]11'!G140</f>
      </nc>
    </rcc>
    <rcc rId="0" sId="1">
      <nc r="G84" t="str">
        <f>'C:\Users\Administrator\Desktop\[（2022表）公共场所行政许可.xls]11'!AF140</f>
      </nc>
    </rcc>
    <rcc rId="0" sId="1">
      <nc r="H84" t="str">
        <f>"公"&amp;'C:\Users\Administrator\Desktop\[（2022表）公共场所行政许可.xls]11'!AA140&amp;"—"&amp;'C:\Users\Administrator\Desktop\[（2022表）公共场所行政许可.xls]11'!AC140</f>
      </nc>
    </rcc>
    <rcc rId="0" sId="1">
      <nc r="I84" t="str">
        <f>'C:\Users\Administrator\Desktop\[（2022表）公共场所行政许可.xls]11'!BC140&amp;"."&amp;'C:\Users\Administrator\Desktop\[（2022表）公共场所行政许可.xls]11'!BD140&amp;"."&amp;'C:\Users\Administrator\Desktop\[（2022表）公共场所行政许可.xls]11'!BE140</f>
      </nc>
    </rcc>
  </rrc>
  <rrc rId="389"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'C:\Users\Administrator\Desktop\[（2022表）公共场所行政许可.xls]11'!Y141&amp;"."&amp;'C:\Users\Administrator\Desktop\[（2022表）公共场所行政许可.xls]11'!Z141</f>
      </nc>
    </rcc>
    <rcc rId="0" sId="1">
      <nc r="C84" t="str">
        <f>'C:\Users\Administrator\Desktop\[（2022表）公共场所行政许可.xls]11'!D141</f>
      </nc>
    </rcc>
    <rcc rId="0" sId="1">
      <nc r="D84" t="str">
        <f>'C:\Users\Administrator\Desktop\[（2022表）公共场所行政许可.xls]11'!F141</f>
      </nc>
    </rcc>
    <rcc rId="0" sId="1">
      <nc r="E84" t="str">
        <f>'C:\Users\Administrator\Desktop\[（2022表）公共场所行政许可.xls]11'!E141</f>
      </nc>
    </rcc>
    <rcc rId="0" sId="1">
      <nc r="F84" t="str">
        <f>'C:\Users\Administrator\Desktop\[（2022表）公共场所行政许可.xls]11'!G141</f>
      </nc>
    </rcc>
    <rcc rId="0" sId="1">
      <nc r="G84" t="str">
        <f>'C:\Users\Administrator\Desktop\[（2022表）公共场所行政许可.xls]11'!AF141</f>
      </nc>
    </rcc>
    <rcc rId="0" sId="1">
      <nc r="H84" t="str">
        <f>"公"&amp;'C:\Users\Administrator\Desktop\[（2022表）公共场所行政许可.xls]11'!AA141&amp;"—"&amp;'C:\Users\Administrator\Desktop\[（2022表）公共场所行政许可.xls]11'!AC141</f>
      </nc>
    </rcc>
    <rcc rId="0" sId="1">
      <nc r="I84" t="str">
        <f>'C:\Users\Administrator\Desktop\[（2022表）公共场所行政许可.xls]11'!BC141&amp;"."&amp;'C:\Users\Administrator\Desktop\[（2022表）公共场所行政许可.xls]11'!BD141&amp;"."&amp;'C:\Users\Administrator\Desktop\[（2022表）公共场所行政许可.xls]11'!BE141</f>
      </nc>
    </rcc>
  </rrc>
  <rrc rId="390"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'C:\Users\Administrator\Desktop\[（2022表）公共场所行政许可.xls]11'!Y142&amp;"."&amp;'C:\Users\Administrator\Desktop\[（2022表）公共场所行政许可.xls]11'!Z142</f>
      </nc>
    </rcc>
    <rcc rId="0" sId="1">
      <nc r="C84" t="str">
        <f>'C:\Users\Administrator\Desktop\[（2022表）公共场所行政许可.xls]11'!D142</f>
      </nc>
    </rcc>
    <rcc rId="0" sId="1">
      <nc r="D84" t="str">
        <f>'C:\Users\Administrator\Desktop\[（2022表）公共场所行政许可.xls]11'!F142</f>
      </nc>
    </rcc>
    <rcc rId="0" sId="1">
      <nc r="E84" t="str">
        <f>'C:\Users\Administrator\Desktop\[（2022表）公共场所行政许可.xls]11'!E142</f>
      </nc>
    </rcc>
    <rcc rId="0" sId="1">
      <nc r="F84" t="str">
        <f>'C:\Users\Administrator\Desktop\[（2022表）公共场所行政许可.xls]11'!G142</f>
      </nc>
    </rcc>
    <rcc rId="0" sId="1">
      <nc r="G84" t="str">
        <f>'C:\Users\Administrator\Desktop\[（2022表）公共场所行政许可.xls]11'!AF142</f>
      </nc>
    </rcc>
    <rcc rId="0" sId="1">
      <nc r="H84" t="str">
        <f>"公"&amp;'C:\Users\Administrator\Desktop\[（2022表）公共场所行政许可.xls]11'!AA142&amp;"—"&amp;'C:\Users\Administrator\Desktop\[（2022表）公共场所行政许可.xls]11'!AC142</f>
      </nc>
    </rcc>
    <rcc rId="0" sId="1">
      <nc r="I84" t="str">
        <f>'C:\Users\Administrator\Desktop\[（2022表）公共场所行政许可.xls]11'!BC142&amp;"."&amp;'C:\Users\Administrator\Desktop\[（2022表）公共场所行政许可.xls]11'!BD142&amp;"."&amp;'C:\Users\Administrator\Desktop\[（2022表）公共场所行政许可.xls]11'!BE142</f>
      </nc>
    </rcc>
  </rrc>
  <rrc rId="391" sId="1" ref="A84:XFD84" action="deleteRow">
    <rfmt sheetId="1" xfDxf="1" sqref="$A84:$XFD84" start="0" length="2147483647"/>
    <rfmt sheetId="1" sqref="A84"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84"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84" t="str">
        <f>ROW()-2</f>
      </nc>
    </rcc>
    <rcc rId="0" sId="1">
      <nc r="B84" t="str">
        <f>'C:\Users\Administrator\Desktop\[（2022表）公共场所行政许可.xls]11'!Y143&amp;"."&amp;'C:\Users\Administrator\Desktop\[（2022表）公共场所行政许可.xls]11'!Z143</f>
      </nc>
    </rcc>
    <rcc rId="0" sId="1">
      <nc r="C84" t="str">
        <f>'C:\Users\Administrator\Desktop\[（2022表）公共场所行政许可.xls]11'!D143</f>
      </nc>
    </rcc>
    <rcc rId="0" sId="1">
      <nc r="D84" t="str">
        <f>'C:\Users\Administrator\Desktop\[（2022表）公共场所行政许可.xls]11'!F143</f>
      </nc>
    </rcc>
    <rcc rId="0" sId="1">
      <nc r="E84" t="str">
        <f>'C:\Users\Administrator\Desktop\[（2022表）公共场所行政许可.xls]11'!E143</f>
      </nc>
    </rcc>
    <rcc rId="0" sId="1">
      <nc r="F84" t="str">
        <f>'C:\Users\Administrator\Desktop\[（2022表）公共场所行政许可.xls]11'!G143</f>
      </nc>
    </rcc>
    <rcc rId="0" sId="1">
      <nc r="G84" t="str">
        <f>'C:\Users\Administrator\Desktop\[（2022表）公共场所行政许可.xls]11'!AF143</f>
      </nc>
    </rcc>
    <rcc rId="0" sId="1">
      <nc r="H84" t="str">
        <f>"公"&amp;'C:\Users\Administrator\Desktop\[（2022表）公共场所行政许可.xls]11'!AA143&amp;"—"&amp;'C:\Users\Administrator\Desktop\[（2022表）公共场所行政许可.xls]11'!AC143</f>
      </nc>
    </rcc>
    <rcc rId="0" sId="1">
      <nc r="I84" t="str">
        <f>'C:\Users\Administrator\Desktop\[（2022表）公共场所行政许可.xls]11'!BC143&amp;"."&amp;'C:\Users\Administrator\Desktop\[（2022表）公共场所行政许可.xls]11'!BD143&amp;"."&amp;'C:\Users\Administrator\Desktop\[（2022表）公共场所行政许可.xls]11'!BE143</f>
      </nc>
    </rcc>
  </rrc>
  <rrc rId="392" sId="1" ref="A3:XFD3" action="deleteRow">
    <undo index="0" exp="ref" v="1" dr="G3" r="L3" sId="1"/>
    <undo index="2" exp="ref" v="1" dr="G3" r="L3" sId="1"/>
    <undo index="1" exp="ref" v="1" dr="G3" r="K3" sId="1"/>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K3" start="0" length="2147483647">
      <dxf>
        <font>
          <name val="Arial"/>
          <charset val="134"/>
          <family val="0"/>
          <b val="0"/>
          <i val="0"/>
          <strike val="0"/>
          <color rgb="FF333333"/>
          <sz val="12"/>
          <u val="none"/>
        </font>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'C:\Users\Administrator\Desktop\[（2022表）公共场所行政许可.xls]11'!Y3&amp;"."&amp;'C:\Users\Administrator\Desktop\[（2022表）公共场所行政许可.xls]11'!Z3</f>
      </nc>
    </rcc>
    <rcc rId="0" sId="1">
      <nc r="C3" t="str">
        <f>'C:\Users\Administrator\Desktop\[（2022表）公共场所行政许可.xls]11'!D3</f>
      </nc>
    </rcc>
    <rcc rId="0" sId="1">
      <nc r="D3" t="str">
        <f>'C:\Users\Administrator\Desktop\[（2022表）公共场所行政许可.xls]11'!F3</f>
      </nc>
    </rcc>
    <rcc rId="0" sId="1">
      <nc r="E3" t="str">
        <f>'C:\Users\Administrator\Desktop\[（2022表）公共场所行政许可.xls]11'!E3</f>
      </nc>
    </rcc>
    <rcc rId="0" sId="1">
      <nc r="F3" t="str">
        <f>'C:\Users\Administrator\Desktop\[（2022表）公共场所行政许可.xls]11'!G3</f>
      </nc>
    </rcc>
    <rcc rId="0" sId="1">
      <nc r="G3" t="str">
        <f>'C:\Users\Administrator\Desktop\[（2022表）公共场所行政许可.xls]11'!AF3</f>
      </nc>
    </rcc>
    <rcc rId="0" sId="1">
      <nc r="H3" t="str">
        <f>"公"&amp;'C:\Users\Administrator\Desktop\[（2022表）公共场所行政许可.xls]11'!AA3&amp;"—"&amp;'C:\Users\Administrator\Desktop\[（2022表）公共场所行政许可.xls]11'!AC3</f>
      </nc>
    </rcc>
    <rcc rId="0" sId="1">
      <nc r="I3" t="str">
        <f>'C:\Users\Administrator\Desktop\[（2022表）公共场所行政许可.xls]11'!BC3&amp;"."&amp;'C:\Users\Administrator\Desktop\[（2022表）公共场所行政许可.xls]11'!BD3&amp;"."&amp;'C:\Users\Administrator\Desktop\[（2022表）公共场所行政许可.xls]11'!BE3</f>
      </nc>
    </rcc>
    <rcc rId="0" sId="1">
      <nc r="K3" t="str">
        <f>RIGHT(FIND("：",G3),3)</f>
      </nc>
    </rcc>
    <rcc rId="0" sId="1">
      <nc r="L3" t="str">
        <f>MID(G3,FIND("：",G3)+1,3)</f>
      </nc>
    </rcc>
    <rcc rId="0" sId="1">
      <nc r="M3" t="str">
        <f>MID('C:\Users\Administrator\Desktop\[（2022表）公共场所行政许可.xls]11'!AF3,FIND("：",'C:\Users\Administrator\Desktop\[（2022表）公共场所行政许可.xls]11'!AF3)+1,3)</f>
      </nc>
    </rcc>
  </rrc>
  <rrc rId="393" sId="1" ref="A3:XFD3" action="deleteRow">
    <rfmt sheetId="1" sqref="$A3:$XFD3" start="0" length="2147483647">
      <dxf>
        <numFmt numFmtId="0" formatCode="General"/>
        <fill>
          <patternFill patternType="none"/>
        </fill>
        <protection locked="0" hidden="1"/>
      </dxf>
    </rfmt>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K3" start="0" length="2147483647">
      <dxf>
        <font>
          <name val="Arial"/>
          <charset val="134"/>
          <family val="0"/>
          <b val="0"/>
          <i val="0"/>
          <strike val="0"/>
          <color rgb="FF333333"/>
          <sz val="12"/>
          <u val="none"/>
        </font>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'C:\Users\Administrator\Desktop\[（2022表）公共场所行政许可.xls]11'!Y4&amp;"."&amp;'C:\Users\Administrator\Desktop\[（2022表）公共场所行政许可.xls]11'!Z4</f>
      </nc>
    </rcc>
    <rcc rId="0" sId="1">
      <nc r="C3" t="str">
        <f>'C:\Users\Administrator\Desktop\[（2022表）公共场所行政许可.xls]11'!D4</f>
      </nc>
    </rcc>
    <rcc rId="0" sId="1">
      <nc r="D3" t="str">
        <f>'C:\Users\Administrator\Desktop\[（2022表）公共场所行政许可.xls]11'!F4</f>
      </nc>
    </rcc>
    <rcc rId="0" sId="1">
      <nc r="E3" t="str">
        <f>'C:\Users\Administrator\Desktop\[（2022表）公共场所行政许可.xls]11'!E4</f>
      </nc>
    </rcc>
    <rcc rId="0" sId="1">
      <nc r="F3" t="str">
        <f>'C:\Users\Administrator\Desktop\[（2022表）公共场所行政许可.xls]11'!G4</f>
      </nc>
    </rcc>
    <rcc rId="0" sId="1">
      <nc r="G3" t="str">
        <f>'C:\Users\Administrator\Desktop\[（2022表）公共场所行政许可.xls]11'!AF4</f>
      </nc>
    </rcc>
    <rcc rId="0" sId="1">
      <nc r="H3" t="str">
        <f>"公"&amp;'C:\Users\Administrator\Desktop\[（2022表）公共场所行政许可.xls]11'!AA4&amp;"—"&amp;'C:\Users\Administrator\Desktop\[（2022表）公共场所行政许可.xls]11'!AC4</f>
      </nc>
    </rcc>
    <rcc rId="0" sId="1">
      <nc r="I3" t="str">
        <f>'C:\Users\Administrator\Desktop\[（2022表）公共场所行政许可.xls]11'!BC4&amp;"."&amp;'C:\Users\Administrator\Desktop\[（2022表）公共场所行政许可.xls]11'!BD4&amp;"."&amp;'C:\Users\Administrator\Desktop\[（2022表）公共场所行政许可.xls]11'!BE4</f>
      </nc>
    </rcc>
    <rcc rId="0" sId="1">
      <nc r="L3" t="str">
        <f>MID(G3,FIND("：",G3)+1,3)</f>
      </nc>
    </rcc>
    <rcc rId="0" sId="1">
      <nc r="M3" t="str">
        <f>MID('C:\Users\Administrator\Desktop\[（2022表）公共场所行政许可.xls]11'!AF4,FIND("：",'C:\Users\Administrator\Desktop\[（2022表）公共场所行政许可.xls]11'!AF4)+1,3)</f>
      </nc>
    </rcc>
  </rrc>
  <rrc rId="394" sId="1" ref="A3:XFD3" action="deleteRow">
    <rfmt sheetId="1" sqref="$A3:$XFD3" start="0" length="2147483647">
      <dxf>
        <numFmt numFmtId="0" formatCode="General"/>
        <fill>
          <patternFill patternType="none"/>
        </fill>
        <protection locked="0" hidden="1"/>
      </dxf>
    </rfmt>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'C:\Users\Administrator\Desktop\[（2022表）公共场所行政许可.xls]11'!Y5&amp;"."&amp;'C:\Users\Administrator\Desktop\[（2022表）公共场所行政许可.xls]11'!Z5</f>
      </nc>
    </rcc>
    <rcc rId="0" sId="1">
      <nc r="C3" t="str">
        <f>'C:\Users\Administrator\Desktop\[（2022表）公共场所行政许可.xls]11'!D5</f>
      </nc>
    </rcc>
    <rcc rId="0" sId="1">
      <nc r="D3" t="str">
        <f>'C:\Users\Administrator\Desktop\[（2022表）公共场所行政许可.xls]11'!F5</f>
      </nc>
    </rcc>
    <rcc rId="0" sId="1">
      <nc r="E3" t="str">
        <f>'C:\Users\Administrator\Desktop\[（2022表）公共场所行政许可.xls]11'!E5</f>
      </nc>
    </rcc>
    <rcc rId="0" sId="1">
      <nc r="F3" t="str">
        <f>'C:\Users\Administrator\Desktop\[（2022表）公共场所行政许可.xls]11'!G5</f>
      </nc>
    </rcc>
    <rcc rId="0" sId="1">
      <nc r="G3" t="str">
        <f>'C:\Users\Administrator\Desktop\[（2022表）公共场所行政许可.xls]11'!AF5</f>
      </nc>
    </rcc>
    <rcc rId="0" sId="1">
      <nc r="H3" t="str">
        <f>"公"&amp;'C:\Users\Administrator\Desktop\[（2022表）公共场所行政许可.xls]11'!AA5&amp;"—"&amp;'C:\Users\Administrator\Desktop\[（2022表）公共场所行政许可.xls]11'!AC5</f>
      </nc>
    </rcc>
    <rcc rId="0" sId="1">
      <nc r="I3" t="str">
        <f>'C:\Users\Administrator\Desktop\[（2022表）公共场所行政许可.xls]11'!BC5&amp;"."&amp;'C:\Users\Administrator\Desktop\[（2022表）公共场所行政许可.xls]11'!BD5&amp;"."&amp;'C:\Users\Administrator\Desktop\[（2022表）公共场所行政许可.xls]11'!BE5</f>
      </nc>
    </rcc>
    <rcc rId="0" sId="1">
      <nc r="L3" t="str">
        <f>MID(G3,FIND("：",G3)+1,3)</f>
      </nc>
    </rcc>
    <rcc rId="0" sId="1">
      <nc r="M3" t="str">
        <f>MID('C:\Users\Administrator\Desktop\[（2022表）公共场所行政许可.xls]11'!AF5,FIND("：",'C:\Users\Administrator\Desktop\[（2022表）公共场所行政许可.xls]11'!AF5)+1,3)</f>
      </nc>
    </rcc>
  </rrc>
  <rrc rId="39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'C:\Users\Administrator\Desktop\[（2022表）公共场所行政许可.xls]11'!Y6&amp;"."&amp;'C:\Users\Administrator\Desktop\[（2022表）公共场所行政许可.xls]11'!Z6</f>
      </nc>
    </rcc>
    <rcc rId="0" sId="1">
      <nc r="C3" t="str">
        <f>'C:\Users\Administrator\Desktop\[（2022表）公共场所行政许可.xls]11'!D6</f>
      </nc>
    </rcc>
    <rcc rId="0" sId="1">
      <nc r="D3" t="str">
        <f>'C:\Users\Administrator\Desktop\[（2022表）公共场所行政许可.xls]11'!F6</f>
      </nc>
    </rcc>
    <rcc rId="0" sId="1">
      <nc r="E3" t="str">
        <f>'C:\Users\Administrator\Desktop\[（2022表）公共场所行政许可.xls]11'!E6</f>
      </nc>
    </rcc>
    <rcc rId="0" sId="1">
      <nc r="F3" t="str">
        <f>'C:\Users\Administrator\Desktop\[（2022表）公共场所行政许可.xls]11'!G6</f>
      </nc>
    </rcc>
    <rcc rId="0" sId="1">
      <nc r="G3" t="str">
        <f>'C:\Users\Administrator\Desktop\[（2022表）公共场所行政许可.xls]11'!AF6</f>
      </nc>
    </rcc>
    <rcc rId="0" sId="1">
      <nc r="H3" t="str">
        <f>"公"&amp;'C:\Users\Administrator\Desktop\[（2022表）公共场所行政许可.xls]11'!AA6&amp;"—"&amp;'C:\Users\Administrator\Desktop\[（2022表）公共场所行政许可.xls]11'!AC6</f>
      </nc>
    </rcc>
    <rcc rId="0" sId="1">
      <nc r="I3" t="str">
        <f>'C:\Users\Administrator\Desktop\[（2022表）公共场所行政许可.xls]11'!BC6&amp;"."&amp;'C:\Users\Administrator\Desktop\[（2022表）公共场所行政许可.xls]11'!BD6&amp;"."&amp;'C:\Users\Administrator\Desktop\[（2022表）公共场所行政许可.xls]11'!BE6</f>
      </nc>
    </rcc>
    <rcc rId="0" sId="1">
      <nc r="L3" t="str">
        <f>MID(G3,FIND("：",G3)+1,3)</f>
      </nc>
    </rcc>
    <rcc rId="0" sId="1">
      <nc r="M3" t="str">
        <f>MID('C:\Users\Administrator\Desktop\[（2022表）公共场所行政许可.xls]11'!AF6,FIND("：",'C:\Users\Administrator\Desktop\[（2022表）公共场所行政许可.xls]11'!AF6)+1,3)</f>
      </nc>
    </rcc>
  </rrc>
  <rrc rId="39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'C:\Users\Administrator\Desktop\[（2022表）公共场所行政许可.xls]11'!Y7&amp;"."&amp;'C:\Users\Administrator\Desktop\[（2022表）公共场所行政许可.xls]11'!Z7</f>
      </nc>
    </rcc>
    <rcc rId="0" sId="1">
      <nc r="C3" t="str">
        <f>'C:\Users\Administrator\Desktop\[（2022表）公共场所行政许可.xls]11'!D7</f>
      </nc>
    </rcc>
    <rcc rId="0" sId="1">
      <nc r="D3" t="str">
        <f>'C:\Users\Administrator\Desktop\[（2022表）公共场所行政许可.xls]11'!F7</f>
      </nc>
    </rcc>
    <rcc rId="0" sId="1">
      <nc r="E3" t="str">
        <f>'C:\Users\Administrator\Desktop\[（2022表）公共场所行政许可.xls]11'!E7</f>
      </nc>
    </rcc>
    <rcc rId="0" sId="1">
      <nc r="F3" t="str">
        <f>'C:\Users\Administrator\Desktop\[（2022表）公共场所行政许可.xls]11'!G7</f>
      </nc>
    </rcc>
    <rcc rId="0" sId="1">
      <nc r="G3" t="str">
        <f>'C:\Users\Administrator\Desktop\[（2022表）公共场所行政许可.xls]11'!AF7</f>
      </nc>
    </rcc>
    <rcc rId="0" sId="1">
      <nc r="H3" t="str">
        <f>"公"&amp;'C:\Users\Administrator\Desktop\[（2022表）公共场所行政许可.xls]11'!AA7&amp;"—"&amp;'C:\Users\Administrator\Desktop\[（2022表）公共场所行政许可.xls]11'!AC7</f>
      </nc>
    </rcc>
    <rcc rId="0" sId="1">
      <nc r="I3" t="str">
        <f>'C:\Users\Administrator\Desktop\[（2022表）公共场所行政许可.xls]11'!BC7&amp;"."&amp;'C:\Users\Administrator\Desktop\[（2022表）公共场所行政许可.xls]11'!BD7&amp;"."&amp;'C:\Users\Administrator\Desktop\[（2022表）公共场所行政许可.xls]11'!BE7</f>
      </nc>
    </rcc>
    <rcc rId="0" sId="1">
      <nc r="L3" t="str">
        <f>MID(G3,FIND("：",G3)+1,3)</f>
      </nc>
    </rcc>
    <rcc rId="0" sId="1">
      <nc r="M3" t="str">
        <f>MID('C:\Users\Administrator\Desktop\[（2022表）公共场所行政许可.xls]11'!AF7,FIND("：",'C:\Users\Administrator\Desktop\[（2022表）公共场所行政许可.xls]11'!AF7)+1,3)</f>
      </nc>
    </rcc>
  </rrc>
  <rrc rId="39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'C:\Users\Administrator\Desktop\[（2022表）公共场所行政许可.xls]11'!Y8&amp;"."&amp;'C:\Users\Administrator\Desktop\[（2022表）公共场所行政许可.xls]11'!Z8</f>
      </nc>
    </rcc>
    <rcc rId="0" sId="1">
      <nc r="C3" t="str">
        <f>'C:\Users\Administrator\Desktop\[（2022表）公共场所行政许可.xls]11'!D8</f>
      </nc>
    </rcc>
    <rcc rId="0" sId="1">
      <nc r="D3" t="str">
        <f>'C:\Users\Administrator\Desktop\[（2022表）公共场所行政许可.xls]11'!F8</f>
      </nc>
    </rcc>
    <rcc rId="0" sId="1">
      <nc r="E3" t="str">
        <f>'C:\Users\Administrator\Desktop\[（2022表）公共场所行政许可.xls]11'!E8</f>
      </nc>
    </rcc>
    <rcc rId="0" sId="1">
      <nc r="F3" t="str">
        <f>'C:\Users\Administrator\Desktop\[（2022表）公共场所行政许可.xls]11'!G8</f>
      </nc>
    </rcc>
    <rcc rId="0" sId="1">
      <nc r="G3" t="str">
        <f>'C:\Users\Administrator\Desktop\[（2022表）公共场所行政许可.xls]11'!AF8</f>
      </nc>
    </rcc>
    <rcc rId="0" sId="1">
      <nc r="H3" t="str">
        <f>"公"&amp;'C:\Users\Administrator\Desktop\[（2022表）公共场所行政许可.xls]11'!AA8&amp;"—"&amp;'C:\Users\Administrator\Desktop\[（2022表）公共场所行政许可.xls]11'!AC8</f>
      </nc>
    </rcc>
    <rcc rId="0" sId="1">
      <nc r="I3" t="str">
        <f>'C:\Users\Administrator\Desktop\[（2022表）公共场所行政许可.xls]11'!BC8&amp;"."&amp;'C:\Users\Administrator\Desktop\[（2022表）公共场所行政许可.xls]11'!BD8&amp;"."&amp;'C:\Users\Administrator\Desktop\[（2022表）公共场所行政许可.xls]11'!BE8</f>
      </nc>
    </rcc>
    <rcc rId="0" sId="1">
      <nc r="L3" t="str">
        <f>MID(G3,FIND("：",G3)+1,3)</f>
      </nc>
    </rcc>
    <rcc rId="0" sId="1">
      <nc r="M3" t="str">
        <f>MID('C:\Users\Administrator\Desktop\[（2022表）公共场所行政许可.xls]11'!AF8,FIND("：",'C:\Users\Administrator\Desktop\[（2022表）公共场所行政许可.xls]11'!AF8)+1,3)</f>
      </nc>
    </rcc>
  </rrc>
  <rrc rId="39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'C:\Users\Administrator\Desktop\[（2022表）公共场所行政许可.xls]11'!Y9&amp;"."&amp;'C:\Users\Administrator\Desktop\[（2022表）公共场所行政许可.xls]11'!Z9</f>
      </nc>
    </rcc>
    <rcc rId="0" sId="1">
      <nc r="C3" t="str">
        <f>'C:\Users\Administrator\Desktop\[（2022表）公共场所行政许可.xls]11'!D9</f>
      </nc>
    </rcc>
    <rcc rId="0" sId="1">
      <nc r="D3" t="str">
        <f>'C:\Users\Administrator\Desktop\[（2022表）公共场所行政许可.xls]11'!F9</f>
      </nc>
    </rcc>
    <rcc rId="0" sId="1">
      <nc r="E3" t="str">
        <f>'C:\Users\Administrator\Desktop\[（2022表）公共场所行政许可.xls]11'!E9</f>
      </nc>
    </rcc>
    <rcc rId="0" sId="1">
      <nc r="F3" t="str">
        <f>'C:\Users\Administrator\Desktop\[（2022表）公共场所行政许可.xls]11'!G9</f>
      </nc>
    </rcc>
    <rcc rId="0" sId="1">
      <nc r="G3" t="str">
        <f>'C:\Users\Administrator\Desktop\[（2022表）公共场所行政许可.xls]11'!AF9</f>
      </nc>
    </rcc>
    <rcc rId="0" sId="1">
      <nc r="H3" t="str">
        <f>"公"&amp;'C:\Users\Administrator\Desktop\[（2022表）公共场所行政许可.xls]11'!AA9&amp;"—"&amp;'C:\Users\Administrator\Desktop\[（2022表）公共场所行政许可.xls]11'!AC9</f>
      </nc>
    </rcc>
    <rcc rId="0" sId="1">
      <nc r="I3" t="str">
        <f>'C:\Users\Administrator\Desktop\[（2022表）公共场所行政许可.xls]11'!BC9&amp;"."&amp;'C:\Users\Administrator\Desktop\[（2022表）公共场所行政许可.xls]11'!BD9&amp;"."&amp;'C:\Users\Administrator\Desktop\[（2022表）公共场所行政许可.xls]11'!BE9</f>
      </nc>
    </rcc>
    <rcc rId="0" sId="1">
      <nc r="L3" t="str">
        <f>MID(G3,FIND("：",G3)+1,3)</f>
      </nc>
    </rcc>
    <rcc rId="0" sId="1">
      <nc r="M3" t="str">
        <f>MID('C:\Users\Administrator\Desktop\[（2022表）公共场所行政许可.xls]11'!AF9,FIND("：",'C:\Users\Administrator\Desktop\[（2022表）公共场所行政许可.xls]11'!AF9)+1,3)</f>
      </nc>
    </rcc>
  </rrc>
  <rrc rId="39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'C:\Users\Administrator\Desktop\[（2022表）公共场所行政许可.xls]11'!Y10&amp;"."&amp;'C:\Users\Administrator\Desktop\[（2022表）公共场所行政许可.xls]11'!Z10</f>
      </nc>
    </rcc>
    <rcc rId="0" sId="1">
      <nc r="C3" t="str">
        <f>'C:\Users\Administrator\Desktop\[（2022表）公共场所行政许可.xls]11'!D10</f>
      </nc>
    </rcc>
    <rcc rId="0" sId="1">
      <nc r="D3" t="str">
        <f>'C:\Users\Administrator\Desktop\[（2022表）公共场所行政许可.xls]11'!F10</f>
      </nc>
    </rcc>
    <rcc rId="0" sId="1">
      <nc r="E3" t="str">
        <f>'C:\Users\Administrator\Desktop\[（2022表）公共场所行政许可.xls]11'!E10</f>
      </nc>
    </rcc>
    <rcc rId="0" sId="1">
      <nc r="F3" t="str">
        <f>'C:\Users\Administrator\Desktop\[（2022表）公共场所行政许可.xls]11'!G10</f>
      </nc>
    </rcc>
    <rcc rId="0" sId="1">
      <nc r="G3" t="str">
        <f>'C:\Users\Administrator\Desktop\[（2022表）公共场所行政许可.xls]11'!AF10</f>
      </nc>
    </rcc>
    <rcc rId="0" sId="1">
      <nc r="H3" t="str">
        <f>"公"&amp;'C:\Users\Administrator\Desktop\[（2022表）公共场所行政许可.xls]11'!AA10&amp;"—"&amp;'C:\Users\Administrator\Desktop\[（2022表）公共场所行政许可.xls]11'!AC10</f>
      </nc>
    </rcc>
    <rcc rId="0" sId="1">
      <nc r="I3" t="str">
        <f>'C:\Users\Administrator\Desktop\[（2022表）公共场所行政许可.xls]11'!BC10&amp;"."&amp;'C:\Users\Administrator\Desktop\[（2022表）公共场所行政许可.xls]11'!BD10&amp;"."&amp;'C:\Users\Administrator\Desktop\[（2022表）公共场所行政许可.xls]11'!BE10</f>
      </nc>
    </rcc>
    <rcc rId="0" sId="1">
      <nc r="L3" t="str">
        <f>MID(G3,FIND("：",G3)+1,3)</f>
      </nc>
    </rcc>
    <rcc rId="0" sId="1">
      <nc r="M3" t="str">
        <f>MID('C:\Users\Administrator\Desktop\[（2022表）公共场所行政许可.xls]11'!AF10,FIND("：",'C:\Users\Administrator\Desktop\[（2022表）公共场所行政许可.xls]11'!AF10)+1,3)</f>
      </nc>
    </rcc>
  </rrc>
  <rrc rId="40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'C:\Users\Administrator\Desktop\[（2022表）公共场所行政许可.xls]11'!Y11&amp;"."&amp;'C:\Users\Administrator\Desktop\[（2022表）公共场所行政许可.xls]11'!Z11</f>
      </nc>
    </rcc>
    <rcc rId="0" sId="1">
      <nc r="C3" t="str">
        <f>'C:\Users\Administrator\Desktop\[（2022表）公共场所行政许可.xls]11'!D11</f>
      </nc>
    </rcc>
    <rcc rId="0" sId="1">
      <nc r="D3" t="str">
        <f>'C:\Users\Administrator\Desktop\[（2022表）公共场所行政许可.xls]11'!F11</f>
      </nc>
    </rcc>
    <rcc rId="0" sId="1">
      <nc r="E3" t="str">
        <f>'C:\Users\Administrator\Desktop\[（2022表）公共场所行政许可.xls]11'!E11</f>
      </nc>
    </rcc>
    <rcc rId="0" sId="1">
      <nc r="F3" t="str">
        <f>'C:\Users\Administrator\Desktop\[（2022表）公共场所行政许可.xls]11'!G11</f>
      </nc>
    </rcc>
    <rcc rId="0" sId="1">
      <nc r="G3" t="str">
        <f>'C:\Users\Administrator\Desktop\[（2022表）公共场所行政许可.xls]11'!AF11</f>
      </nc>
    </rcc>
    <rcc rId="0" sId="1">
      <nc r="H3" t="str">
        <f>"公"&amp;'C:\Users\Administrator\Desktop\[（2022表）公共场所行政许可.xls]11'!AA11&amp;"—"&amp;'C:\Users\Administrator\Desktop\[（2022表）公共场所行政许可.xls]11'!AC11</f>
      </nc>
    </rcc>
    <rcc rId="0" sId="1">
      <nc r="I3" t="str">
        <f>'C:\Users\Administrator\Desktop\[（2022表）公共场所行政许可.xls]11'!BC11&amp;"."&amp;'C:\Users\Administrator\Desktop\[（2022表）公共场所行政许可.xls]11'!BD11&amp;"."&amp;'C:\Users\Administrator\Desktop\[（2022表）公共场所行政许可.xls]11'!BE11</f>
      </nc>
    </rcc>
    <rcc rId="0" sId="1">
      <nc r="L3" t="str">
        <f>MID(G3,FIND("：",G3)+1,3)</f>
      </nc>
    </rcc>
    <rcc rId="0" sId="1">
      <nc r="M3" t="str">
        <f>MID('C:\Users\Administrator\Desktop\[（2022表）公共场所行政许可.xls]11'!AF11,FIND("：",'C:\Users\Administrator\Desktop\[（2022表）公共场所行政许可.xls]11'!AF11)+1,3)</f>
      </nc>
    </rcc>
  </rrc>
  <rrc rId="40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'C:\Users\Administrator\Desktop\[（2022表）公共场所行政许可.xls]11'!Y12&amp;"."&amp;'C:\Users\Administrator\Desktop\[（2022表）公共场所行政许可.xls]11'!Z12</f>
      </nc>
    </rcc>
    <rcc rId="0" sId="1">
      <nc r="C3" t="str">
        <f>'C:\Users\Administrator\Desktop\[（2022表）公共场所行政许可.xls]11'!D12</f>
      </nc>
    </rcc>
    <rcc rId="0" sId="1">
      <nc r="D3" t="str">
        <f>'C:\Users\Administrator\Desktop\[（2022表）公共场所行政许可.xls]11'!F12</f>
      </nc>
    </rcc>
    <rcc rId="0" sId="1">
      <nc r="E3" t="str">
        <f>'C:\Users\Administrator\Desktop\[（2022表）公共场所行政许可.xls]11'!E12</f>
      </nc>
    </rcc>
    <rcc rId="0" sId="1">
      <nc r="F3" t="str">
        <f>'C:\Users\Administrator\Desktop\[（2022表）公共场所行政许可.xls]11'!G12</f>
      </nc>
    </rcc>
    <rcc rId="0" sId="1">
      <nc r="G3" t="str">
        <f>'C:\Users\Administrator\Desktop\[（2022表）公共场所行政许可.xls]11'!AF12</f>
      </nc>
    </rcc>
    <rcc rId="0" sId="1">
      <nc r="H3" t="str">
        <f>"公"&amp;'C:\Users\Administrator\Desktop\[（2022表）公共场所行政许可.xls]11'!AA12&amp;"—"&amp;'C:\Users\Administrator\Desktop\[（2022表）公共场所行政许可.xls]11'!AC12</f>
      </nc>
    </rcc>
    <rcc rId="0" sId="1">
      <nc r="I3" t="str">
        <f>'C:\Users\Administrator\Desktop\[（2022表）公共场所行政许可.xls]11'!BC12&amp;"."&amp;'C:\Users\Administrator\Desktop\[（2022表）公共场所行政许可.xls]11'!BD12&amp;"."&amp;'C:\Users\Administrator\Desktop\[（2022表）公共场所行政许可.xls]11'!BE12</f>
      </nc>
    </rcc>
    <rcc rId="0" sId="1">
      <nc r="L3" t="str">
        <f>MID(G3,FIND("：",G3)+1,3)</f>
      </nc>
    </rcc>
    <rcc rId="0" sId="1">
      <nc r="M3" t="str">
        <f>MID('C:\Users\Administrator\Desktop\[（2022表）公共场所行政许可.xls]11'!AF12,FIND("：",'C:\Users\Administrator\Desktop\[（2022表）公共场所行政许可.xls]11'!AF12)+1,3)</f>
      </nc>
    </rcc>
  </rrc>
  <rrc rId="402" sId="1" ref="A3:XFD3" action="deleteRow">
    <undo index="0" exp="ref" v="1" dr="G3" r="L3" sId="1"/>
    <undo index="2" exp="ref" v="1" dr="G3" r="L3" sId="1"/>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'C:\Users\Administrator\Desktop\[（2022表）公共场所行政许可.xls]11'!Y13&amp;"."&amp;'C:\Users\Administrator\Desktop\[（2022表）公共场所行政许可.xls]11'!Z13</f>
      </nc>
    </rcc>
    <rcc rId="0" sId="1">
      <nc r="C3" t="str">
        <f>'C:\Users\Administrator\Desktop\[（2022表）公共场所行政许可.xls]11'!D13</f>
      </nc>
    </rcc>
    <rcc rId="0" sId="1">
      <nc r="D3" t="str">
        <f>'C:\Users\Administrator\Desktop\[（2022表）公共场所行政许可.xls]11'!F13</f>
      </nc>
    </rcc>
    <rcc rId="0" sId="1">
      <nc r="E3" t="str">
        <f>'C:\Users\Administrator\Desktop\[（2022表）公共场所行政许可.xls]11'!E13</f>
      </nc>
    </rcc>
    <rcc rId="0" sId="1">
      <nc r="F3" t="str">
        <f>'C:\Users\Administrator\Desktop\[（2022表）公共场所行政许可.xls]11'!G13</f>
      </nc>
    </rcc>
    <rcc rId="0" sId="1">
      <nc r="G3" t="str">
        <f>'C:\Users\Administrator\Desktop\[（2022表）公共场所行政许可.xls]11'!AF13</f>
      </nc>
    </rcc>
    <rcc rId="0" sId="1">
      <nc r="H3" t="str">
        <f>"公"&amp;'C:\Users\Administrator\Desktop\[（2022表）公共场所行政许可.xls]11'!AA13&amp;"—"&amp;'C:\Users\Administrator\Desktop\[（2022表）公共场所行政许可.xls]11'!AC13</f>
      </nc>
    </rcc>
    <rcc rId="0" sId="1">
      <nc r="I3" t="str">
        <f>'C:\Users\Administrator\Desktop\[（2022表）公共场所行政许可.xls]11'!BC13&amp;"."&amp;'C:\Users\Administrator\Desktop\[（2022表）公共场所行政许可.xls]11'!BD13&amp;"."&amp;'C:\Users\Administrator\Desktop\[（2022表）公共场所行政许可.xls]11'!BE13</f>
      </nc>
    </rcc>
    <rcc rId="0" sId="1">
      <nc r="L3" t="str">
        <f>MID(G3,FIND("：",G3)+1,3)</f>
      </nc>
    </rcc>
    <rcc rId="0" sId="1">
      <nc r="M3" t="str">
        <f>MID('C:\Users\Administrator\Desktop\[（2022表）公共场所行政许可.xls]11'!AF13,FIND("：",'C:\Users\Administrator\Desktop\[（2022表）公共场所行政许可.xls]11'!AF13)+1,3)</f>
      </nc>
    </rcc>
  </rrc>
  <rrc rId="403" sId="1" ref="A3:XFD3" action="deleteRow">
    <undo index="0" exp="ref" v="1" dr="G3" r="L3" sId="1"/>
    <undo index="2" exp="ref" v="1" dr="G3" r="L3" sId="1"/>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'C:\Users\Administrator\Desktop\[（2022表）公共场所行政许可.xls]11'!Y14&amp;"."&amp;'C:\Users\Administrator\Desktop\[（2022表）公共场所行政许可.xls]11'!Z14</f>
      </nc>
    </rcc>
    <rcc rId="0" sId="1">
      <nc r="C3" t="str">
        <f>'C:\Users\Administrator\Desktop\[（2022表）公共场所行政许可.xls]11'!D14</f>
      </nc>
    </rcc>
    <rcc rId="0" sId="1">
      <nc r="D3" t="str">
        <f>'C:\Users\Administrator\Desktop\[（2022表）公共场所行政许可.xls]11'!F14</f>
      </nc>
    </rcc>
    <rcc rId="0" sId="1">
      <nc r="E3" t="str">
        <f>'C:\Users\Administrator\Desktop\[（2022表）公共场所行政许可.xls]11'!E14</f>
      </nc>
    </rcc>
    <rcc rId="0" sId="1">
      <nc r="F3" t="str">
        <f>'C:\Users\Administrator\Desktop\[（2022表）公共场所行政许可.xls]11'!G14</f>
      </nc>
    </rcc>
    <rcc rId="0" sId="1">
      <nc r="G3" t="str">
        <f>'C:\Users\Administrator\Desktop\[（2022表）公共场所行政许可.xls]11'!AF14</f>
      </nc>
    </rcc>
    <rcc rId="0" sId="1">
      <nc r="H3" t="str">
        <f>"公"&amp;'C:\Users\Administrator\Desktop\[（2022表）公共场所行政许可.xls]11'!AA14&amp;"—"&amp;'C:\Users\Administrator\Desktop\[（2022表）公共场所行政许可.xls]11'!AC14</f>
      </nc>
    </rcc>
    <rcc rId="0" sId="1">
      <nc r="I3" t="str">
        <f>'C:\Users\Administrator\Desktop\[（2022表）公共场所行政许可.xls]11'!BC14&amp;"."&amp;'C:\Users\Administrator\Desktop\[（2022表）公共场所行政许可.xls]11'!BD14&amp;"."&amp;'C:\Users\Administrator\Desktop\[（2022表）公共场所行政许可.xls]11'!BE14</f>
      </nc>
    </rcc>
    <rcc rId="0" sId="1">
      <nc r="L3" t="str">
        <f>MID(G3,FIND("：",G3)+1,3)</f>
      </nc>
    </rcc>
    <rcc rId="0" sId="1">
      <nc r="M3" t="str">
        <f>MID('C:\Users\Administrator\Desktop\[（2022表）公共场所行政许可.xls]11'!AF14,FIND("：",'C:\Users\Administrator\Desktop\[（2022表）公共场所行政许可.xls]11'!AF14)+1,3)</f>
      </nc>
    </rcc>
  </rrc>
  <rrc rId="404" sId="1" ref="A3:XFD3" action="deleteRow">
    <undo index="0" exp="ref" v="1" dr="G3" r="L3" sId="1"/>
    <undo index="2" exp="ref" v="1" dr="G3" r="L3" sId="1"/>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'C:\Users\Administrator\Desktop\[（2022表）公共场所行政许可.xls]11'!Y15&amp;"."&amp;'C:\Users\Administrator\Desktop\[（2022表）公共场所行政许可.xls]11'!Z15</f>
      </nc>
    </rcc>
    <rcc rId="0" sId="1">
      <nc r="C3" t="str">
        <f>'C:\Users\Administrator\Desktop\[（2022表）公共场所行政许可.xls]11'!D15</f>
      </nc>
    </rcc>
    <rcc rId="0" sId="1">
      <nc r="D3" t="str">
        <f>'C:\Users\Administrator\Desktop\[（2022表）公共场所行政许可.xls]11'!F15</f>
      </nc>
    </rcc>
    <rcc rId="0" sId="1">
      <nc r="E3" t="str">
        <f>'C:\Users\Administrator\Desktop\[（2022表）公共场所行政许可.xls]11'!E15</f>
      </nc>
    </rcc>
    <rcc rId="0" sId="1">
      <nc r="F3" t="str">
        <f>'C:\Users\Administrator\Desktop\[（2022表）公共场所行政许可.xls]11'!G15</f>
      </nc>
    </rcc>
    <rcc rId="0" sId="1">
      <nc r="G3" t="str">
        <f>'C:\Users\Administrator\Desktop\[（2022表）公共场所行政许可.xls]11'!AF15</f>
      </nc>
    </rcc>
    <rcc rId="0" sId="1">
      <nc r="H3" t="str">
        <f>"公"&amp;'C:\Users\Administrator\Desktop\[（2022表）公共场所行政许可.xls]11'!AA15&amp;"—"&amp;'C:\Users\Administrator\Desktop\[（2022表）公共场所行政许可.xls]11'!AC15</f>
      </nc>
    </rcc>
    <rcc rId="0" sId="1">
      <nc r="I3" t="str">
        <f>'C:\Users\Administrator\Desktop\[（2022表）公共场所行政许可.xls]11'!BC15&amp;"."&amp;'C:\Users\Administrator\Desktop\[（2022表）公共场所行政许可.xls]11'!BD15&amp;"."&amp;'C:\Users\Administrator\Desktop\[（2022表）公共场所行政许可.xls]11'!BE15</f>
      </nc>
    </rcc>
    <rcc rId="0" sId="1">
      <nc r="L3" t="str">
        <f>MID(G3,FIND("：",G3)+1,3)</f>
      </nc>
    </rcc>
    <rcc rId="0" sId="1">
      <nc r="M3" t="str">
        <f>MID('C:\Users\Administrator\Desktop\[（2022表）公共场所行政许可.xls]11'!AF15,FIND("：",'C:\Users\Administrator\Desktop\[（2022表）公共场所行政许可.xls]11'!AF15)+1,3)</f>
      </nc>
    </rcc>
  </rrc>
  <rrc rId="405" sId="1" ref="A3:XFD3" action="deleteRow">
    <undo index="0" exp="ref" v="1" dr="G3" r="L3" sId="1"/>
    <undo index="2" exp="ref" v="1" dr="G3" r="L3" sId="1"/>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'C:\Users\Administrator\Desktop\[（2022表）公共场所行政许可.xls]11'!Y16&amp;"."&amp;'C:\Users\Administrator\Desktop\[（2022表）公共场所行政许可.xls]11'!Z16</f>
      </nc>
    </rcc>
    <rcc rId="0" sId="1">
      <nc r="C3" t="str">
        <f>'C:\Users\Administrator\Desktop\[（2022表）公共场所行政许可.xls]11'!D16</f>
      </nc>
    </rcc>
    <rcc rId="0" sId="1">
      <nc r="D3" t="str">
        <f>'C:\Users\Administrator\Desktop\[（2022表）公共场所行政许可.xls]11'!F16</f>
      </nc>
    </rcc>
    <rcc rId="0" sId="1">
      <nc r="E3" t="str">
        <f>'C:\Users\Administrator\Desktop\[（2022表）公共场所行政许可.xls]11'!E16</f>
      </nc>
    </rcc>
    <rcc rId="0" sId="1">
      <nc r="F3" t="str">
        <f>'C:\Users\Administrator\Desktop\[（2022表）公共场所行政许可.xls]11'!G16</f>
      </nc>
    </rcc>
    <rcc rId="0" sId="1">
      <nc r="G3" t="str">
        <f>'C:\Users\Administrator\Desktop\[（2022表）公共场所行政许可.xls]11'!AF16</f>
      </nc>
    </rcc>
    <rcc rId="0" sId="1">
      <nc r="H3" t="str">
        <f>"公"&amp;'C:\Users\Administrator\Desktop\[（2022表）公共场所行政许可.xls]11'!AA16&amp;"—"&amp;'C:\Users\Administrator\Desktop\[（2022表）公共场所行政许可.xls]11'!AC16</f>
      </nc>
    </rcc>
    <rcc rId="0" sId="1">
      <nc r="I3" t="str">
        <f>'C:\Users\Administrator\Desktop\[（2022表）公共场所行政许可.xls]11'!BC16&amp;"."&amp;'C:\Users\Administrator\Desktop\[（2022表）公共场所行政许可.xls]11'!BD16&amp;"."&amp;'C:\Users\Administrator\Desktop\[（2022表）公共场所行政许可.xls]11'!BE16</f>
      </nc>
    </rcc>
    <rcc rId="0" sId="1">
      <nc r="L3" t="str">
        <f>MID(G3,FIND("：",G3)+1,3)</f>
      </nc>
    </rcc>
    <rcc rId="0" sId="1">
      <nc r="M3" t="str">
        <f>MID('C:\Users\Administrator\Desktop\[（2022表）公共场所行政许可.xls]11'!AF16,FIND("：",'C:\Users\Administrator\Desktop\[（2022表）公共场所行政许可.xls]11'!AF16)+1,3)</f>
      </nc>
    </rcc>
  </rrc>
  <rrc rId="406" sId="1" ref="A3:XFD3" action="deleteRow">
    <undo index="0" exp="ref" v="1" dr="G3" r="L3" sId="1"/>
    <undo index="2" exp="ref" v="1" dr="G3" r="L3" sId="1"/>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L3" start="0" length="2147483647">
      <dxf>
        <numFmt numFmtId="0" formatCode="General"/>
        <protection locked="0" hidden="1"/>
      </dxf>
    </rfmt>
    <rfmt sheetId="1" sqref="M3" start="0" length="2147483647">
      <dxf>
        <numFmt numFmtId="0" formatCode="General"/>
        <protection locked="0" hidden="1"/>
      </dxf>
    </rfmt>
    <rcc rId="0" sId="1">
      <nc r="A3" t="str">
        <f>ROW()-2</f>
      </nc>
    </rcc>
    <rcc rId="0" sId="1">
      <nc r="B3" t="str">
        <f>'C:\Users\Administrator\Desktop\[（2022表）公共场所行政许可.xls]11'!Y17&amp;"."&amp;'C:\Users\Administrator\Desktop\[（2022表）公共场所行政许可.xls]11'!Z17</f>
      </nc>
    </rcc>
    <rcc rId="0" sId="1">
      <nc r="C3" t="str">
        <f>'C:\Users\Administrator\Desktop\[（2022表）公共场所行政许可.xls]11'!D17</f>
      </nc>
    </rcc>
    <rcc rId="0" sId="1">
      <nc r="D3" t="str">
        <f>'C:\Users\Administrator\Desktop\[（2022表）公共场所行政许可.xls]11'!F17</f>
      </nc>
    </rcc>
    <rcc rId="0" sId="1">
      <nc r="E3" t="str">
        <f>'C:\Users\Administrator\Desktop\[（2022表）公共场所行政许可.xls]11'!E17</f>
      </nc>
    </rcc>
    <rcc rId="0" sId="1">
      <nc r="F3" t="str">
        <f>'C:\Users\Administrator\Desktop\[（2022表）公共场所行政许可.xls]11'!G17</f>
      </nc>
    </rcc>
    <rcc rId="0" sId="1">
      <nc r="G3" t="str">
        <f>'C:\Users\Administrator\Desktop\[（2022表）公共场所行政许可.xls]11'!AF17</f>
      </nc>
    </rcc>
    <rcc rId="0" sId="1">
      <nc r="H3" t="str">
        <f>"公"&amp;'C:\Users\Administrator\Desktop\[（2022表）公共场所行政许可.xls]11'!AA17&amp;"—"&amp;'C:\Users\Administrator\Desktop\[（2022表）公共场所行政许可.xls]11'!AC17</f>
      </nc>
    </rcc>
    <rcc rId="0" sId="1">
      <nc r="I3" t="str">
        <f>'C:\Users\Administrator\Desktop\[（2022表）公共场所行政许可.xls]11'!BC17&amp;"."&amp;'C:\Users\Administrator\Desktop\[（2022表）公共场所行政许可.xls]11'!BD17&amp;"."&amp;'C:\Users\Administrator\Desktop\[（2022表）公共场所行政许可.xls]11'!BE17</f>
      </nc>
    </rcc>
    <rcc rId="0" sId="1">
      <nc r="L3" t="str">
        <f>MID(G3,FIND("：",G3)+1,3)</f>
      </nc>
    </rcc>
    <rcc rId="0" sId="1">
      <nc r="M3" t="str">
        <f>MID('C:\Users\Administrator\Desktop\[（2022表）公共场所行政许可.xls]11'!AF17,FIND("：",'C:\Users\Administrator\Desktop\[（2022表）公共场所行政许可.xls]11'!AF17)+1,3)</f>
      </nc>
    </rcc>
  </rrc>
  <rrc rId="40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'C:\Users\Administrator\Desktop\[（2022表）公共场所行政许可.xls]11'!Y18&amp;"."&amp;'C:\Users\Administrator\Desktop\[（2022表）公共场所行政许可.xls]11'!Z18</f>
      </nc>
    </rcc>
    <rcc rId="0" sId="1">
      <nc r="C3" t="str">
        <f>'C:\Users\Administrator\Desktop\[（2022表）公共场所行政许可.xls]11'!D18</f>
      </nc>
    </rcc>
    <rcc rId="0" sId="1">
      <nc r="D3" t="str">
        <f>'C:\Users\Administrator\Desktop\[（2022表）公共场所行政许可.xls]11'!F18</f>
      </nc>
    </rcc>
    <rcc rId="0" sId="1">
      <nc r="E3" t="str">
        <f>'C:\Users\Administrator\Desktop\[（2022表）公共场所行政许可.xls]11'!E18</f>
      </nc>
    </rcc>
    <rcc rId="0" sId="1">
      <nc r="F3" t="str">
        <f>'C:\Users\Administrator\Desktop\[（2022表）公共场所行政许可.xls]11'!G18</f>
      </nc>
    </rcc>
    <rcc rId="0" sId="1">
      <nc r="G3" t="str">
        <f>'C:\Users\Administrator\Desktop\[（2022表）公共场所行政许可.xls]11'!AF18</f>
      </nc>
    </rcc>
    <rcc rId="0" sId="1">
      <nc r="H3" t="str">
        <f>"公"&amp;'C:\Users\Administrator\Desktop\[（2022表）公共场所行政许可.xls]11'!AA18&amp;"—"&amp;'C:\Users\Administrator\Desktop\[（2022表）公共场所行政许可.xls]11'!AC18</f>
      </nc>
    </rcc>
    <rcc rId="0" sId="1">
      <nc r="I3" t="str">
        <f>'C:\Users\Administrator\Desktop\[（2022表）公共场所行政许可.xls]11'!BC18&amp;"."&amp;'C:\Users\Administrator\Desktop\[（2022表）公共场所行政许可.xls]11'!BD18&amp;"."&amp;'C:\Users\Administrator\Desktop\[（2022表）公共场所行政许可.xls]11'!BE18</f>
      </nc>
    </rcc>
  </rrc>
  <rrc rId="408" sId="1" ref="A3:XFD3" action="deleteRow">
    <rfmt sheetId="1" sqref="$A3:$XFD3" start="0" length="2147483647">
      <dxf>
        <numFmt numFmtId="0" formatCode="General"/>
        <fill>
          <patternFill patternType="none"/>
        </fill>
        <protection locked="0" hidden="1"/>
      </dxf>
    </rfmt>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'C:\Users\Administrator\Desktop\[（2022表）公共场所行政许可.xls]11'!Y19&amp;"."&amp;'C:\Users\Administrator\Desktop\[（2022表）公共场所行政许可.xls]11'!Z19</f>
      </nc>
    </rcc>
    <rcc rId="0" sId="1">
      <nc r="C3" t="str">
        <f>'C:\Users\Administrator\Desktop\[（2022表）公共场所行政许可.xls]11'!D19</f>
      </nc>
    </rcc>
    <rcc rId="0" sId="1">
      <nc r="D3" t="str">
        <f>'C:\Users\Administrator\Desktop\[（2022表）公共场所行政许可.xls]11'!F19</f>
      </nc>
    </rcc>
    <rcc rId="0" sId="1">
      <nc r="E3" t="str">
        <f>'C:\Users\Administrator\Desktop\[（2022表）公共场所行政许可.xls]11'!E19</f>
      </nc>
    </rcc>
    <rcc rId="0" sId="1">
      <nc r="F3" t="str">
        <f>'C:\Users\Administrator\Desktop\[（2022表）公共场所行政许可.xls]11'!G19</f>
      </nc>
    </rcc>
    <rcc rId="0" sId="1">
      <nc r="G3" t="str">
        <f>'C:\Users\Administrator\Desktop\[（2022表）公共场所行政许可.xls]11'!AF19</f>
      </nc>
    </rcc>
    <rcc rId="0" sId="1">
      <nc r="H3" t="str">
        <f>"公"&amp;'C:\Users\Administrator\Desktop\[（2022表）公共场所行政许可.xls]11'!AA19&amp;"—"&amp;'C:\Users\Administrator\Desktop\[（2022表）公共场所行政许可.xls]11'!AC19</f>
      </nc>
    </rcc>
    <rcc rId="0" sId="1">
      <nc r="I3" t="str">
        <f>'C:\Users\Administrator\Desktop\[（2022表）公共场所行政许可.xls]11'!BC19&amp;"."&amp;'C:\Users\Administrator\Desktop\[（2022表）公共场所行政许可.xls]11'!BD19&amp;"."&amp;'C:\Users\Administrator\Desktop\[（2022表）公共场所行政许可.xls]11'!BE19</f>
      </nc>
    </rcc>
  </rrc>
  <rrc rId="40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'C:\Users\Administrator\Desktop\[（2022表）公共场所行政许可.xls]11'!Y20&amp;"."&amp;'C:\Users\Administrator\Desktop\[（2022表）公共场所行政许可.xls]11'!Z20</f>
      </nc>
    </rcc>
    <rcc rId="0" sId="1">
      <nc r="C3" t="str">
        <f>'C:\Users\Administrator\Desktop\[（2022表）公共场所行政许可.xls]11'!D20</f>
      </nc>
    </rcc>
    <rcc rId="0" sId="1">
      <nc r="D3" t="str">
        <f>'C:\Users\Administrator\Desktop\[（2022表）公共场所行政许可.xls]11'!F20</f>
      </nc>
    </rcc>
    <rcc rId="0" sId="1">
      <nc r="E3" t="str">
        <f>'C:\Users\Administrator\Desktop\[（2022表）公共场所行政许可.xls]11'!E20</f>
      </nc>
    </rcc>
    <rcc rId="0" sId="1">
      <nc r="F3" t="str">
        <f>'C:\Users\Administrator\Desktop\[（2022表）公共场所行政许可.xls]11'!G20</f>
      </nc>
    </rcc>
    <rcc rId="0" sId="1">
      <nc r="G3" t="str">
        <f>'C:\Users\Administrator\Desktop\[（2022表）公共场所行政许可.xls]11'!AF20</f>
      </nc>
    </rcc>
    <rcc rId="0" sId="1">
      <nc r="H3" t="str">
        <f>"公"&amp;'C:\Users\Administrator\Desktop\[（2022表）公共场所行政许可.xls]11'!AA20&amp;"—"&amp;'C:\Users\Administrator\Desktop\[（2022表）公共场所行政许可.xls]11'!AC20</f>
      </nc>
    </rcc>
    <rcc rId="0" sId="1">
      <nc r="I3" t="str">
        <f>'C:\Users\Administrator\Desktop\[（2022表）公共场所行政许可.xls]11'!BC20&amp;"."&amp;'C:\Users\Administrator\Desktop\[（2022表）公共场所行政许可.xls]11'!BD20&amp;"."&amp;'C:\Users\Administrator\Desktop\[（2022表）公共场所行政许可.xls]11'!BE20</f>
      </nc>
    </rcc>
  </rrc>
  <rrc rId="41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'C:\Users\Administrator\Desktop\[（2022表）公共场所行政许可.xls]11'!Y21&amp;"."&amp;'C:\Users\Administrator\Desktop\[（2022表）公共场所行政许可.xls]11'!Z21</f>
      </nc>
    </rcc>
    <rcc rId="0" sId="1">
      <nc r="C3" t="str">
        <f>'C:\Users\Administrator\Desktop\[（2022表）公共场所行政许可.xls]11'!D21</f>
      </nc>
    </rcc>
    <rcc rId="0" sId="1">
      <nc r="D3" t="str">
        <f>'C:\Users\Administrator\Desktop\[（2022表）公共场所行政许可.xls]11'!F21</f>
      </nc>
    </rcc>
    <rcc rId="0" sId="1">
      <nc r="E3" t="str">
        <f>'C:\Users\Administrator\Desktop\[（2022表）公共场所行政许可.xls]11'!E21</f>
      </nc>
    </rcc>
    <rcc rId="0" sId="1">
      <nc r="F3" t="str">
        <f>'C:\Users\Administrator\Desktop\[（2022表）公共场所行政许可.xls]11'!G21</f>
      </nc>
    </rcc>
    <rcc rId="0" sId="1">
      <nc r="G3" t="str">
        <f>'C:\Users\Administrator\Desktop\[（2022表）公共场所行政许可.xls]11'!AF21</f>
      </nc>
    </rcc>
    <rcc rId="0" sId="1">
      <nc r="H3" t="str">
        <f>"公"&amp;'C:\Users\Administrator\Desktop\[（2022表）公共场所行政许可.xls]11'!AA21&amp;"—"&amp;'C:\Users\Administrator\Desktop\[（2022表）公共场所行政许可.xls]11'!AC21</f>
      </nc>
    </rcc>
    <rcc rId="0" sId="1">
      <nc r="I3" t="str">
        <f>'C:\Users\Administrator\Desktop\[（2022表）公共场所行政许可.xls]11'!BC21&amp;"."&amp;'C:\Users\Administrator\Desktop\[（2022表）公共场所行政许可.xls]11'!BD21&amp;"."&amp;'C:\Users\Administrator\Desktop\[（2022表）公共场所行政许可.xls]11'!BE21</f>
      </nc>
    </rcc>
  </rrc>
  <rrc rId="41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'C:\Users\Administrator\Desktop\[（2022表）公共场所行政许可.xls]11'!Y22&amp;"."&amp;'C:\Users\Administrator\Desktop\[（2022表）公共场所行政许可.xls]11'!Z22</f>
      </nc>
    </rcc>
    <rcc rId="0" sId="1">
      <nc r="C3" t="str">
        <f>'C:\Users\Administrator\Desktop\[（2022表）公共场所行政许可.xls]11'!D22</f>
      </nc>
    </rcc>
    <rcc rId="0" sId="1">
      <nc r="D3" t="str">
        <f>'C:\Users\Administrator\Desktop\[（2022表）公共场所行政许可.xls]11'!F22</f>
      </nc>
    </rcc>
    <rcc rId="0" sId="1">
      <nc r="E3" t="str">
        <f>'C:\Users\Administrator\Desktop\[（2022表）公共场所行政许可.xls]11'!E22</f>
      </nc>
    </rcc>
    <rcc rId="0" sId="1">
      <nc r="F3" t="str">
        <f>'C:\Users\Administrator\Desktop\[（2022表）公共场所行政许可.xls]11'!G22</f>
      </nc>
    </rcc>
    <rcc rId="0" sId="1">
      <nc r="G3" t="str">
        <f>'C:\Users\Administrator\Desktop\[（2022表）公共场所行政许可.xls]11'!AF22</f>
      </nc>
    </rcc>
    <rcc rId="0" sId="1">
      <nc r="H3" t="str">
        <f>"公"&amp;'C:\Users\Administrator\Desktop\[（2022表）公共场所行政许可.xls]11'!AA22&amp;"—"&amp;'C:\Users\Administrator\Desktop\[（2022表）公共场所行政许可.xls]11'!AC22</f>
      </nc>
    </rcc>
    <rcc rId="0" sId="1">
      <nc r="I3" t="str">
        <f>'C:\Users\Administrator\Desktop\[（2022表）公共场所行政许可.xls]11'!BC22&amp;"."&amp;'C:\Users\Administrator\Desktop\[（2022表）公共场所行政许可.xls]11'!BD22&amp;"."&amp;'C:\Users\Administrator\Desktop\[（2022表）公共场所行政许可.xls]11'!BE22</f>
      </nc>
    </rcc>
  </rrc>
  <rrc rId="41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'C:\Users\Administrator\Desktop\[（2022表）公共场所行政许可.xls]11'!Y23&amp;"."&amp;'C:\Users\Administrator\Desktop\[（2022表）公共场所行政许可.xls]11'!Z23</f>
      </nc>
    </rcc>
    <rcc rId="0" sId="1">
      <nc r="C3" t="str">
        <f>'C:\Users\Administrator\Desktop\[（2022表）公共场所行政许可.xls]11'!D23</f>
      </nc>
    </rcc>
    <rcc rId="0" sId="1">
      <nc r="D3" t="str">
        <f>'C:\Users\Administrator\Desktop\[（2022表）公共场所行政许可.xls]11'!F23</f>
      </nc>
    </rcc>
    <rcc rId="0" sId="1">
      <nc r="E3" t="str">
        <f>'C:\Users\Administrator\Desktop\[（2022表）公共场所行政许可.xls]11'!E23</f>
      </nc>
    </rcc>
    <rcc rId="0" sId="1">
      <nc r="F3" t="str">
        <f>'C:\Users\Administrator\Desktop\[（2022表）公共场所行政许可.xls]11'!G23</f>
      </nc>
    </rcc>
    <rcc rId="0" sId="1">
      <nc r="G3" t="str">
        <f>'C:\Users\Administrator\Desktop\[（2022表）公共场所行政许可.xls]11'!AF23</f>
      </nc>
    </rcc>
    <rcc rId="0" sId="1">
      <nc r="H3" t="str">
        <f>"公"&amp;'C:\Users\Administrator\Desktop\[（2022表）公共场所行政许可.xls]11'!AA23&amp;"—"&amp;'C:\Users\Administrator\Desktop\[（2022表）公共场所行政许可.xls]11'!AC23</f>
      </nc>
    </rcc>
    <rcc rId="0" sId="1">
      <nc r="I3" t="str">
        <f>'C:\Users\Administrator\Desktop\[（2022表）公共场所行政许可.xls]11'!BC23&amp;"."&amp;'C:\Users\Administrator\Desktop\[（2022表）公共场所行政许可.xls]11'!BD23&amp;"."&amp;'C:\Users\Administrator\Desktop\[（2022表）公共场所行政许可.xls]11'!BE23</f>
      </nc>
    </rcc>
  </rrc>
  <rrc rId="413"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'C:\Users\Administrator\Desktop\[（2022表）公共场所行政许可.xls]11'!Y24&amp;"."&amp;'C:\Users\Administrator\Desktop\[（2022表）公共场所行政许可.xls]11'!Z24</f>
      </nc>
    </rcc>
    <rcc rId="0" sId="1">
      <nc r="C3" t="str">
        <f>'C:\Users\Administrator\Desktop\[（2022表）公共场所行政许可.xls]11'!D24</f>
      </nc>
    </rcc>
    <rcc rId="0" sId="1">
      <nc r="D3" t="str">
        <f>'C:\Users\Administrator\Desktop\[（2022表）公共场所行政许可.xls]11'!F24</f>
      </nc>
    </rcc>
    <rcc rId="0" sId="1">
      <nc r="E3" t="str">
        <f>'C:\Users\Administrator\Desktop\[（2022表）公共场所行政许可.xls]11'!E24</f>
      </nc>
    </rcc>
    <rcc rId="0" sId="1">
      <nc r="F3" t="str">
        <f>'C:\Users\Administrator\Desktop\[（2022表）公共场所行政许可.xls]11'!G24</f>
      </nc>
    </rcc>
    <rcc rId="0" sId="1">
      <nc r="G3" t="str">
        <f>'C:\Users\Administrator\Desktop\[（2022表）公共场所行政许可.xls]11'!AF24</f>
      </nc>
    </rcc>
    <rcc rId="0" sId="1">
      <nc r="H3" t="str">
        <f>"公"&amp;'C:\Users\Administrator\Desktop\[（2022表）公共场所行政许可.xls]11'!AA24&amp;"—"&amp;'C:\Users\Administrator\Desktop\[（2022表）公共场所行政许可.xls]11'!AC24</f>
      </nc>
    </rcc>
    <rcc rId="0" sId="1">
      <nc r="I3" t="str">
        <f>'C:\Users\Administrator\Desktop\[（2022表）公共场所行政许可.xls]11'!BC24&amp;"."&amp;'C:\Users\Administrator\Desktop\[（2022表）公共场所行政许可.xls]11'!BD24&amp;"."&amp;'C:\Users\Administrator\Desktop\[（2022表）公共场所行政许可.xls]11'!BE24</f>
      </nc>
    </rcc>
  </rrc>
  <rrc rId="414"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'C:\Users\Administrator\Desktop\[（2022表）公共场所行政许可.xls]11'!Y25&amp;"."&amp;'C:\Users\Administrator\Desktop\[（2022表）公共场所行政许可.xls]11'!Z25</f>
      </nc>
    </rcc>
    <rcc rId="0" sId="1">
      <nc r="C3" t="str">
        <f>'C:\Users\Administrator\Desktop\[（2022表）公共场所行政许可.xls]11'!D25</f>
      </nc>
    </rcc>
    <rcc rId="0" sId="1">
      <nc r="D3" t="str">
        <f>'C:\Users\Administrator\Desktop\[（2022表）公共场所行政许可.xls]11'!F25</f>
      </nc>
    </rcc>
    <rcc rId="0" sId="1">
      <nc r="E3" t="str">
        <f>'C:\Users\Administrator\Desktop\[（2022表）公共场所行政许可.xls]11'!E25</f>
      </nc>
    </rcc>
    <rcc rId="0" sId="1">
      <nc r="F3" t="str">
        <f>'C:\Users\Administrator\Desktop\[（2022表）公共场所行政许可.xls]11'!G25</f>
      </nc>
    </rcc>
    <rcc rId="0" sId="1">
      <nc r="G3" t="str">
        <f>'C:\Users\Administrator\Desktop\[（2022表）公共场所行政许可.xls]11'!AF25</f>
      </nc>
    </rcc>
    <rcc rId="0" sId="1">
      <nc r="H3" t="str">
        <f>"公"&amp;'C:\Users\Administrator\Desktop\[（2022表）公共场所行政许可.xls]11'!AA25&amp;"—"&amp;'C:\Users\Administrator\Desktop\[（2022表）公共场所行政许可.xls]11'!AC25</f>
      </nc>
    </rcc>
    <rcc rId="0" sId="1">
      <nc r="I3" t="str">
        <f>'C:\Users\Administrator\Desktop\[（2022表）公共场所行政许可.xls]11'!BC25&amp;"."&amp;'C:\Users\Administrator\Desktop\[（2022表）公共场所行政许可.xls]11'!BD25&amp;"."&amp;'C:\Users\Administrator\Desktop\[（2022表）公共场所行政许可.xls]11'!BE25</f>
      </nc>
    </rcc>
  </rrc>
  <rrc rId="41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'C:\Users\Administrator\Desktop\[（2022表）公共场所行政许可.xls]11'!Y26&amp;"."&amp;'C:\Users\Administrator\Desktop\[（2022表）公共场所行政许可.xls]11'!Z26</f>
      </nc>
    </rcc>
    <rcc rId="0" sId="1">
      <nc r="C3" t="str">
        <f>'C:\Users\Administrator\Desktop\[（2022表）公共场所行政许可.xls]11'!D26</f>
      </nc>
    </rcc>
    <rcc rId="0" sId="1">
      <nc r="D3" t="str">
        <f>'C:\Users\Administrator\Desktop\[（2022表）公共场所行政许可.xls]11'!F26</f>
      </nc>
    </rcc>
    <rcc rId="0" sId="1">
      <nc r="E3" t="str">
        <f>'C:\Users\Administrator\Desktop\[（2022表）公共场所行政许可.xls]11'!E26</f>
      </nc>
    </rcc>
    <rcc rId="0" sId="1">
      <nc r="F3" t="str">
        <f>'C:\Users\Administrator\Desktop\[（2022表）公共场所行政许可.xls]11'!G26</f>
      </nc>
    </rcc>
    <rcc rId="0" sId="1">
      <nc r="G3" t="str">
        <f>'C:\Users\Administrator\Desktop\[（2022表）公共场所行政许可.xls]11'!AF26</f>
      </nc>
    </rcc>
    <rcc rId="0" sId="1">
      <nc r="H3" t="str">
        <f>"公"&amp;'C:\Users\Administrator\Desktop\[（2022表）公共场所行政许可.xls]11'!AA26&amp;"—"&amp;'C:\Users\Administrator\Desktop\[（2022表）公共场所行政许可.xls]11'!AC26</f>
      </nc>
    </rcc>
    <rcc rId="0" sId="1">
      <nc r="I3" t="str">
        <f>'C:\Users\Administrator\Desktop\[（2022表）公共场所行政许可.xls]11'!BC26&amp;"."&amp;'C:\Users\Administrator\Desktop\[（2022表）公共场所行政许可.xls]11'!BD26&amp;"."&amp;'C:\Users\Administrator\Desktop\[（2022表）公共场所行政许可.xls]11'!BE26</f>
      </nc>
    </rcc>
  </rrc>
  <rrc rId="41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'C:\Users\Administrator\Desktop\[（2022表）公共场所行政许可.xls]11'!Y27&amp;"."&amp;'C:\Users\Administrator\Desktop\[（2022表）公共场所行政许可.xls]11'!Z27</f>
      </nc>
    </rcc>
    <rcc rId="0" sId="1">
      <nc r="C3" t="str">
        <f>'C:\Users\Administrator\Desktop\[（2022表）公共场所行政许可.xls]11'!D27</f>
      </nc>
    </rcc>
    <rcc rId="0" sId="1">
      <nc r="D3" t="str">
        <f>'C:\Users\Administrator\Desktop\[（2022表）公共场所行政许可.xls]11'!F27</f>
      </nc>
    </rcc>
    <rcc rId="0" sId="1">
      <nc r="E3" t="str">
        <f>'C:\Users\Administrator\Desktop\[（2022表）公共场所行政许可.xls]11'!E27</f>
      </nc>
    </rcc>
    <rcc rId="0" sId="1">
      <nc r="F3" t="str">
        <f>'C:\Users\Administrator\Desktop\[（2022表）公共场所行政许可.xls]11'!G27</f>
      </nc>
    </rcc>
    <rcc rId="0" sId="1">
      <nc r="G3" t="str">
        <f>'C:\Users\Administrator\Desktop\[（2022表）公共场所行政许可.xls]11'!AF27</f>
      </nc>
    </rcc>
    <rcc rId="0" sId="1">
      <nc r="H3" t="str">
        <f>"公"&amp;'C:\Users\Administrator\Desktop\[（2022表）公共场所行政许可.xls]11'!AA27&amp;"—"&amp;'C:\Users\Administrator\Desktop\[（2022表）公共场所行政许可.xls]11'!AC27</f>
      </nc>
    </rcc>
    <rcc rId="0" sId="1">
      <nc r="I3" t="str">
        <f>'C:\Users\Administrator\Desktop\[（2022表）公共场所行政许可.xls]11'!BC27&amp;"."&amp;'C:\Users\Administrator\Desktop\[（2022表）公共场所行政许可.xls]11'!BD27&amp;"."&amp;'C:\Users\Administrator\Desktop\[（2022表）公共场所行政许可.xls]11'!BE27</f>
      </nc>
    </rcc>
  </rrc>
  <rrc rId="41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'C:\Users\Administrator\Desktop\[（2022表）公共场所行政许可.xls]11'!Y28&amp;"."&amp;'C:\Users\Administrator\Desktop\[（2022表）公共场所行政许可.xls]11'!Z28</f>
      </nc>
    </rcc>
    <rcc rId="0" sId="1">
      <nc r="C3" t="str">
        <f>'C:\Users\Administrator\Desktop\[（2022表）公共场所行政许可.xls]11'!D28</f>
      </nc>
    </rcc>
    <rcc rId="0" sId="1">
      <nc r="D3" t="str">
        <f>'C:\Users\Administrator\Desktop\[（2022表）公共场所行政许可.xls]11'!F28</f>
      </nc>
    </rcc>
    <rcc rId="0" sId="1">
      <nc r="E3" t="str">
        <f>'C:\Users\Administrator\Desktop\[（2022表）公共场所行政许可.xls]11'!E28</f>
      </nc>
    </rcc>
    <rcc rId="0" sId="1">
      <nc r="F3" t="str">
        <f>'C:\Users\Administrator\Desktop\[（2022表）公共场所行政许可.xls]11'!G28</f>
      </nc>
    </rcc>
    <rcc rId="0" sId="1">
      <nc r="G3" t="str">
        <f>'C:\Users\Administrator\Desktop\[（2022表）公共场所行政许可.xls]11'!AF28</f>
      </nc>
    </rcc>
    <rcc rId="0" sId="1">
      <nc r="H3" t="str">
        <f>"公"&amp;'C:\Users\Administrator\Desktop\[（2022表）公共场所行政许可.xls]11'!AA28&amp;"—"&amp;'C:\Users\Administrator\Desktop\[（2022表）公共场所行政许可.xls]11'!AC28</f>
      </nc>
    </rcc>
    <rcc rId="0" sId="1">
      <nc r="I3" t="str">
        <f>'C:\Users\Administrator\Desktop\[（2022表）公共场所行政许可.xls]11'!BC28&amp;"."&amp;'C:\Users\Administrator\Desktop\[（2022表）公共场所行政许可.xls]11'!BD28&amp;"."&amp;'C:\Users\Administrator\Desktop\[（2022表）公共场所行政许可.xls]11'!BE28</f>
      </nc>
    </rcc>
  </rrc>
  <rrc rId="41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'C:\Users\Administrator\Desktop\[（2022表）公共场所行政许可.xls]11'!Y29&amp;"."&amp;'C:\Users\Administrator\Desktop\[（2022表）公共场所行政许可.xls]11'!Z29</f>
      </nc>
    </rcc>
    <rcc rId="0" sId="1">
      <nc r="C3" t="str">
        <f>'C:\Users\Administrator\Desktop\[（2022表）公共场所行政许可.xls]11'!D29</f>
      </nc>
    </rcc>
    <rcc rId="0" sId="1">
      <nc r="D3" t="str">
        <f>'C:\Users\Administrator\Desktop\[（2022表）公共场所行政许可.xls]11'!F29</f>
      </nc>
    </rcc>
    <rcc rId="0" sId="1">
      <nc r="E3" t="str">
        <f>'C:\Users\Administrator\Desktop\[（2022表）公共场所行政许可.xls]11'!E29</f>
      </nc>
    </rcc>
    <rcc rId="0" sId="1">
      <nc r="F3" t="str">
        <f>'C:\Users\Administrator\Desktop\[（2022表）公共场所行政许可.xls]11'!G29</f>
      </nc>
    </rcc>
    <rcc rId="0" sId="1">
      <nc r="G3" t="str">
        <f>'C:\Users\Administrator\Desktop\[（2022表）公共场所行政许可.xls]11'!AF29</f>
      </nc>
    </rcc>
    <rcc rId="0" sId="1">
      <nc r="H3" t="str">
        <f>"公"&amp;'C:\Users\Administrator\Desktop\[（2022表）公共场所行政许可.xls]11'!AA29&amp;"—"&amp;'C:\Users\Administrator\Desktop\[（2022表）公共场所行政许可.xls]11'!AC29</f>
      </nc>
    </rcc>
    <rcc rId="0" sId="1">
      <nc r="I3" t="str">
        <f>'C:\Users\Administrator\Desktop\[（2022表）公共场所行政许可.xls]11'!BC29&amp;"."&amp;'C:\Users\Administrator\Desktop\[（2022表）公共场所行政许可.xls]11'!BD29&amp;"."&amp;'C:\Users\Administrator\Desktop\[（2022表）公共场所行政许可.xls]11'!BE29</f>
      </nc>
    </rcc>
  </rrc>
  <rrc rId="41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'C:\Users\Administrator\Desktop\[（2022表）公共场所行政许可.xls]11'!Y30&amp;"."&amp;'C:\Users\Administrator\Desktop\[（2022表）公共场所行政许可.xls]11'!Z30</f>
      </nc>
    </rcc>
    <rcc rId="0" sId="1">
      <nc r="C3" t="str">
        <f>'C:\Users\Administrator\Desktop\[（2022表）公共场所行政许可.xls]11'!D30</f>
      </nc>
    </rcc>
    <rcc rId="0" sId="1">
      <nc r="D3" t="str">
        <f>'C:\Users\Administrator\Desktop\[（2022表）公共场所行政许可.xls]11'!F30</f>
      </nc>
    </rcc>
    <rcc rId="0" sId="1">
      <nc r="E3" t="str">
        <f>'C:\Users\Administrator\Desktop\[（2022表）公共场所行政许可.xls]11'!E30</f>
      </nc>
    </rcc>
    <rcc rId="0" sId="1">
      <nc r="F3" t="str">
        <f>'C:\Users\Administrator\Desktop\[（2022表）公共场所行政许可.xls]11'!G30</f>
      </nc>
    </rcc>
    <rcc rId="0" sId="1">
      <nc r="G3" t="str">
        <f>'C:\Users\Administrator\Desktop\[（2022表）公共场所行政许可.xls]11'!AF30</f>
      </nc>
    </rcc>
    <rcc rId="0" sId="1">
      <nc r="H3" t="str">
        <f>"公"&amp;'C:\Users\Administrator\Desktop\[（2022表）公共场所行政许可.xls]11'!AA30&amp;"—"&amp;'C:\Users\Administrator\Desktop\[（2022表）公共场所行政许可.xls]11'!AC30</f>
      </nc>
    </rcc>
    <rcc rId="0" sId="1">
      <nc r="I3" t="str">
        <f>'C:\Users\Administrator\Desktop\[（2022表）公共场所行政许可.xls]11'!BC30&amp;"."&amp;'C:\Users\Administrator\Desktop\[（2022表）公共场所行政许可.xls]11'!BD30&amp;"."&amp;'C:\Users\Administrator\Desktop\[（2022表）公共场所行政许可.xls]11'!BE30</f>
      </nc>
    </rcc>
  </rrc>
  <rrc rId="42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'C:\Users\Administrator\Desktop\[（2022表）公共场所行政许可.xls]11'!Y31&amp;"."&amp;'C:\Users\Administrator\Desktop\[（2022表）公共场所行政许可.xls]11'!Z31</f>
      </nc>
    </rcc>
    <rcc rId="0" sId="1">
      <nc r="C3" t="str">
        <f>'C:\Users\Administrator\Desktop\[（2022表）公共场所行政许可.xls]11'!D31</f>
      </nc>
    </rcc>
    <rcc rId="0" sId="1">
      <nc r="D3" t="str">
        <f>'C:\Users\Administrator\Desktop\[（2022表）公共场所行政许可.xls]11'!F31</f>
      </nc>
    </rcc>
    <rcc rId="0" sId="1">
      <nc r="E3" t="str">
        <f>'C:\Users\Administrator\Desktop\[（2022表）公共场所行政许可.xls]11'!E31</f>
      </nc>
    </rcc>
    <rcc rId="0" sId="1">
      <nc r="F3" t="str">
        <f>'C:\Users\Administrator\Desktop\[（2022表）公共场所行政许可.xls]11'!G31</f>
      </nc>
    </rcc>
    <rcc rId="0" sId="1">
      <nc r="G3" t="str">
        <f>'C:\Users\Administrator\Desktop\[（2022表）公共场所行政许可.xls]11'!AF31</f>
      </nc>
    </rcc>
    <rcc rId="0" sId="1">
      <nc r="H3" t="str">
        <f>"公"&amp;'C:\Users\Administrator\Desktop\[（2022表）公共场所行政许可.xls]11'!AA31&amp;"—"&amp;'C:\Users\Administrator\Desktop\[（2022表）公共场所行政许可.xls]11'!AC31</f>
      </nc>
    </rcc>
    <rcc rId="0" sId="1">
      <nc r="I3" t="str">
        <f>'C:\Users\Administrator\Desktop\[（2022表）公共场所行政许可.xls]11'!BC31&amp;"."&amp;'C:\Users\Administrator\Desktop\[（2022表）公共场所行政许可.xls]11'!BD31&amp;"."&amp;'C:\Users\Administrator\Desktop\[（2022表）公共场所行政许可.xls]11'!BE31</f>
      </nc>
    </rcc>
  </rrc>
  <rrc rId="42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'C:\Users\Administrator\Desktop\[（2022表）公共场所行政许可.xls]11'!Y32&amp;"."&amp;'C:\Users\Administrator\Desktop\[（2022表）公共场所行政许可.xls]11'!Z32</f>
      </nc>
    </rcc>
    <rcc rId="0" sId="1">
      <nc r="C3" t="str">
        <f>'C:\Users\Administrator\Desktop\[（2022表）公共场所行政许可.xls]11'!D32</f>
      </nc>
    </rcc>
    <rcc rId="0" sId="1">
      <nc r="D3" t="str">
        <f>'C:\Users\Administrator\Desktop\[（2022表）公共场所行政许可.xls]11'!F32</f>
      </nc>
    </rcc>
    <rcc rId="0" sId="1">
      <nc r="E3" t="str">
        <f>'C:\Users\Administrator\Desktop\[（2022表）公共场所行政许可.xls]11'!E32</f>
      </nc>
    </rcc>
    <rcc rId="0" sId="1">
      <nc r="F3" t="str">
        <f>'C:\Users\Administrator\Desktop\[（2022表）公共场所行政许可.xls]11'!G32</f>
      </nc>
    </rcc>
    <rcc rId="0" sId="1">
      <nc r="G3" t="str">
        <f>'C:\Users\Administrator\Desktop\[（2022表）公共场所行政许可.xls]11'!AF32</f>
      </nc>
    </rcc>
    <rcc rId="0" sId="1">
      <nc r="H3" t="str">
        <f>"公"&amp;'C:\Users\Administrator\Desktop\[（2022表）公共场所行政许可.xls]11'!AA32&amp;"—"&amp;'C:\Users\Administrator\Desktop\[（2022表）公共场所行政许可.xls]11'!AC32</f>
      </nc>
    </rcc>
    <rcc rId="0" sId="1">
      <nc r="I3" t="str">
        <f>'C:\Users\Administrator\Desktop\[（2022表）公共场所行政许可.xls]11'!BC32&amp;"."&amp;'C:\Users\Administrator\Desktop\[（2022表）公共场所行政许可.xls]11'!BD32&amp;"."&amp;'C:\Users\Administrator\Desktop\[（2022表）公共场所行政许可.xls]11'!BE32</f>
      </nc>
    </rcc>
  </rrc>
  <rrc rId="42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'C:\Users\Administrator\Desktop\[（2022表）公共场所行政许可.xls]11'!Y33&amp;"."&amp;'C:\Users\Administrator\Desktop\[（2022表）公共场所行政许可.xls]11'!Z33</f>
      </nc>
    </rcc>
    <rcc rId="0" sId="1">
      <nc r="C3" t="str">
        <f>'C:\Users\Administrator\Desktop\[（2022表）公共场所行政许可.xls]11'!D33</f>
      </nc>
    </rcc>
    <rcc rId="0" sId="1">
      <nc r="D3" t="str">
        <f>'C:\Users\Administrator\Desktop\[（2022表）公共场所行政许可.xls]11'!F33</f>
      </nc>
    </rcc>
    <rcc rId="0" sId="1">
      <nc r="E3" t="str">
        <f>'C:\Users\Administrator\Desktop\[（2022表）公共场所行政许可.xls]11'!E33</f>
      </nc>
    </rcc>
    <rcc rId="0" sId="1">
      <nc r="F3" t="str">
        <f>'C:\Users\Administrator\Desktop\[（2022表）公共场所行政许可.xls]11'!G33</f>
      </nc>
    </rcc>
    <rcc rId="0" sId="1">
      <nc r="G3" t="str">
        <f>'C:\Users\Administrator\Desktop\[（2022表）公共场所行政许可.xls]11'!AF33</f>
      </nc>
    </rcc>
    <rcc rId="0" sId="1">
      <nc r="H3" t="str">
        <f>"公"&amp;'C:\Users\Administrator\Desktop\[（2022表）公共场所行政许可.xls]11'!AA33&amp;"—"&amp;'C:\Users\Administrator\Desktop\[（2022表）公共场所行政许可.xls]11'!AC33</f>
      </nc>
    </rcc>
    <rcc rId="0" sId="1">
      <nc r="I3" t="str">
        <f>'C:\Users\Administrator\Desktop\[（2022表）公共场所行政许可.xls]11'!BC33&amp;"."&amp;'C:\Users\Administrator\Desktop\[（2022表）公共场所行政许可.xls]11'!BD33&amp;"."&amp;'C:\Users\Administrator\Desktop\[（2022表）公共场所行政许可.xls]11'!BE33</f>
      </nc>
    </rcc>
  </rrc>
  <rrc rId="423"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'C:\Users\Administrator\Desktop\[（2022表）公共场所行政许可.xls]11'!Y34&amp;"."&amp;'C:\Users\Administrator\Desktop\[（2022表）公共场所行政许可.xls]11'!Z34</f>
      </nc>
    </rcc>
    <rcc rId="0" sId="1">
      <nc r="C3" t="str">
        <f>'C:\Users\Administrator\Desktop\[（2022表）公共场所行政许可.xls]11'!D34</f>
      </nc>
    </rcc>
    <rcc rId="0" sId="1">
      <nc r="D3" t="str">
        <f>'C:\Users\Administrator\Desktop\[（2022表）公共场所行政许可.xls]11'!F34</f>
      </nc>
    </rcc>
    <rcc rId="0" sId="1">
      <nc r="E3" t="str">
        <f>'C:\Users\Administrator\Desktop\[（2022表）公共场所行政许可.xls]11'!E34</f>
      </nc>
    </rcc>
    <rcc rId="0" sId="1">
      <nc r="F3" t="str">
        <f>'C:\Users\Administrator\Desktop\[（2022表）公共场所行政许可.xls]11'!G34</f>
      </nc>
    </rcc>
    <rcc rId="0" sId="1">
      <nc r="G3" t="str">
        <f>'C:\Users\Administrator\Desktop\[（2022表）公共场所行政许可.xls]11'!AF34</f>
      </nc>
    </rcc>
    <rcc rId="0" sId="1">
      <nc r="H3" t="str">
        <f>"公"&amp;'C:\Users\Administrator\Desktop\[（2022表）公共场所行政许可.xls]11'!AA34&amp;"—"&amp;'C:\Users\Administrator\Desktop\[（2022表）公共场所行政许可.xls]11'!AC34</f>
      </nc>
    </rcc>
    <rcc rId="0" sId="1">
      <nc r="I3" t="str">
        <f>'C:\Users\Administrator\Desktop\[（2022表）公共场所行政许可.xls]11'!BC34&amp;"."&amp;'C:\Users\Administrator\Desktop\[（2022表）公共场所行政许可.xls]11'!BD34&amp;"."&amp;'C:\Users\Administrator\Desktop\[（2022表）公共场所行政许可.xls]11'!BE34</f>
      </nc>
    </rcc>
  </rrc>
  <rrc rId="424"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'C:\Users\Administrator\Desktop\[（2022表）公共场所行政许可.xls]11'!Y35&amp;"."&amp;'C:\Users\Administrator\Desktop\[（2022表）公共场所行政许可.xls]11'!Z35</f>
      </nc>
    </rcc>
    <rcc rId="0" sId="1">
      <nc r="C3" t="str">
        <f>'C:\Users\Administrator\Desktop\[（2022表）公共场所行政许可.xls]11'!D35</f>
      </nc>
    </rcc>
    <rcc rId="0" sId="1">
      <nc r="D3" t="str">
        <f>'C:\Users\Administrator\Desktop\[（2022表）公共场所行政许可.xls]11'!F35</f>
      </nc>
    </rcc>
    <rcc rId="0" sId="1">
      <nc r="E3" t="str">
        <f>'C:\Users\Administrator\Desktop\[（2022表）公共场所行政许可.xls]11'!E35</f>
      </nc>
    </rcc>
    <rcc rId="0" sId="1">
      <nc r="F3" t="str">
        <f>'C:\Users\Administrator\Desktop\[（2022表）公共场所行政许可.xls]11'!G35</f>
      </nc>
    </rcc>
    <rcc rId="0" sId="1">
      <nc r="G3" t="str">
        <f>'C:\Users\Administrator\Desktop\[（2022表）公共场所行政许可.xls]11'!AF35</f>
      </nc>
    </rcc>
    <rcc rId="0" sId="1">
      <nc r="H3" t="str">
        <f>"公"&amp;'C:\Users\Administrator\Desktop\[（2022表）公共场所行政许可.xls]11'!AA35&amp;"—"&amp;'C:\Users\Administrator\Desktop\[（2022表）公共场所行政许可.xls]11'!AC35</f>
      </nc>
    </rcc>
    <rcc rId="0" sId="1">
      <nc r="I3" t="str">
        <f>'C:\Users\Administrator\Desktop\[（2022表）公共场所行政许可.xls]11'!BC35&amp;"."&amp;'C:\Users\Administrator\Desktop\[（2022表）公共场所行政许可.xls]11'!BD35&amp;"."&amp;'C:\Users\Administrator\Desktop\[（2022表）公共场所行政许可.xls]11'!BE35</f>
      </nc>
    </rcc>
  </rrc>
  <rrc rId="42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'C:\Users\Administrator\Desktop\[（2022表）公共场所行政许可.xls]11'!Y36&amp;"."&amp;'C:\Users\Administrator\Desktop\[（2022表）公共场所行政许可.xls]11'!Z36</f>
      </nc>
    </rcc>
    <rcc rId="0" sId="1">
      <nc r="C3" t="str">
        <f>'C:\Users\Administrator\Desktop\[（2022表）公共场所行政许可.xls]11'!D36</f>
      </nc>
    </rcc>
    <rcc rId="0" sId="1">
      <nc r="D3" t="str">
        <f>'C:\Users\Administrator\Desktop\[（2022表）公共场所行政许可.xls]11'!F36</f>
      </nc>
    </rcc>
    <rcc rId="0" sId="1">
      <nc r="E3" t="str">
        <f>'C:\Users\Administrator\Desktop\[（2022表）公共场所行政许可.xls]11'!E36</f>
      </nc>
    </rcc>
    <rcc rId="0" sId="1">
      <nc r="F3" t="str">
        <f>'C:\Users\Administrator\Desktop\[（2022表）公共场所行政许可.xls]11'!G36</f>
      </nc>
    </rcc>
    <rcc rId="0" sId="1">
      <nc r="G3" t="str">
        <f>'C:\Users\Administrator\Desktop\[（2022表）公共场所行政许可.xls]11'!AF36</f>
      </nc>
    </rcc>
    <rcc rId="0" sId="1">
      <nc r="H3" t="str">
        <f>"公"&amp;'C:\Users\Administrator\Desktop\[（2022表）公共场所行政许可.xls]11'!AA36&amp;"—"&amp;'C:\Users\Administrator\Desktop\[（2022表）公共场所行政许可.xls]11'!AC36</f>
      </nc>
    </rcc>
    <rcc rId="0" sId="1">
      <nc r="I3" t="str">
        <f>'C:\Users\Administrator\Desktop\[（2022表）公共场所行政许可.xls]11'!BC36&amp;"."&amp;'C:\Users\Administrator\Desktop\[（2022表）公共场所行政许可.xls]11'!BD36&amp;"."&amp;'C:\Users\Administrator\Desktop\[（2022表）公共场所行政许可.xls]11'!BE36</f>
      </nc>
    </rcc>
  </rrc>
  <rrc rId="42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'C:\Users\Administrator\Desktop\[（2022表）公共场所行政许可.xls]11'!Y37&amp;"."&amp;'C:\Users\Administrator\Desktop\[（2022表）公共场所行政许可.xls]11'!Z37</f>
      </nc>
    </rcc>
    <rcc rId="0" sId="1">
      <nc r="C3" t="str">
        <f>'C:\Users\Administrator\Desktop\[（2022表）公共场所行政许可.xls]11'!D37</f>
      </nc>
    </rcc>
    <rcc rId="0" sId="1">
      <nc r="D3" t="str">
        <f>'C:\Users\Administrator\Desktop\[（2022表）公共场所行政许可.xls]11'!F37</f>
      </nc>
    </rcc>
    <rcc rId="0" sId="1">
      <nc r="E3" t="str">
        <f>'C:\Users\Administrator\Desktop\[（2022表）公共场所行政许可.xls]11'!E37</f>
      </nc>
    </rcc>
    <rcc rId="0" sId="1">
      <nc r="F3" t="str">
        <f>'C:\Users\Administrator\Desktop\[（2022表）公共场所行政许可.xls]11'!G37</f>
      </nc>
    </rcc>
    <rcc rId="0" sId="1">
      <nc r="G3" t="str">
        <f>'C:\Users\Administrator\Desktop\[（2022表）公共场所行政许可.xls]11'!AF37</f>
      </nc>
    </rcc>
    <rcc rId="0" sId="1">
      <nc r="H3" t="str">
        <f>"公"&amp;'C:\Users\Administrator\Desktop\[（2022表）公共场所行政许可.xls]11'!AA37&amp;"—"&amp;'C:\Users\Administrator\Desktop\[（2022表）公共场所行政许可.xls]11'!AC37</f>
      </nc>
    </rcc>
    <rcc rId="0" sId="1">
      <nc r="I3" t="str">
        <f>'C:\Users\Administrator\Desktop\[（2022表）公共场所行政许可.xls]11'!BC37&amp;"."&amp;'C:\Users\Administrator\Desktop\[（2022表）公共场所行政许可.xls]11'!BD37&amp;"."&amp;'C:\Users\Administrator\Desktop\[（2022表）公共场所行政许可.xls]11'!BE37</f>
      </nc>
    </rcc>
  </rrc>
  <rrc rId="42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'C:\Users\Administrator\Desktop\[（2022表）公共场所行政许可.xls]11'!Y38&amp;"."&amp;'C:\Users\Administrator\Desktop\[（2022表）公共场所行政许可.xls]11'!Z38</f>
      </nc>
    </rcc>
    <rcc rId="0" sId="1">
      <nc r="C3" t="str">
        <f>'C:\Users\Administrator\Desktop\[（2022表）公共场所行政许可.xls]11'!D38</f>
      </nc>
    </rcc>
    <rcc rId="0" sId="1">
      <nc r="D3" t="str">
        <f>'C:\Users\Administrator\Desktop\[（2022表）公共场所行政许可.xls]11'!F38</f>
      </nc>
    </rcc>
    <rcc rId="0" sId="1">
      <nc r="E3" t="str">
        <f>'C:\Users\Administrator\Desktop\[（2022表）公共场所行政许可.xls]11'!E38</f>
      </nc>
    </rcc>
    <rcc rId="0" sId="1">
      <nc r="F3" t="str">
        <f>'C:\Users\Administrator\Desktop\[（2022表）公共场所行政许可.xls]11'!G38</f>
      </nc>
    </rcc>
    <rcc rId="0" sId="1">
      <nc r="G3" t="str">
        <f>'C:\Users\Administrator\Desktop\[（2022表）公共场所行政许可.xls]11'!AF38</f>
      </nc>
    </rcc>
    <rcc rId="0" sId="1">
      <nc r="H3" t="str">
        <f>"公"&amp;'C:\Users\Administrator\Desktop\[（2022表）公共场所行政许可.xls]11'!AA38&amp;"—"&amp;'C:\Users\Administrator\Desktop\[（2022表）公共场所行政许可.xls]11'!AC38</f>
      </nc>
    </rcc>
    <rcc rId="0" sId="1">
      <nc r="I3" t="str">
        <f>'C:\Users\Administrator\Desktop\[（2022表）公共场所行政许可.xls]11'!BC38&amp;"."&amp;'C:\Users\Administrator\Desktop\[（2022表）公共场所行政许可.xls]11'!BD38&amp;"."&amp;'C:\Users\Administrator\Desktop\[（2022表）公共场所行政许可.xls]11'!BE38</f>
      </nc>
    </rcc>
  </rrc>
  <rrc rId="42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'C:\Users\Administrator\Desktop\[（2022表）公共场所行政许可.xls]11'!Y39&amp;"."&amp;'C:\Users\Administrator\Desktop\[（2022表）公共场所行政许可.xls]11'!Z39</f>
      </nc>
    </rcc>
    <rcc rId="0" sId="1">
      <nc r="C3" t="str">
        <f>'C:\Users\Administrator\Desktop\[（2022表）公共场所行政许可.xls]11'!D39</f>
      </nc>
    </rcc>
    <rcc rId="0" sId="1">
      <nc r="D3" t="str">
        <f>'C:\Users\Administrator\Desktop\[（2022表）公共场所行政许可.xls]11'!F39</f>
      </nc>
    </rcc>
    <rcc rId="0" sId="1">
      <nc r="E3" t="str">
        <f>'C:\Users\Administrator\Desktop\[（2022表）公共场所行政许可.xls]11'!E39</f>
      </nc>
    </rcc>
    <rcc rId="0" sId="1">
      <nc r="F3" t="str">
        <f>'C:\Users\Administrator\Desktop\[（2022表）公共场所行政许可.xls]11'!G39</f>
      </nc>
    </rcc>
    <rcc rId="0" sId="1">
      <nc r="G3" t="str">
        <f>'C:\Users\Administrator\Desktop\[（2022表）公共场所行政许可.xls]11'!AF39</f>
      </nc>
    </rcc>
    <rcc rId="0" sId="1">
      <nc r="H3" t="str">
        <f>"公"&amp;'C:\Users\Administrator\Desktop\[（2022表）公共场所行政许可.xls]11'!AA39&amp;"—"&amp;'C:\Users\Administrator\Desktop\[（2022表）公共场所行政许可.xls]11'!AC39</f>
      </nc>
    </rcc>
    <rcc rId="0" sId="1">
      <nc r="I3" t="str">
        <f>'C:\Users\Administrator\Desktop\[（2022表）公共场所行政许可.xls]11'!BC39&amp;"."&amp;'C:\Users\Administrator\Desktop\[（2022表）公共场所行政许可.xls]11'!BD39&amp;"."&amp;'C:\Users\Administrator\Desktop\[（2022表）公共场所行政许可.xls]11'!BE39</f>
      </nc>
    </rcc>
  </rrc>
  <rrc rId="42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'C:\Users\Administrator\Desktop\[（2022表）公共场所行政许可.xls]11'!Y40&amp;"."&amp;'C:\Users\Administrator\Desktop\[（2022表）公共场所行政许可.xls]11'!Z40</f>
      </nc>
    </rcc>
    <rcc rId="0" sId="1">
      <nc r="C3" t="str">
        <f>'C:\Users\Administrator\Desktop\[（2022表）公共场所行政许可.xls]11'!D40</f>
      </nc>
    </rcc>
    <rcc rId="0" sId="1">
      <nc r="D3" t="str">
        <f>'C:\Users\Administrator\Desktop\[（2022表）公共场所行政许可.xls]11'!F40</f>
      </nc>
    </rcc>
    <rcc rId="0" sId="1">
      <nc r="E3" t="str">
        <f>'C:\Users\Administrator\Desktop\[（2022表）公共场所行政许可.xls]11'!E40</f>
      </nc>
    </rcc>
    <rcc rId="0" sId="1">
      <nc r="F3" t="str">
        <f>'C:\Users\Administrator\Desktop\[（2022表）公共场所行政许可.xls]11'!G40</f>
      </nc>
    </rcc>
    <rcc rId="0" sId="1">
      <nc r="G3" t="str">
        <f>'C:\Users\Administrator\Desktop\[（2022表）公共场所行政许可.xls]11'!AF40</f>
      </nc>
    </rcc>
    <rcc rId="0" sId="1">
      <nc r="H3" t="str">
        <f>"公"&amp;'C:\Users\Administrator\Desktop\[（2022表）公共场所行政许可.xls]11'!AA40&amp;"—"&amp;'C:\Users\Administrator\Desktop\[（2022表）公共场所行政许可.xls]11'!AC40</f>
      </nc>
    </rcc>
    <rcc rId="0" sId="1">
      <nc r="I3" t="str">
        <f>'C:\Users\Administrator\Desktop\[（2022表）公共场所行政许可.xls]11'!BC40&amp;"."&amp;'C:\Users\Administrator\Desktop\[（2022表）公共场所行政许可.xls]11'!BD40&amp;"."&amp;'C:\Users\Administrator\Desktop\[（2022表）公共场所行政许可.xls]11'!BE40</f>
      </nc>
    </rcc>
  </rrc>
  <rrc rId="43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'C:\Users\Administrator\Desktop\[（2022表）公共场所行政许可.xls]11'!Y41&amp;"."&amp;'C:\Users\Administrator\Desktop\[（2022表）公共场所行政许可.xls]11'!Z41</f>
      </nc>
    </rcc>
    <rcc rId="0" sId="1">
      <nc r="C3" t="str">
        <f>'C:\Users\Administrator\Desktop\[（2022表）公共场所行政许可.xls]11'!D41</f>
      </nc>
    </rcc>
    <rcc rId="0" sId="1">
      <nc r="D3" t="str">
        <f>'C:\Users\Administrator\Desktop\[（2022表）公共场所行政许可.xls]11'!F41</f>
      </nc>
    </rcc>
    <rcc rId="0" sId="1">
      <nc r="E3" t="str">
        <f>'C:\Users\Administrator\Desktop\[（2022表）公共场所行政许可.xls]11'!E41</f>
      </nc>
    </rcc>
    <rcc rId="0" sId="1">
      <nc r="F3" t="str">
        <f>'C:\Users\Administrator\Desktop\[（2022表）公共场所行政许可.xls]11'!G41</f>
      </nc>
    </rcc>
    <rcc rId="0" sId="1">
      <nc r="G3" t="str">
        <f>'C:\Users\Administrator\Desktop\[（2022表）公共场所行政许可.xls]11'!AF41</f>
      </nc>
    </rcc>
    <rcc rId="0" sId="1">
      <nc r="H3" t="str">
        <f>"公"&amp;'C:\Users\Administrator\Desktop\[（2022表）公共场所行政许可.xls]11'!AA41&amp;"—"&amp;'C:\Users\Administrator\Desktop\[（2022表）公共场所行政许可.xls]11'!AC41</f>
      </nc>
    </rcc>
    <rcc rId="0" sId="1">
      <nc r="I3" t="str">
        <f>'C:\Users\Administrator\Desktop\[（2022表）公共场所行政许可.xls]11'!BC41&amp;"."&amp;'C:\Users\Administrator\Desktop\[（2022表）公共场所行政许可.xls]11'!BD41&amp;"."&amp;'C:\Users\Administrator\Desktop\[（2022表）公共场所行政许可.xls]11'!BE41</f>
      </nc>
    </rcc>
  </rrc>
  <rrc rId="43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'C:\Users\Administrator\Desktop\[（2022表）公共场所行政许可.xls]11'!Y42&amp;"."&amp;'C:\Users\Administrator\Desktop\[（2022表）公共场所行政许可.xls]11'!Z42</f>
      </nc>
    </rcc>
    <rcc rId="0" sId="1">
      <nc r="C3" t="str">
        <f>'C:\Users\Administrator\Desktop\[（2022表）公共场所行政许可.xls]11'!D42</f>
      </nc>
    </rcc>
    <rcc rId="0" sId="1">
      <nc r="D3" t="str">
        <f>'C:\Users\Administrator\Desktop\[（2022表）公共场所行政许可.xls]11'!F42</f>
      </nc>
    </rcc>
    <rcc rId="0" sId="1">
      <nc r="E3" t="str">
        <f>'C:\Users\Administrator\Desktop\[（2022表）公共场所行政许可.xls]11'!E42</f>
      </nc>
    </rcc>
    <rcc rId="0" sId="1">
      <nc r="F3" t="str">
        <f>'C:\Users\Administrator\Desktop\[（2022表）公共场所行政许可.xls]11'!G42</f>
      </nc>
    </rcc>
    <rcc rId="0" sId="1">
      <nc r="G3" t="str">
        <f>'C:\Users\Administrator\Desktop\[（2022表）公共场所行政许可.xls]11'!AF42</f>
      </nc>
    </rcc>
    <rcc rId="0" sId="1">
      <nc r="H3" t="str">
        <f>"公"&amp;'C:\Users\Administrator\Desktop\[（2022表）公共场所行政许可.xls]11'!AA42&amp;"—"&amp;'C:\Users\Administrator\Desktop\[（2022表）公共场所行政许可.xls]11'!AC42</f>
      </nc>
    </rcc>
    <rcc rId="0" sId="1">
      <nc r="I3" t="str">
        <f>'C:\Users\Administrator\Desktop\[（2022表）公共场所行政许可.xls]11'!BC42&amp;"."&amp;'C:\Users\Administrator\Desktop\[（2022表）公共场所行政许可.xls]11'!BD42&amp;"."&amp;'C:\Users\Administrator\Desktop\[（2022表）公共场所行政许可.xls]11'!BE42</f>
      </nc>
    </rcc>
  </rrc>
  <rrc rId="43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'C:\Users\Administrator\Desktop\[（2022表）公共场所行政许可.xls]11'!Y43&amp;"."&amp;'C:\Users\Administrator\Desktop\[（2022表）公共场所行政许可.xls]11'!Z43</f>
      </nc>
    </rcc>
    <rcc rId="0" sId="1">
      <nc r="C3" t="str">
        <f>'C:\Users\Administrator\Desktop\[（2022表）公共场所行政许可.xls]11'!D43</f>
      </nc>
    </rcc>
    <rcc rId="0" sId="1">
      <nc r="D3" t="str">
        <f>'C:\Users\Administrator\Desktop\[（2022表）公共场所行政许可.xls]11'!F43</f>
      </nc>
    </rcc>
    <rcc rId="0" sId="1">
      <nc r="E3" t="str">
        <f>'C:\Users\Administrator\Desktop\[（2022表）公共场所行政许可.xls]11'!E43</f>
      </nc>
    </rcc>
    <rcc rId="0" sId="1">
      <nc r="F3" t="str">
        <f>'C:\Users\Administrator\Desktop\[（2022表）公共场所行政许可.xls]11'!G43</f>
      </nc>
    </rcc>
    <rcc rId="0" sId="1">
      <nc r="G3" t="str">
        <f>'C:\Users\Administrator\Desktop\[（2022表）公共场所行政许可.xls]11'!AF43</f>
      </nc>
    </rcc>
    <rcc rId="0" sId="1">
      <nc r="H3" t="str">
        <f>"公"&amp;'C:\Users\Administrator\Desktop\[（2022表）公共场所行政许可.xls]11'!AA43&amp;"—"&amp;'C:\Users\Administrator\Desktop\[（2022表）公共场所行政许可.xls]11'!AC43</f>
      </nc>
    </rcc>
    <rcc rId="0" sId="1">
      <nc r="I3" t="str">
        <f>'C:\Users\Administrator\Desktop\[（2022表）公共场所行政许可.xls]11'!BC43&amp;"."&amp;'C:\Users\Administrator\Desktop\[（2022表）公共场所行政许可.xls]11'!BD43&amp;"."&amp;'C:\Users\Administrator\Desktop\[（2022表）公共场所行政许可.xls]11'!BE43</f>
      </nc>
    </rcc>
  </rrc>
  <rrc rId="433"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'C:\Users\Administrator\Desktop\[（2022表）公共场所行政许可.xls]11'!Y44&amp;"."&amp;'C:\Users\Administrator\Desktop\[（2022表）公共场所行政许可.xls]11'!Z44</f>
      </nc>
    </rcc>
    <rcc rId="0" sId="1">
      <nc r="C3" t="str">
        <f>'C:\Users\Administrator\Desktop\[（2022表）公共场所行政许可.xls]11'!D44</f>
      </nc>
    </rcc>
    <rcc rId="0" sId="1">
      <nc r="D3" t="str">
        <f>'C:\Users\Administrator\Desktop\[（2022表）公共场所行政许可.xls]11'!F44</f>
      </nc>
    </rcc>
    <rcc rId="0" sId="1">
      <nc r="E3" t="str">
        <f>'C:\Users\Administrator\Desktop\[（2022表）公共场所行政许可.xls]11'!E44</f>
      </nc>
    </rcc>
    <rcc rId="0" sId="1">
      <nc r="F3" t="str">
        <f>'C:\Users\Administrator\Desktop\[（2022表）公共场所行政许可.xls]11'!G44</f>
      </nc>
    </rcc>
    <rcc rId="0" sId="1">
      <nc r="G3" t="str">
        <f>'C:\Users\Administrator\Desktop\[（2022表）公共场所行政许可.xls]11'!AF44</f>
      </nc>
    </rcc>
    <rcc rId="0" sId="1">
      <nc r="H3" t="str">
        <f>"公"&amp;'C:\Users\Administrator\Desktop\[（2022表）公共场所行政许可.xls]11'!AA44&amp;"—"&amp;'C:\Users\Administrator\Desktop\[（2022表）公共场所行政许可.xls]11'!AC44</f>
      </nc>
    </rcc>
    <rcc rId="0" sId="1">
      <nc r="I3" t="str">
        <f>'C:\Users\Administrator\Desktop\[（2022表）公共场所行政许可.xls]11'!BC44&amp;"."&amp;'C:\Users\Administrator\Desktop\[（2022表）公共场所行政许可.xls]11'!BD44&amp;"."&amp;'C:\Users\Administrator\Desktop\[（2022表）公共场所行政许可.xls]11'!BE44</f>
      </nc>
    </rcc>
  </rrc>
  <rrc rId="434"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'C:\Users\Administrator\Desktop\[（2022表）公共场所行政许可.xls]11'!Y45&amp;"."&amp;'C:\Users\Administrator\Desktop\[（2022表）公共场所行政许可.xls]11'!Z45</f>
      </nc>
    </rcc>
    <rcc rId="0" sId="1">
      <nc r="C3" t="str">
        <f>'C:\Users\Administrator\Desktop\[（2022表）公共场所行政许可.xls]11'!D45</f>
      </nc>
    </rcc>
    <rcc rId="0" sId="1">
      <nc r="D3" t="str">
        <f>'C:\Users\Administrator\Desktop\[（2022表）公共场所行政许可.xls]11'!F45</f>
      </nc>
    </rcc>
    <rcc rId="0" sId="1">
      <nc r="E3" t="str">
        <f>'C:\Users\Administrator\Desktop\[（2022表）公共场所行政许可.xls]11'!E45</f>
      </nc>
    </rcc>
    <rcc rId="0" sId="1">
      <nc r="F3" t="str">
        <f>'C:\Users\Administrator\Desktop\[（2022表）公共场所行政许可.xls]11'!G45</f>
      </nc>
    </rcc>
    <rcc rId="0" sId="1">
      <nc r="G3" t="str">
        <f>'C:\Users\Administrator\Desktop\[（2022表）公共场所行政许可.xls]11'!AF45</f>
      </nc>
    </rcc>
    <rcc rId="0" sId="1">
      <nc r="H3" t="str">
        <f>"公"&amp;'C:\Users\Administrator\Desktop\[（2022表）公共场所行政许可.xls]11'!AA45&amp;"—"&amp;'C:\Users\Administrator\Desktop\[（2022表）公共场所行政许可.xls]11'!AC45</f>
      </nc>
    </rcc>
    <rcc rId="0" sId="1">
      <nc r="I3" t="str">
        <f>'C:\Users\Administrator\Desktop\[（2022表）公共场所行政许可.xls]11'!BC45&amp;"."&amp;'C:\Users\Administrator\Desktop\[（2022表）公共场所行政许可.xls]11'!BD45&amp;"."&amp;'C:\Users\Administrator\Desktop\[（2022表）公共场所行政许可.xls]11'!BE45</f>
      </nc>
    </rcc>
  </rrc>
  <rrc rId="43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'C:\Users\Administrator\Desktop\[（2022表）公共场所行政许可.xls]11'!Y46&amp;"."&amp;'C:\Users\Administrator\Desktop\[（2022表）公共场所行政许可.xls]11'!Z46</f>
      </nc>
    </rcc>
    <rcc rId="0" sId="1">
      <nc r="C3" t="str">
        <f>'C:\Users\Administrator\Desktop\[（2022表）公共场所行政许可.xls]11'!D46</f>
      </nc>
    </rcc>
    <rcc rId="0" sId="1">
      <nc r="D3" t="str">
        <f>'C:\Users\Administrator\Desktop\[（2022表）公共场所行政许可.xls]11'!F46</f>
      </nc>
    </rcc>
    <rcc rId="0" sId="1">
      <nc r="E3" t="str">
        <f>'C:\Users\Administrator\Desktop\[（2022表）公共场所行政许可.xls]11'!E46</f>
      </nc>
    </rcc>
    <rcc rId="0" sId="1">
      <nc r="F3" t="str">
        <f>'C:\Users\Administrator\Desktop\[（2022表）公共场所行政许可.xls]11'!G46</f>
      </nc>
    </rcc>
    <rcc rId="0" sId="1">
      <nc r="G3" t="str">
        <f>'C:\Users\Administrator\Desktop\[（2022表）公共场所行政许可.xls]11'!AF46</f>
      </nc>
    </rcc>
    <rcc rId="0" sId="1">
      <nc r="H3" t="str">
        <f>"公"&amp;'C:\Users\Administrator\Desktop\[（2022表）公共场所行政许可.xls]11'!AA46&amp;"—"&amp;'C:\Users\Administrator\Desktop\[（2022表）公共场所行政许可.xls]11'!AC46</f>
      </nc>
    </rcc>
    <rcc rId="0" sId="1">
      <nc r="I3" t="str">
        <f>'C:\Users\Administrator\Desktop\[（2022表）公共场所行政许可.xls]11'!BC46&amp;"."&amp;'C:\Users\Administrator\Desktop\[（2022表）公共场所行政许可.xls]11'!BD46&amp;"."&amp;'C:\Users\Administrator\Desktop\[（2022表）公共场所行政许可.xls]11'!BE46</f>
      </nc>
    </rcc>
  </rrc>
  <rrc rId="43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'C:\Users\Administrator\Desktop\[（2022表）公共场所行政许可.xls]11'!Y47&amp;"."&amp;'C:\Users\Administrator\Desktop\[（2022表）公共场所行政许可.xls]11'!Z47</f>
      </nc>
    </rcc>
    <rcc rId="0" sId="1">
      <nc r="C3" t="str">
        <f>'C:\Users\Administrator\Desktop\[（2022表）公共场所行政许可.xls]11'!D47</f>
      </nc>
    </rcc>
    <rcc rId="0" sId="1">
      <nc r="D3" t="str">
        <f>'C:\Users\Administrator\Desktop\[（2022表）公共场所行政许可.xls]11'!F47</f>
      </nc>
    </rcc>
    <rcc rId="0" sId="1">
      <nc r="E3" t="str">
        <f>'C:\Users\Administrator\Desktop\[（2022表）公共场所行政许可.xls]11'!E47</f>
      </nc>
    </rcc>
    <rcc rId="0" sId="1">
      <nc r="F3" t="str">
        <f>'C:\Users\Administrator\Desktop\[（2022表）公共场所行政许可.xls]11'!G47</f>
      </nc>
    </rcc>
    <rcc rId="0" sId="1">
      <nc r="G3" t="str">
        <f>'C:\Users\Administrator\Desktop\[（2022表）公共场所行政许可.xls]11'!AF47</f>
      </nc>
    </rcc>
    <rcc rId="0" sId="1">
      <nc r="H3" t="str">
        <f>"公"&amp;'C:\Users\Administrator\Desktop\[（2022表）公共场所行政许可.xls]11'!AA47&amp;"—"&amp;'C:\Users\Administrator\Desktop\[（2022表）公共场所行政许可.xls]11'!AC47</f>
      </nc>
    </rcc>
    <rcc rId="0" sId="1">
      <nc r="I3" t="str">
        <f>'C:\Users\Administrator\Desktop\[（2022表）公共场所行政许可.xls]11'!BC47&amp;"."&amp;'C:\Users\Administrator\Desktop\[（2022表）公共场所行政许可.xls]11'!BD47&amp;"."&amp;'C:\Users\Administrator\Desktop\[（2022表）公共场所行政许可.xls]11'!BE47</f>
      </nc>
    </rcc>
  </rrc>
  <rrc rId="43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'C:\Users\Administrator\Desktop\[（2022表）公共场所行政许可.xls]11'!Y48&amp;"."&amp;'C:\Users\Administrator\Desktop\[（2022表）公共场所行政许可.xls]11'!Z48</f>
      </nc>
    </rcc>
    <rcc rId="0" sId="1">
      <nc r="C3" t="str">
        <f>'C:\Users\Administrator\Desktop\[（2022表）公共场所行政许可.xls]11'!D48</f>
      </nc>
    </rcc>
    <rcc rId="0" sId="1">
      <nc r="D3" t="str">
        <f>'C:\Users\Administrator\Desktop\[（2022表）公共场所行政许可.xls]11'!F48</f>
      </nc>
    </rcc>
    <rcc rId="0" sId="1">
      <nc r="E3" t="str">
        <f>'C:\Users\Administrator\Desktop\[（2022表）公共场所行政许可.xls]11'!E48</f>
      </nc>
    </rcc>
    <rcc rId="0" sId="1">
      <nc r="F3" t="str">
        <f>'C:\Users\Administrator\Desktop\[（2022表）公共场所行政许可.xls]11'!G48</f>
      </nc>
    </rcc>
    <rcc rId="0" sId="1">
      <nc r="G3" t="str">
        <f>'C:\Users\Administrator\Desktop\[（2022表）公共场所行政许可.xls]11'!AF48</f>
      </nc>
    </rcc>
    <rcc rId="0" sId="1">
      <nc r="H3" t="str">
        <f>"公"&amp;'C:\Users\Administrator\Desktop\[（2022表）公共场所行政许可.xls]11'!AA48&amp;"—"&amp;'C:\Users\Administrator\Desktop\[（2022表）公共场所行政许可.xls]11'!AC48</f>
      </nc>
    </rcc>
    <rcc rId="0" sId="1">
      <nc r="I3" t="str">
        <f>'C:\Users\Administrator\Desktop\[（2022表）公共场所行政许可.xls]11'!BC48&amp;"."&amp;'C:\Users\Administrator\Desktop\[（2022表）公共场所行政许可.xls]11'!BD48&amp;"."&amp;'C:\Users\Administrator\Desktop\[（2022表）公共场所行政许可.xls]11'!BE48</f>
      </nc>
    </rcc>
  </rrc>
  <rrc rId="43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'C:\Users\Administrator\Desktop\[（2022表）公共场所行政许可.xls]11'!Y49&amp;"."&amp;'C:\Users\Administrator\Desktop\[（2022表）公共场所行政许可.xls]11'!Z49</f>
      </nc>
    </rcc>
    <rcc rId="0" sId="1">
      <nc r="C3" t="str">
        <f>'C:\Users\Administrator\Desktop\[（2022表）公共场所行政许可.xls]11'!D49</f>
      </nc>
    </rcc>
    <rcc rId="0" sId="1">
      <nc r="D3" t="str">
        <f>'C:\Users\Administrator\Desktop\[（2022表）公共场所行政许可.xls]11'!F49</f>
      </nc>
    </rcc>
    <rcc rId="0" sId="1">
      <nc r="E3" t="str">
        <f>'C:\Users\Administrator\Desktop\[（2022表）公共场所行政许可.xls]11'!E49</f>
      </nc>
    </rcc>
    <rcc rId="0" sId="1">
      <nc r="F3" t="str">
        <f>'C:\Users\Administrator\Desktop\[（2022表）公共场所行政许可.xls]11'!G49</f>
      </nc>
    </rcc>
    <rcc rId="0" sId="1">
      <nc r="G3" t="str">
        <f>'C:\Users\Administrator\Desktop\[（2022表）公共场所行政许可.xls]11'!AF49</f>
      </nc>
    </rcc>
    <rcc rId="0" sId="1">
      <nc r="H3" t="str">
        <f>"公"&amp;'C:\Users\Administrator\Desktop\[（2022表）公共场所行政许可.xls]11'!AA49&amp;"—"&amp;'C:\Users\Administrator\Desktop\[（2022表）公共场所行政许可.xls]11'!AC49</f>
      </nc>
    </rcc>
    <rcc rId="0" sId="1">
      <nc r="I3" t="str">
        <f>'C:\Users\Administrator\Desktop\[（2022表）公共场所行政许可.xls]11'!BC49&amp;"."&amp;'C:\Users\Administrator\Desktop\[（2022表）公共场所行政许可.xls]11'!BD49&amp;"."&amp;'C:\Users\Administrator\Desktop\[（2022表）公共场所行政许可.xls]11'!BE49</f>
      </nc>
    </rcc>
  </rrc>
  <rrc rId="43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'C:\Users\Administrator\Desktop\[（2022表）公共场所行政许可.xls]11'!Y50&amp;"."&amp;'C:\Users\Administrator\Desktop\[（2022表）公共场所行政许可.xls]11'!Z50</f>
      </nc>
    </rcc>
    <rcc rId="0" sId="1">
      <nc r="C3" t="str">
        <f>'C:\Users\Administrator\Desktop\[（2022表）公共场所行政许可.xls]11'!D50</f>
      </nc>
    </rcc>
    <rcc rId="0" sId="1">
      <nc r="D3" t="str">
        <f>'C:\Users\Administrator\Desktop\[（2022表）公共场所行政许可.xls]11'!F50</f>
      </nc>
    </rcc>
    <rcc rId="0" sId="1">
      <nc r="E3" t="str">
        <f>'C:\Users\Administrator\Desktop\[（2022表）公共场所行政许可.xls]11'!E50</f>
      </nc>
    </rcc>
    <rcc rId="0" sId="1">
      <nc r="F3" t="str">
        <f>'C:\Users\Administrator\Desktop\[（2022表）公共场所行政许可.xls]11'!G50</f>
      </nc>
    </rcc>
    <rcc rId="0" sId="1">
      <nc r="G3" t="str">
        <f>'C:\Users\Administrator\Desktop\[（2022表）公共场所行政许可.xls]11'!AF50</f>
      </nc>
    </rcc>
    <rcc rId="0" sId="1">
      <nc r="H3" t="str">
        <f>"公"&amp;'C:\Users\Administrator\Desktop\[（2022表）公共场所行政许可.xls]11'!AA50&amp;"—"&amp;'C:\Users\Administrator\Desktop\[（2022表）公共场所行政许可.xls]11'!AC50</f>
      </nc>
    </rcc>
    <rcc rId="0" sId="1">
      <nc r="I3" t="str">
        <f>'C:\Users\Administrator\Desktop\[（2022表）公共场所行政许可.xls]11'!BC50&amp;"."&amp;'C:\Users\Administrator\Desktop\[（2022表）公共场所行政许可.xls]11'!BD50&amp;"."&amp;'C:\Users\Administrator\Desktop\[（2022表）公共场所行政许可.xls]11'!BE50</f>
      </nc>
    </rcc>
  </rrc>
  <rrc rId="44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'C:\Users\Administrator\Desktop\[（2022表）公共场所行政许可.xls]11'!Y51&amp;"."&amp;'C:\Users\Administrator\Desktop\[（2022表）公共场所行政许可.xls]11'!Z51</f>
      </nc>
    </rcc>
    <rcc rId="0" sId="1">
      <nc r="C3" t="str">
        <f>'C:\Users\Administrator\Desktop\[（2022表）公共场所行政许可.xls]11'!D51</f>
      </nc>
    </rcc>
    <rcc rId="0" sId="1">
      <nc r="D3" t="str">
        <f>'C:\Users\Administrator\Desktop\[（2022表）公共场所行政许可.xls]11'!F51</f>
      </nc>
    </rcc>
    <rcc rId="0" sId="1">
      <nc r="E3" t="str">
        <f>'C:\Users\Administrator\Desktop\[（2022表）公共场所行政许可.xls]11'!E51</f>
      </nc>
    </rcc>
    <rcc rId="0" sId="1">
      <nc r="F3" t="str">
        <f>'C:\Users\Administrator\Desktop\[（2022表）公共场所行政许可.xls]11'!G51</f>
      </nc>
    </rcc>
    <rcc rId="0" sId="1">
      <nc r="G3" t="str">
        <f>'C:\Users\Administrator\Desktop\[（2022表）公共场所行政许可.xls]11'!AF51</f>
      </nc>
    </rcc>
    <rcc rId="0" sId="1">
      <nc r="H3" t="str">
        <f>"公"&amp;'C:\Users\Administrator\Desktop\[（2022表）公共场所行政许可.xls]11'!AA51&amp;"—"&amp;'C:\Users\Administrator\Desktop\[（2022表）公共场所行政许可.xls]11'!AC51</f>
      </nc>
    </rcc>
    <rcc rId="0" sId="1">
      <nc r="I3" t="str">
        <f>'C:\Users\Administrator\Desktop\[（2022表）公共场所行政许可.xls]11'!BC51&amp;"."&amp;'C:\Users\Administrator\Desktop\[（2022表）公共场所行政许可.xls]11'!BD51&amp;"."&amp;'C:\Users\Administrator\Desktop\[（2022表）公共场所行政许可.xls]11'!BE51</f>
      </nc>
    </rcc>
  </rrc>
  <rrc rId="44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'C:\Users\Administrator\Desktop\[（2022表）公共场所行政许可.xls]11'!Y52&amp;"."&amp;'C:\Users\Administrator\Desktop\[（2022表）公共场所行政许可.xls]11'!Z52</f>
      </nc>
    </rcc>
    <rcc rId="0" sId="1">
      <nc r="C3" t="str">
        <f>'C:\Users\Administrator\Desktop\[（2022表）公共场所行政许可.xls]11'!D52</f>
      </nc>
    </rcc>
    <rcc rId="0" sId="1">
      <nc r="D3" t="str">
        <f>'C:\Users\Administrator\Desktop\[（2022表）公共场所行政许可.xls]11'!F52</f>
      </nc>
    </rcc>
    <rcc rId="0" sId="1">
      <nc r="E3" t="str">
        <f>'C:\Users\Administrator\Desktop\[（2022表）公共场所行政许可.xls]11'!E52</f>
      </nc>
    </rcc>
    <rcc rId="0" sId="1">
      <nc r="F3" t="str">
        <f>'C:\Users\Administrator\Desktop\[（2022表）公共场所行政许可.xls]11'!G52</f>
      </nc>
    </rcc>
    <rcc rId="0" sId="1">
      <nc r="G3" t="str">
        <f>'C:\Users\Administrator\Desktop\[（2022表）公共场所行政许可.xls]11'!AF52</f>
      </nc>
    </rcc>
    <rcc rId="0" sId="1">
      <nc r="H3" t="str">
        <f>"公"&amp;'C:\Users\Administrator\Desktop\[（2022表）公共场所行政许可.xls]11'!AA52&amp;"—"&amp;'C:\Users\Administrator\Desktop\[（2022表）公共场所行政许可.xls]11'!AC52</f>
      </nc>
    </rcc>
    <rcc rId="0" sId="1">
      <nc r="I3" t="str">
        <f>'C:\Users\Administrator\Desktop\[（2022表）公共场所行政许可.xls]11'!BC52&amp;"."&amp;'C:\Users\Administrator\Desktop\[（2022表）公共场所行政许可.xls]11'!BD52&amp;"."&amp;'C:\Users\Administrator\Desktop\[（2022表）公共场所行政许可.xls]11'!BE52</f>
      </nc>
    </rcc>
  </rrc>
  <rrc rId="44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'C:\Users\Administrator\Desktop\[（2022表）公共场所行政许可.xls]11'!Y53&amp;"."&amp;'C:\Users\Administrator\Desktop\[（2022表）公共场所行政许可.xls]11'!Z53</f>
      </nc>
    </rcc>
    <rcc rId="0" sId="1">
      <nc r="C3" t="str">
        <f>'C:\Users\Administrator\Desktop\[（2022表）公共场所行政许可.xls]11'!D53</f>
      </nc>
    </rcc>
    <rcc rId="0" sId="1">
      <nc r="D3" t="str">
        <f>'C:\Users\Administrator\Desktop\[（2022表）公共场所行政许可.xls]11'!F53</f>
      </nc>
    </rcc>
    <rcc rId="0" sId="1">
      <nc r="E3" t="str">
        <f>'C:\Users\Administrator\Desktop\[（2022表）公共场所行政许可.xls]11'!E53</f>
      </nc>
    </rcc>
    <rcc rId="0" sId="1">
      <nc r="F3" t="str">
        <f>'C:\Users\Administrator\Desktop\[（2022表）公共场所行政许可.xls]11'!G53</f>
      </nc>
    </rcc>
    <rcc rId="0" sId="1">
      <nc r="G3" t="str">
        <f>'C:\Users\Administrator\Desktop\[（2022表）公共场所行政许可.xls]11'!AF53</f>
      </nc>
    </rcc>
    <rcc rId="0" sId="1">
      <nc r="H3" t="str">
        <f>"公"&amp;'C:\Users\Administrator\Desktop\[（2022表）公共场所行政许可.xls]11'!AA53&amp;"—"&amp;'C:\Users\Administrator\Desktop\[（2022表）公共场所行政许可.xls]11'!AC53</f>
      </nc>
    </rcc>
    <rcc rId="0" sId="1">
      <nc r="I3" t="str">
        <f>'C:\Users\Administrator\Desktop\[（2022表）公共场所行政许可.xls]11'!BC53&amp;"."&amp;'C:\Users\Administrator\Desktop\[（2022表）公共场所行政许可.xls]11'!BD53&amp;"."&amp;'C:\Users\Administrator\Desktop\[（2022表）公共场所行政许可.xls]11'!BE53</f>
      </nc>
    </rcc>
  </rrc>
  <rrc rId="443"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'C:\Users\Administrator\Desktop\[（2022表）公共场所行政许可.xls]11'!Y54&amp;"."&amp;'C:\Users\Administrator\Desktop\[（2022表）公共场所行政许可.xls]11'!Z54</f>
      </nc>
    </rcc>
    <rcc rId="0" sId="1">
      <nc r="C3" t="str">
        <f>'C:\Users\Administrator\Desktop\[（2022表）公共场所行政许可.xls]11'!D54</f>
      </nc>
    </rcc>
    <rcc rId="0" sId="1">
      <nc r="D3" t="str">
        <f>'C:\Users\Administrator\Desktop\[（2022表）公共场所行政许可.xls]11'!F54</f>
      </nc>
    </rcc>
    <rcc rId="0" sId="1">
      <nc r="E3" t="str">
        <f>'C:\Users\Administrator\Desktop\[（2022表）公共场所行政许可.xls]11'!E54</f>
      </nc>
    </rcc>
    <rcc rId="0" sId="1">
      <nc r="F3" t="str">
        <f>'C:\Users\Administrator\Desktop\[（2022表）公共场所行政许可.xls]11'!G54</f>
      </nc>
    </rcc>
    <rcc rId="0" sId="1">
      <nc r="G3" t="str">
        <f>'C:\Users\Administrator\Desktop\[（2022表）公共场所行政许可.xls]11'!AF54</f>
      </nc>
    </rcc>
    <rcc rId="0" sId="1">
      <nc r="H3" t="str">
        <f>"公"&amp;'C:\Users\Administrator\Desktop\[（2022表）公共场所行政许可.xls]11'!AA54&amp;"—"&amp;'C:\Users\Administrator\Desktop\[（2022表）公共场所行政许可.xls]11'!AC54</f>
      </nc>
    </rcc>
    <rcc rId="0" sId="1">
      <nc r="I3" t="str">
        <f>'C:\Users\Administrator\Desktop\[（2022表）公共场所行政许可.xls]11'!BC54&amp;"."&amp;'C:\Users\Administrator\Desktop\[（2022表）公共场所行政许可.xls]11'!BD54&amp;"."&amp;'C:\Users\Administrator\Desktop\[（2022表）公共场所行政许可.xls]11'!BE54</f>
      </nc>
    </rcc>
  </rrc>
  <rrc rId="444"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'C:\Users\Administrator\Desktop\[（2022表）公共场所行政许可.xls]11'!Y55&amp;"."&amp;'C:\Users\Administrator\Desktop\[（2022表）公共场所行政许可.xls]11'!Z55</f>
      </nc>
    </rcc>
    <rcc rId="0" sId="1">
      <nc r="C3" t="str">
        <f>'C:\Users\Administrator\Desktop\[（2022表）公共场所行政许可.xls]11'!D55</f>
      </nc>
    </rcc>
    <rcc rId="0" sId="1">
      <nc r="D3" t="str">
        <f>'C:\Users\Administrator\Desktop\[（2022表）公共场所行政许可.xls]11'!F55</f>
      </nc>
    </rcc>
    <rcc rId="0" sId="1">
      <nc r="E3" t="str">
        <f>'C:\Users\Administrator\Desktop\[（2022表）公共场所行政许可.xls]11'!E55</f>
      </nc>
    </rcc>
    <rcc rId="0" sId="1">
      <nc r="F3" t="str">
        <f>'C:\Users\Administrator\Desktop\[（2022表）公共场所行政许可.xls]11'!G55</f>
      </nc>
    </rcc>
    <rcc rId="0" sId="1">
      <nc r="G3" t="str">
        <f>'C:\Users\Administrator\Desktop\[（2022表）公共场所行政许可.xls]11'!AF55</f>
      </nc>
    </rcc>
    <rcc rId="0" sId="1">
      <nc r="H3" t="str">
        <f>"公"&amp;'C:\Users\Administrator\Desktop\[（2022表）公共场所行政许可.xls]11'!AA55&amp;"—"&amp;'C:\Users\Administrator\Desktop\[（2022表）公共场所行政许可.xls]11'!AC55</f>
      </nc>
    </rcc>
    <rcc rId="0" sId="1">
      <nc r="I3" t="str">
        <f>'C:\Users\Administrator\Desktop\[（2022表）公共场所行政许可.xls]11'!BC55&amp;"."&amp;'C:\Users\Administrator\Desktop\[（2022表）公共场所行政许可.xls]11'!BD55&amp;"."&amp;'C:\Users\Administrator\Desktop\[（2022表）公共场所行政许可.xls]11'!BE55</f>
      </nc>
    </rcc>
  </rrc>
  <rrc rId="44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'C:\Users\Administrator\Desktop\[（2022表）公共场所行政许可.xls]11'!Y56&amp;"."&amp;'C:\Users\Administrator\Desktop\[（2022表）公共场所行政许可.xls]11'!Z56</f>
      </nc>
    </rcc>
    <rcc rId="0" sId="1">
      <nc r="C3" t="str">
        <f>'C:\Users\Administrator\Desktop\[（2022表）公共场所行政许可.xls]11'!D56</f>
      </nc>
    </rcc>
    <rcc rId="0" sId="1">
      <nc r="D3" t="str">
        <f>'C:\Users\Administrator\Desktop\[（2022表）公共场所行政许可.xls]11'!F56</f>
      </nc>
    </rcc>
    <rcc rId="0" sId="1">
      <nc r="E3" t="str">
        <f>'C:\Users\Administrator\Desktop\[（2022表）公共场所行政许可.xls]11'!E56</f>
      </nc>
    </rcc>
    <rcc rId="0" sId="1">
      <nc r="F3" t="str">
        <f>'C:\Users\Administrator\Desktop\[（2022表）公共场所行政许可.xls]11'!G56</f>
      </nc>
    </rcc>
    <rcc rId="0" sId="1">
      <nc r="G3" t="str">
        <f>'C:\Users\Administrator\Desktop\[（2022表）公共场所行政许可.xls]11'!AF56</f>
      </nc>
    </rcc>
    <rcc rId="0" sId="1">
      <nc r="H3" t="str">
        <f>"公"&amp;'C:\Users\Administrator\Desktop\[（2022表）公共场所行政许可.xls]11'!AA56&amp;"—"&amp;'C:\Users\Administrator\Desktop\[（2022表）公共场所行政许可.xls]11'!AC56</f>
      </nc>
    </rcc>
    <rcc rId="0" sId="1">
      <nc r="I3" t="str">
        <f>'C:\Users\Administrator\Desktop\[（2022表）公共场所行政许可.xls]11'!BC56&amp;"."&amp;'C:\Users\Administrator\Desktop\[（2022表）公共场所行政许可.xls]11'!BD56&amp;"."&amp;'C:\Users\Administrator\Desktop\[（2022表）公共场所行政许可.xls]11'!BE56</f>
      </nc>
    </rcc>
  </rrc>
  <rrc rId="44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'C:\Users\Administrator\Desktop\[（2022表）公共场所行政许可.xls]11'!Y57&amp;"."&amp;'C:\Users\Administrator\Desktop\[（2022表）公共场所行政许可.xls]11'!Z57</f>
      </nc>
    </rcc>
    <rcc rId="0" sId="1">
      <nc r="C3" t="str">
        <f>'C:\Users\Administrator\Desktop\[（2022表）公共场所行政许可.xls]11'!D57</f>
      </nc>
    </rcc>
    <rcc rId="0" sId="1">
      <nc r="D3" t="str">
        <f>'C:\Users\Administrator\Desktop\[（2022表）公共场所行政许可.xls]11'!F57</f>
      </nc>
    </rcc>
    <rcc rId="0" sId="1">
      <nc r="E3" t="str">
        <f>'C:\Users\Administrator\Desktop\[（2022表）公共场所行政许可.xls]11'!E57</f>
      </nc>
    </rcc>
    <rcc rId="0" sId="1">
      <nc r="F3" t="str">
        <f>'C:\Users\Administrator\Desktop\[（2022表）公共场所行政许可.xls]11'!G57</f>
      </nc>
    </rcc>
    <rcc rId="0" sId="1">
      <nc r="G3" t="str">
        <f>'C:\Users\Administrator\Desktop\[（2022表）公共场所行政许可.xls]11'!AF57</f>
      </nc>
    </rcc>
    <rcc rId="0" sId="1">
      <nc r="H3" t="str">
        <f>"公"&amp;'C:\Users\Administrator\Desktop\[（2022表）公共场所行政许可.xls]11'!AA57&amp;"—"&amp;'C:\Users\Administrator\Desktop\[（2022表）公共场所行政许可.xls]11'!AC57</f>
      </nc>
    </rcc>
    <rcc rId="0" sId="1">
      <nc r="I3" t="str">
        <f>'C:\Users\Administrator\Desktop\[（2022表）公共场所行政许可.xls]11'!BC57&amp;"."&amp;'C:\Users\Administrator\Desktop\[（2022表）公共场所行政许可.xls]11'!BD57&amp;"."&amp;'C:\Users\Administrator\Desktop\[（2022表）公共场所行政许可.xls]11'!BE57</f>
      </nc>
    </rcc>
  </rrc>
  <rrc rId="44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'C:\Users\Administrator\Desktop\[（2022表）公共场所行政许可.xls]11'!Y58&amp;"."&amp;'C:\Users\Administrator\Desktop\[（2022表）公共场所行政许可.xls]11'!Z58</f>
      </nc>
    </rcc>
    <rcc rId="0" sId="1">
      <nc r="C3" t="str">
        <f>'C:\Users\Administrator\Desktop\[（2022表）公共场所行政许可.xls]11'!D58</f>
      </nc>
    </rcc>
    <rcc rId="0" sId="1">
      <nc r="D3" t="str">
        <f>'C:\Users\Administrator\Desktop\[（2022表）公共场所行政许可.xls]11'!F58</f>
      </nc>
    </rcc>
    <rcc rId="0" sId="1">
      <nc r="E3" t="str">
        <f>'C:\Users\Administrator\Desktop\[（2022表）公共场所行政许可.xls]11'!E58</f>
      </nc>
    </rcc>
    <rcc rId="0" sId="1">
      <nc r="F3" t="str">
        <f>'C:\Users\Administrator\Desktop\[（2022表）公共场所行政许可.xls]11'!G58</f>
      </nc>
    </rcc>
    <rcc rId="0" sId="1">
      <nc r="G3" t="str">
        <f>'C:\Users\Administrator\Desktop\[（2022表）公共场所行政许可.xls]11'!AF58</f>
      </nc>
    </rcc>
    <rcc rId="0" sId="1">
      <nc r="H3" t="str">
        <f>"公"&amp;'C:\Users\Administrator\Desktop\[（2022表）公共场所行政许可.xls]11'!AA58&amp;"—"&amp;'C:\Users\Administrator\Desktop\[（2022表）公共场所行政许可.xls]11'!AC58</f>
      </nc>
    </rcc>
    <rcc rId="0" sId="1">
      <nc r="I3" t="str">
        <f>'C:\Users\Administrator\Desktop\[（2022表）公共场所行政许可.xls]11'!BC58&amp;"."&amp;'C:\Users\Administrator\Desktop\[（2022表）公共场所行政许可.xls]11'!BD58&amp;"."&amp;'C:\Users\Administrator\Desktop\[（2022表）公共场所行政许可.xls]11'!BE58</f>
      </nc>
    </rcc>
  </rrc>
  <rrc rId="44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'C:\Users\Administrator\Desktop\[（2022表）公共场所行政许可.xls]11'!Y59&amp;"."&amp;'C:\Users\Administrator\Desktop\[（2022表）公共场所行政许可.xls]11'!Z59</f>
      </nc>
    </rcc>
    <rcc rId="0" sId="1">
      <nc r="C3" t="str">
        <f>'C:\Users\Administrator\Desktop\[（2022表）公共场所行政许可.xls]11'!D59</f>
      </nc>
    </rcc>
    <rcc rId="0" sId="1">
      <nc r="D3" t="str">
        <f>'C:\Users\Administrator\Desktop\[（2022表）公共场所行政许可.xls]11'!F59</f>
      </nc>
    </rcc>
    <rcc rId="0" sId="1">
      <nc r="E3" t="str">
        <f>'C:\Users\Administrator\Desktop\[（2022表）公共场所行政许可.xls]11'!E59</f>
      </nc>
    </rcc>
    <rcc rId="0" sId="1">
      <nc r="F3" t="str">
        <f>'C:\Users\Administrator\Desktop\[（2022表）公共场所行政许可.xls]11'!G59</f>
      </nc>
    </rcc>
    <rcc rId="0" sId="1">
      <nc r="G3" t="str">
        <f>'C:\Users\Administrator\Desktop\[（2022表）公共场所行政许可.xls]11'!AF59</f>
      </nc>
    </rcc>
    <rcc rId="0" sId="1">
      <nc r="H3" t="str">
        <f>"公"&amp;'C:\Users\Administrator\Desktop\[（2022表）公共场所行政许可.xls]11'!AA59&amp;"—"&amp;'C:\Users\Administrator\Desktop\[（2022表）公共场所行政许可.xls]11'!AC59</f>
      </nc>
    </rcc>
    <rcc rId="0" sId="1">
      <nc r="I3" t="str">
        <f>'C:\Users\Administrator\Desktop\[（2022表）公共场所行政许可.xls]11'!BC59&amp;"."&amp;'C:\Users\Administrator\Desktop\[（2022表）公共场所行政许可.xls]11'!BD59&amp;"."&amp;'C:\Users\Administrator\Desktop\[（2022表）公共场所行政许可.xls]11'!BE59</f>
      </nc>
    </rcc>
  </rrc>
  <rrc rId="44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'C:\Users\Administrator\Desktop\[（2022表）公共场所行政许可.xls]11'!Y60&amp;"."&amp;'C:\Users\Administrator\Desktop\[（2022表）公共场所行政许可.xls]11'!Z60</f>
      </nc>
    </rcc>
    <rcc rId="0" sId="1">
      <nc r="C3" t="str">
        <f>'C:\Users\Administrator\Desktop\[（2022表）公共场所行政许可.xls]11'!D60</f>
      </nc>
    </rcc>
    <rcc rId="0" sId="1">
      <nc r="D3" t="str">
        <f>'C:\Users\Administrator\Desktop\[（2022表）公共场所行政许可.xls]11'!F60</f>
      </nc>
    </rcc>
    <rcc rId="0" sId="1">
      <nc r="E3" t="str">
        <f>'C:\Users\Administrator\Desktop\[（2022表）公共场所行政许可.xls]11'!E60</f>
      </nc>
    </rcc>
    <rcc rId="0" sId="1">
      <nc r="F3" t="str">
        <f>'C:\Users\Administrator\Desktop\[（2022表）公共场所行政许可.xls]11'!G60</f>
      </nc>
    </rcc>
    <rcc rId="0" sId="1">
      <nc r="G3" t="str">
        <f>'C:\Users\Administrator\Desktop\[（2022表）公共场所行政许可.xls]11'!AF60</f>
      </nc>
    </rcc>
    <rcc rId="0" sId="1">
      <nc r="H3" t="str">
        <f>"公"&amp;'C:\Users\Administrator\Desktop\[（2022表）公共场所行政许可.xls]11'!AA60&amp;"—"&amp;'C:\Users\Administrator\Desktop\[（2022表）公共场所行政许可.xls]11'!AC60</f>
      </nc>
    </rcc>
    <rcc rId="0" sId="1">
      <nc r="I3" t="str">
        <f>'C:\Users\Administrator\Desktop\[（2022表）公共场所行政许可.xls]11'!BC60&amp;"."&amp;'C:\Users\Administrator\Desktop\[（2022表）公共场所行政许可.xls]11'!BD60&amp;"."&amp;'C:\Users\Administrator\Desktop\[（2022表）公共场所行政许可.xls]11'!BE60</f>
      </nc>
    </rcc>
  </rrc>
  <rrc rId="45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'C:\Users\Administrator\Desktop\[（2022表）公共场所行政许可.xls]11'!Y61&amp;"."&amp;'C:\Users\Administrator\Desktop\[（2022表）公共场所行政许可.xls]11'!Z61</f>
      </nc>
    </rcc>
    <rcc rId="0" sId="1">
      <nc r="C3" t="str">
        <f>'C:\Users\Administrator\Desktop\[（2022表）公共场所行政许可.xls]11'!D61</f>
      </nc>
    </rcc>
    <rcc rId="0" sId="1">
      <nc r="D3" t="str">
        <f>'C:\Users\Administrator\Desktop\[（2022表）公共场所行政许可.xls]11'!F61</f>
      </nc>
    </rcc>
    <rcc rId="0" sId="1">
      <nc r="E3" t="str">
        <f>'C:\Users\Administrator\Desktop\[（2022表）公共场所行政许可.xls]11'!E61</f>
      </nc>
    </rcc>
    <rcc rId="0" sId="1">
      <nc r="F3" t="str">
        <f>'C:\Users\Administrator\Desktop\[（2022表）公共场所行政许可.xls]11'!G61</f>
      </nc>
    </rcc>
    <rcc rId="0" sId="1">
      <nc r="G3" t="str">
        <f>'C:\Users\Administrator\Desktop\[（2022表）公共场所行政许可.xls]11'!AF61</f>
      </nc>
    </rcc>
    <rcc rId="0" sId="1">
      <nc r="H3" t="str">
        <f>"公"&amp;'C:\Users\Administrator\Desktop\[（2022表）公共场所行政许可.xls]11'!AA61&amp;"—"&amp;'C:\Users\Administrator\Desktop\[（2022表）公共场所行政许可.xls]11'!AC61</f>
      </nc>
    </rcc>
    <rcc rId="0" sId="1">
      <nc r="I3" t="str">
        <f>'C:\Users\Administrator\Desktop\[（2022表）公共场所行政许可.xls]11'!BC61&amp;"."&amp;'C:\Users\Administrator\Desktop\[（2022表）公共场所行政许可.xls]11'!BD61&amp;"."&amp;'C:\Users\Administrator\Desktop\[（2022表）公共场所行政许可.xls]11'!BE61</f>
      </nc>
    </rcc>
  </rrc>
  <rrc rId="45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'C:\Users\Administrator\Desktop\[（2022表）公共场所行政许可.xls]11'!Y62&amp;"."&amp;'C:\Users\Administrator\Desktop\[（2022表）公共场所行政许可.xls]11'!Z62</f>
      </nc>
    </rcc>
    <rcc rId="0" sId="1">
      <nc r="C3" t="str">
        <f>'C:\Users\Administrator\Desktop\[（2022表）公共场所行政许可.xls]11'!D62</f>
      </nc>
    </rcc>
    <rcc rId="0" sId="1">
      <nc r="D3" t="str">
        <f>'C:\Users\Administrator\Desktop\[（2022表）公共场所行政许可.xls]11'!F62</f>
      </nc>
    </rcc>
    <rcc rId="0" sId="1">
      <nc r="E3" t="str">
        <f>'C:\Users\Administrator\Desktop\[（2022表）公共场所行政许可.xls]11'!E62</f>
      </nc>
    </rcc>
    <rcc rId="0" sId="1">
      <nc r="F3" t="str">
        <f>'C:\Users\Administrator\Desktop\[（2022表）公共场所行政许可.xls]11'!G62</f>
      </nc>
    </rcc>
    <rcc rId="0" sId="1">
      <nc r="G3" t="str">
        <f>'C:\Users\Administrator\Desktop\[（2022表）公共场所行政许可.xls]11'!AF62</f>
      </nc>
    </rcc>
    <rcc rId="0" sId="1">
      <nc r="H3" t="str">
        <f>"公"&amp;'C:\Users\Administrator\Desktop\[（2022表）公共场所行政许可.xls]11'!AA62&amp;"—"&amp;'C:\Users\Administrator\Desktop\[（2022表）公共场所行政许可.xls]11'!AC62</f>
      </nc>
    </rcc>
    <rcc rId="0" sId="1">
      <nc r="I3" t="str">
        <f>'C:\Users\Administrator\Desktop\[（2022表）公共场所行政许可.xls]11'!BC62&amp;"."&amp;'C:\Users\Administrator\Desktop\[（2022表）公共场所行政许可.xls]11'!BD62&amp;"."&amp;'C:\Users\Administrator\Desktop\[（2022表）公共场所行政许可.xls]11'!BE62</f>
      </nc>
    </rcc>
  </rrc>
  <rrc rId="45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'C:\Users\Administrator\Desktop\[（2022表）公共场所行政许可.xls]11'!Y63&amp;"."&amp;'C:\Users\Administrator\Desktop\[（2022表）公共场所行政许可.xls]11'!Z63</f>
      </nc>
    </rcc>
    <rcc rId="0" sId="1">
      <nc r="C3" t="str">
        <f>'C:\Users\Administrator\Desktop\[（2022表）公共场所行政许可.xls]11'!D63</f>
      </nc>
    </rcc>
    <rcc rId="0" sId="1">
      <nc r="D3" t="str">
        <f>'C:\Users\Administrator\Desktop\[（2022表）公共场所行政许可.xls]11'!F63</f>
      </nc>
    </rcc>
    <rcc rId="0" sId="1">
      <nc r="E3" t="str">
        <f>'C:\Users\Administrator\Desktop\[（2022表）公共场所行政许可.xls]11'!E63</f>
      </nc>
    </rcc>
    <rcc rId="0" sId="1">
      <nc r="F3" t="str">
        <f>'C:\Users\Administrator\Desktop\[（2022表）公共场所行政许可.xls]11'!G63</f>
      </nc>
    </rcc>
    <rcc rId="0" sId="1">
      <nc r="G3" t="str">
        <f>'C:\Users\Administrator\Desktop\[（2022表）公共场所行政许可.xls]11'!AF63</f>
      </nc>
    </rcc>
    <rcc rId="0" sId="1">
      <nc r="H3" t="str">
        <f>"公"&amp;'C:\Users\Administrator\Desktop\[（2022表）公共场所行政许可.xls]11'!AA63&amp;"—"&amp;'C:\Users\Administrator\Desktop\[（2022表）公共场所行政许可.xls]11'!AC63</f>
      </nc>
    </rcc>
    <rcc rId="0" sId="1">
      <nc r="I3" t="str">
        <f>'C:\Users\Administrator\Desktop\[（2022表）公共场所行政许可.xls]11'!BC63&amp;"."&amp;'C:\Users\Administrator\Desktop\[（2022表）公共场所行政许可.xls]11'!BD63&amp;"."&amp;'C:\Users\Administrator\Desktop\[（2022表）公共场所行政许可.xls]11'!BE63</f>
      </nc>
    </rcc>
  </rrc>
  <rrc rId="453"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'C:\Users\Administrator\Desktop\[（2022表）公共场所行政许可.xls]11'!Y64&amp;"."&amp;'C:\Users\Administrator\Desktop\[（2022表）公共场所行政许可.xls]11'!Z64</f>
      </nc>
    </rcc>
    <rcc rId="0" sId="1">
      <nc r="C3" t="str">
        <f>'C:\Users\Administrator\Desktop\[（2022表）公共场所行政许可.xls]11'!D64</f>
      </nc>
    </rcc>
    <rcc rId="0" sId="1">
      <nc r="D3" t="str">
        <f>'C:\Users\Administrator\Desktop\[（2022表）公共场所行政许可.xls]11'!F64</f>
      </nc>
    </rcc>
    <rcc rId="0" sId="1">
      <nc r="E3" t="str">
        <f>'C:\Users\Administrator\Desktop\[（2022表）公共场所行政许可.xls]11'!E64</f>
      </nc>
    </rcc>
    <rcc rId="0" sId="1">
      <nc r="F3" t="str">
        <f>'C:\Users\Administrator\Desktop\[（2022表）公共场所行政许可.xls]11'!G64</f>
      </nc>
    </rcc>
    <rcc rId="0" sId="1">
      <nc r="G3" t="str">
        <f>'C:\Users\Administrator\Desktop\[（2022表）公共场所行政许可.xls]11'!AF64</f>
      </nc>
    </rcc>
    <rcc rId="0" sId="1">
      <nc r="H3" t="str">
        <f>"公"&amp;'C:\Users\Administrator\Desktop\[（2022表）公共场所行政许可.xls]11'!AA64&amp;"—"&amp;'C:\Users\Administrator\Desktop\[（2022表）公共场所行政许可.xls]11'!AC64</f>
      </nc>
    </rcc>
    <rcc rId="0" sId="1">
      <nc r="I3" t="str">
        <f>'C:\Users\Administrator\Desktop\[（2022表）公共场所行政许可.xls]11'!BC64&amp;"."&amp;'C:\Users\Administrator\Desktop\[（2022表）公共场所行政许可.xls]11'!BD64&amp;"."&amp;'C:\Users\Administrator\Desktop\[（2022表）公共场所行政许可.xls]11'!BE64</f>
      </nc>
    </rcc>
  </rrc>
  <rrc rId="454"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'C:\Users\Administrator\Desktop\[（2022表）公共场所行政许可.xls]11'!Y65&amp;"."&amp;'C:\Users\Administrator\Desktop\[（2022表）公共场所行政许可.xls]11'!Z65</f>
      </nc>
    </rcc>
    <rcc rId="0" sId="1">
      <nc r="C3" t="str">
        <f>'C:\Users\Administrator\Desktop\[（2022表）公共场所行政许可.xls]11'!D65</f>
      </nc>
    </rcc>
    <rcc rId="0" sId="1">
      <nc r="D3" t="str">
        <f>'C:\Users\Administrator\Desktop\[（2022表）公共场所行政许可.xls]11'!F65</f>
      </nc>
    </rcc>
    <rcc rId="0" sId="1">
      <nc r="E3" t="str">
        <f>'C:\Users\Administrator\Desktop\[（2022表）公共场所行政许可.xls]11'!E65</f>
      </nc>
    </rcc>
    <rcc rId="0" sId="1">
      <nc r="F3" t="str">
        <f>'C:\Users\Administrator\Desktop\[（2022表）公共场所行政许可.xls]11'!G65</f>
      </nc>
    </rcc>
    <rcc rId="0" sId="1">
      <nc r="G3" t="str">
        <f>'C:\Users\Administrator\Desktop\[（2022表）公共场所行政许可.xls]11'!AF65</f>
      </nc>
    </rcc>
    <rcc rId="0" sId="1">
      <nc r="H3" t="str">
        <f>"公"&amp;'C:\Users\Administrator\Desktop\[（2022表）公共场所行政许可.xls]11'!AA65&amp;"—"&amp;'C:\Users\Administrator\Desktop\[（2022表）公共场所行政许可.xls]11'!AC65</f>
      </nc>
    </rcc>
    <rcc rId="0" sId="1">
      <nc r="I3" t="str">
        <f>'C:\Users\Administrator\Desktop\[（2022表）公共场所行政许可.xls]11'!BC65&amp;"."&amp;'C:\Users\Administrator\Desktop\[（2022表）公共场所行政许可.xls]11'!BD65&amp;"."&amp;'C:\Users\Administrator\Desktop\[（2022表）公共场所行政许可.xls]11'!BE65</f>
      </nc>
    </rcc>
  </rrc>
  <rrc rId="45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'C:\Users\Administrator\Desktop\[（2022表）公共场所行政许可.xls]11'!Y66&amp;"."&amp;'C:\Users\Administrator\Desktop\[（2022表）公共场所行政许可.xls]11'!Z66</f>
      </nc>
    </rcc>
    <rcc rId="0" sId="1">
      <nc r="C3" t="str">
        <f>'C:\Users\Administrator\Desktop\[（2022表）公共场所行政许可.xls]11'!D66</f>
      </nc>
    </rcc>
    <rcc rId="0" sId="1">
      <nc r="D3" t="str">
        <f>'C:\Users\Administrator\Desktop\[（2022表）公共场所行政许可.xls]11'!F66</f>
      </nc>
    </rcc>
    <rcc rId="0" sId="1">
      <nc r="E3" t="str">
        <f>'C:\Users\Administrator\Desktop\[（2022表）公共场所行政许可.xls]11'!E66</f>
      </nc>
    </rcc>
    <rcc rId="0" sId="1">
      <nc r="F3" t="str">
        <f>'C:\Users\Administrator\Desktop\[（2022表）公共场所行政许可.xls]11'!G66</f>
      </nc>
    </rcc>
    <rcc rId="0" sId="1">
      <nc r="G3" t="str">
        <f>'C:\Users\Administrator\Desktop\[（2022表）公共场所行政许可.xls]11'!AF66</f>
      </nc>
    </rcc>
    <rcc rId="0" sId="1">
      <nc r="H3" t="str">
        <f>"公"&amp;'C:\Users\Administrator\Desktop\[（2022表）公共场所行政许可.xls]11'!AA66&amp;"—"&amp;'C:\Users\Administrator\Desktop\[（2022表）公共场所行政许可.xls]11'!AC66</f>
      </nc>
    </rcc>
    <rcc rId="0" sId="1">
      <nc r="I3" t="str">
        <f>'C:\Users\Administrator\Desktop\[（2022表）公共场所行政许可.xls]11'!BC66&amp;"."&amp;'C:\Users\Administrator\Desktop\[（2022表）公共场所行政许可.xls]11'!BD66&amp;"."&amp;'C:\Users\Administrator\Desktop\[（2022表）公共场所行政许可.xls]11'!BE66</f>
      </nc>
    </rcc>
  </rrc>
  <rrc rId="45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'C:\Users\Administrator\Desktop\[（2022表）公共场所行政许可.xls]11'!Y67&amp;"."&amp;'C:\Users\Administrator\Desktop\[（2022表）公共场所行政许可.xls]11'!Z67</f>
      </nc>
    </rcc>
    <rcc rId="0" sId="1">
      <nc r="C3" t="str">
        <f>'C:\Users\Administrator\Desktop\[（2022表）公共场所行政许可.xls]11'!D67</f>
      </nc>
    </rcc>
    <rcc rId="0" sId="1">
      <nc r="D3" t="str">
        <f>'C:\Users\Administrator\Desktop\[（2022表）公共场所行政许可.xls]11'!F67</f>
      </nc>
    </rcc>
    <rcc rId="0" sId="1">
      <nc r="E3" t="str">
        <f>'C:\Users\Administrator\Desktop\[（2022表）公共场所行政许可.xls]11'!E67</f>
      </nc>
    </rcc>
    <rcc rId="0" sId="1">
      <nc r="F3" t="str">
        <f>'C:\Users\Administrator\Desktop\[（2022表）公共场所行政许可.xls]11'!G67</f>
      </nc>
    </rcc>
    <rcc rId="0" sId="1">
      <nc r="G3" t="str">
        <f>'C:\Users\Administrator\Desktop\[（2022表）公共场所行政许可.xls]11'!AF67</f>
      </nc>
    </rcc>
    <rcc rId="0" sId="1">
      <nc r="H3" t="str">
        <f>"公"&amp;'C:\Users\Administrator\Desktop\[（2022表）公共场所行政许可.xls]11'!AA67&amp;"—"&amp;'C:\Users\Administrator\Desktop\[（2022表）公共场所行政许可.xls]11'!AC67</f>
      </nc>
    </rcc>
    <rcc rId="0" sId="1">
      <nc r="I3" t="str">
        <f>'C:\Users\Administrator\Desktop\[（2022表）公共场所行政许可.xls]11'!BC67&amp;"."&amp;'C:\Users\Administrator\Desktop\[（2022表）公共场所行政许可.xls]11'!BD67&amp;"."&amp;'C:\Users\Administrator\Desktop\[（2022表）公共场所行政许可.xls]11'!BE67</f>
      </nc>
    </rcc>
  </rrc>
  <rrc rId="45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'C:\Users\Administrator\Desktop\[（2022表）公共场所行政许可.xls]11'!Y68&amp;"."&amp;'C:\Users\Administrator\Desktop\[（2022表）公共场所行政许可.xls]11'!Z68</f>
      </nc>
    </rcc>
    <rcc rId="0" sId="1">
      <nc r="C3" t="str">
        <f>'C:\Users\Administrator\Desktop\[（2022表）公共场所行政许可.xls]11'!D68</f>
      </nc>
    </rcc>
    <rcc rId="0" sId="1">
      <nc r="D3" t="str">
        <f>'C:\Users\Administrator\Desktop\[（2022表）公共场所行政许可.xls]11'!F68</f>
      </nc>
    </rcc>
    <rcc rId="0" sId="1">
      <nc r="E3" t="str">
        <f>'C:\Users\Administrator\Desktop\[（2022表）公共场所行政许可.xls]11'!E68</f>
      </nc>
    </rcc>
    <rcc rId="0" sId="1">
      <nc r="F3" t="str">
        <f>'C:\Users\Administrator\Desktop\[（2022表）公共场所行政许可.xls]11'!G68</f>
      </nc>
    </rcc>
    <rcc rId="0" sId="1">
      <nc r="G3" t="str">
        <f>'C:\Users\Administrator\Desktop\[（2022表）公共场所行政许可.xls]11'!AF68</f>
      </nc>
    </rcc>
    <rcc rId="0" sId="1">
      <nc r="H3" t="str">
        <f>"公"&amp;'C:\Users\Administrator\Desktop\[（2022表）公共场所行政许可.xls]11'!AA68&amp;"—"&amp;'C:\Users\Administrator\Desktop\[（2022表）公共场所行政许可.xls]11'!AC68</f>
      </nc>
    </rcc>
    <rcc rId="0" sId="1">
      <nc r="I3" t="str">
        <f>'C:\Users\Administrator\Desktop\[（2022表）公共场所行政许可.xls]11'!BC68&amp;"."&amp;'C:\Users\Administrator\Desktop\[（2022表）公共场所行政许可.xls]11'!BD68&amp;"."&amp;'C:\Users\Administrator\Desktop\[（2022表）公共场所行政许可.xls]11'!BE68</f>
      </nc>
    </rcc>
  </rrc>
  <rrc rId="45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'C:\Users\Administrator\Desktop\[（2022表）公共场所行政许可.xls]11'!Y69&amp;"."&amp;'C:\Users\Administrator\Desktop\[（2022表）公共场所行政许可.xls]11'!Z69</f>
      </nc>
    </rcc>
    <rcc rId="0" sId="1">
      <nc r="C3" t="str">
        <f>'C:\Users\Administrator\Desktop\[（2022表）公共场所行政许可.xls]11'!D69</f>
      </nc>
    </rcc>
    <rcc rId="0" sId="1">
      <nc r="D3" t="str">
        <f>'C:\Users\Administrator\Desktop\[（2022表）公共场所行政许可.xls]11'!F69</f>
      </nc>
    </rcc>
    <rcc rId="0" sId="1">
      <nc r="E3" t="str">
        <f>'C:\Users\Administrator\Desktop\[（2022表）公共场所行政许可.xls]11'!E69</f>
      </nc>
    </rcc>
    <rcc rId="0" sId="1">
      <nc r="F3" t="str">
        <f>'C:\Users\Administrator\Desktop\[（2022表）公共场所行政许可.xls]11'!G69</f>
      </nc>
    </rcc>
    <rcc rId="0" sId="1">
      <nc r="G3" t="str">
        <f>'C:\Users\Administrator\Desktop\[（2022表）公共场所行政许可.xls]11'!AF69</f>
      </nc>
    </rcc>
    <rcc rId="0" sId="1">
      <nc r="H3" t="str">
        <f>"公"&amp;'C:\Users\Administrator\Desktop\[（2022表）公共场所行政许可.xls]11'!AA69&amp;"—"&amp;'C:\Users\Administrator\Desktop\[（2022表）公共场所行政许可.xls]11'!AC69</f>
      </nc>
    </rcc>
    <rcc rId="0" sId="1">
      <nc r="I3" t="str">
        <f>'C:\Users\Administrator\Desktop\[（2022表）公共场所行政许可.xls]11'!BC69&amp;"."&amp;'C:\Users\Administrator\Desktop\[（2022表）公共场所行政许可.xls]11'!BD69&amp;"."&amp;'C:\Users\Administrator\Desktop\[（2022表）公共场所行政许可.xls]11'!BE69</f>
      </nc>
    </rcc>
  </rrc>
  <rrc rId="45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'C:\Users\Administrator\Desktop\[（2022表）公共场所行政许可.xls]11'!Y70&amp;"."&amp;'C:\Users\Administrator\Desktop\[（2022表）公共场所行政许可.xls]11'!Z70</f>
      </nc>
    </rcc>
    <rcc rId="0" sId="1">
      <nc r="C3" t="str">
        <f>'C:\Users\Administrator\Desktop\[（2022表）公共场所行政许可.xls]11'!D70</f>
      </nc>
    </rcc>
    <rcc rId="0" sId="1">
      <nc r="D3" t="str">
        <f>'C:\Users\Administrator\Desktop\[（2022表）公共场所行政许可.xls]11'!F70</f>
      </nc>
    </rcc>
    <rcc rId="0" sId="1">
      <nc r="E3" t="str">
        <f>'C:\Users\Administrator\Desktop\[（2022表）公共场所行政许可.xls]11'!E70</f>
      </nc>
    </rcc>
    <rcc rId="0" sId="1">
      <nc r="F3" t="str">
        <f>'C:\Users\Administrator\Desktop\[（2022表）公共场所行政许可.xls]11'!G70</f>
      </nc>
    </rcc>
    <rcc rId="0" sId="1">
      <nc r="G3" t="str">
        <f>'C:\Users\Administrator\Desktop\[（2022表）公共场所行政许可.xls]11'!AF70</f>
      </nc>
    </rcc>
    <rcc rId="0" sId="1">
      <nc r="H3" t="str">
        <f>"公"&amp;'C:\Users\Administrator\Desktop\[（2022表）公共场所行政许可.xls]11'!AA70&amp;"—"&amp;'C:\Users\Administrator\Desktop\[（2022表）公共场所行政许可.xls]11'!AC70</f>
      </nc>
    </rcc>
    <rcc rId="0" sId="1">
      <nc r="I3" t="str">
        <f>'C:\Users\Administrator\Desktop\[（2022表）公共场所行政许可.xls]11'!BC70&amp;"."&amp;'C:\Users\Administrator\Desktop\[（2022表）公共场所行政许可.xls]11'!BD70&amp;"."&amp;'C:\Users\Administrator\Desktop\[（2022表）公共场所行政许可.xls]11'!BE70</f>
      </nc>
    </rcc>
  </rrc>
  <rrc rId="46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'C:\Users\Administrator\Desktop\[（2022表）公共场所行政许可.xls]11'!Y71&amp;"."&amp;'C:\Users\Administrator\Desktop\[（2022表）公共场所行政许可.xls]11'!Z71</f>
      </nc>
    </rcc>
    <rcc rId="0" sId="1">
      <nc r="C3" t="str">
        <f>'C:\Users\Administrator\Desktop\[（2022表）公共场所行政许可.xls]11'!D71</f>
      </nc>
    </rcc>
    <rcc rId="0" sId="1">
      <nc r="D3" t="str">
        <f>'C:\Users\Administrator\Desktop\[（2022表）公共场所行政许可.xls]11'!F71</f>
      </nc>
    </rcc>
    <rcc rId="0" sId="1">
      <nc r="E3" t="str">
        <f>'C:\Users\Administrator\Desktop\[（2022表）公共场所行政许可.xls]11'!E71</f>
      </nc>
    </rcc>
    <rcc rId="0" sId="1">
      <nc r="F3" t="str">
        <f>'C:\Users\Administrator\Desktop\[（2022表）公共场所行政许可.xls]11'!G71</f>
      </nc>
    </rcc>
    <rcc rId="0" sId="1">
      <nc r="G3" t="str">
        <f>'C:\Users\Administrator\Desktop\[（2022表）公共场所行政许可.xls]11'!AF71</f>
      </nc>
    </rcc>
    <rcc rId="0" sId="1">
      <nc r="H3" t="str">
        <f>"公"&amp;'C:\Users\Administrator\Desktop\[（2022表）公共场所行政许可.xls]11'!AA71&amp;"—"&amp;'C:\Users\Administrator\Desktop\[（2022表）公共场所行政许可.xls]11'!AC71</f>
      </nc>
    </rcc>
    <rcc rId="0" sId="1">
      <nc r="I3" t="str">
        <f>'C:\Users\Administrator\Desktop\[（2022表）公共场所行政许可.xls]11'!BC71&amp;"."&amp;'C:\Users\Administrator\Desktop\[（2022表）公共场所行政许可.xls]11'!BD71&amp;"."&amp;'C:\Users\Administrator\Desktop\[（2022表）公共场所行政许可.xls]11'!BE71</f>
      </nc>
    </rcc>
  </rrc>
  <rrc rId="46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'C:\Users\Administrator\Desktop\[（2022表）公共场所行政许可.xls]11'!Y72&amp;"."&amp;'C:\Users\Administrator\Desktop\[（2022表）公共场所行政许可.xls]11'!Z72</f>
      </nc>
    </rcc>
    <rcc rId="0" sId="1">
      <nc r="C3" t="str">
        <f>'C:\Users\Administrator\Desktop\[（2022表）公共场所行政许可.xls]11'!D72</f>
      </nc>
    </rcc>
    <rcc rId="0" sId="1">
      <nc r="D3" t="str">
        <f>'C:\Users\Administrator\Desktop\[（2022表）公共场所行政许可.xls]11'!F72</f>
      </nc>
    </rcc>
    <rcc rId="0" sId="1">
      <nc r="E3" t="str">
        <f>'C:\Users\Administrator\Desktop\[（2022表）公共场所行政许可.xls]11'!E72</f>
      </nc>
    </rcc>
    <rcc rId="0" sId="1">
      <nc r="F3" t="str">
        <f>'C:\Users\Administrator\Desktop\[（2022表）公共场所行政许可.xls]11'!G72</f>
      </nc>
    </rcc>
    <rcc rId="0" sId="1">
      <nc r="G3" t="str">
        <f>'C:\Users\Administrator\Desktop\[（2022表）公共场所行政许可.xls]11'!AF72</f>
      </nc>
    </rcc>
    <rcc rId="0" sId="1">
      <nc r="H3" t="str">
        <f>"公"&amp;'C:\Users\Administrator\Desktop\[（2022表）公共场所行政许可.xls]11'!AA72&amp;"—"&amp;'C:\Users\Administrator\Desktop\[（2022表）公共场所行政许可.xls]11'!AC72</f>
      </nc>
    </rcc>
    <rcc rId="0" sId="1">
      <nc r="I3" t="str">
        <f>'C:\Users\Administrator\Desktop\[（2022表）公共场所行政许可.xls]11'!BC72&amp;"."&amp;'C:\Users\Administrator\Desktop\[（2022表）公共场所行政许可.xls]11'!BD72&amp;"."&amp;'C:\Users\Administrator\Desktop\[（2022表）公共场所行政许可.xls]11'!BE72</f>
      </nc>
    </rcc>
  </rrc>
  <rrc rId="46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'C:\Users\Administrator\Desktop\[（2022表）公共场所行政许可.xls]11'!Y73&amp;"."&amp;'C:\Users\Administrator\Desktop\[（2022表）公共场所行政许可.xls]11'!Z73</f>
      </nc>
    </rcc>
    <rcc rId="0" sId="1">
      <nc r="C3" t="str">
        <f>'C:\Users\Administrator\Desktop\[（2022表）公共场所行政许可.xls]11'!D73</f>
      </nc>
    </rcc>
    <rcc rId="0" sId="1">
      <nc r="D3" t="str">
        <f>'C:\Users\Administrator\Desktop\[（2022表）公共场所行政许可.xls]11'!F73</f>
      </nc>
    </rcc>
    <rcc rId="0" sId="1">
      <nc r="E3" t="str">
        <f>'C:\Users\Administrator\Desktop\[（2022表）公共场所行政许可.xls]11'!E73</f>
      </nc>
    </rcc>
    <rcc rId="0" sId="1">
      <nc r="F3" t="str">
        <f>'C:\Users\Administrator\Desktop\[（2022表）公共场所行政许可.xls]11'!G73</f>
      </nc>
    </rcc>
    <rcc rId="0" sId="1">
      <nc r="G3" t="str">
        <f>'C:\Users\Administrator\Desktop\[（2022表）公共场所行政许可.xls]11'!AF73</f>
      </nc>
    </rcc>
    <rcc rId="0" sId="1">
      <nc r="H3" t="str">
        <f>"公"&amp;'C:\Users\Administrator\Desktop\[（2022表）公共场所行政许可.xls]11'!AA73&amp;"—"&amp;'C:\Users\Administrator\Desktop\[（2022表）公共场所行政许可.xls]11'!AC73</f>
      </nc>
    </rcc>
    <rcc rId="0" sId="1">
      <nc r="I3" t="str">
        <f>'C:\Users\Administrator\Desktop\[（2022表）公共场所行政许可.xls]11'!BC73&amp;"."&amp;'C:\Users\Administrator\Desktop\[（2022表）公共场所行政许可.xls]11'!BD73&amp;"."&amp;'C:\Users\Administrator\Desktop\[（2022表）公共场所行政许可.xls]11'!BE73</f>
      </nc>
    </rcc>
  </rrc>
  <rrc rId="463"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'C:\Users\Administrator\Desktop\[（2022表）公共场所行政许可.xls]11'!Y74&amp;"."&amp;'C:\Users\Administrator\Desktop\[（2022表）公共场所行政许可.xls]11'!Z74</f>
      </nc>
    </rcc>
    <rcc rId="0" sId="1">
      <nc r="C3" t="str">
        <f>'C:\Users\Administrator\Desktop\[（2022表）公共场所行政许可.xls]11'!D74</f>
      </nc>
    </rcc>
    <rcc rId="0" sId="1">
      <nc r="D3" t="str">
        <f>'C:\Users\Administrator\Desktop\[（2022表）公共场所行政许可.xls]11'!F74</f>
      </nc>
    </rcc>
    <rcc rId="0" sId="1">
      <nc r="E3" t="str">
        <f>'C:\Users\Administrator\Desktop\[（2022表）公共场所行政许可.xls]11'!E74</f>
      </nc>
    </rcc>
    <rcc rId="0" sId="1">
      <nc r="F3" t="str">
        <f>'C:\Users\Administrator\Desktop\[（2022表）公共场所行政许可.xls]11'!G74</f>
      </nc>
    </rcc>
    <rcc rId="0" sId="1">
      <nc r="G3" t="str">
        <f>'C:\Users\Administrator\Desktop\[（2022表）公共场所行政许可.xls]11'!AF74</f>
      </nc>
    </rcc>
    <rcc rId="0" sId="1">
      <nc r="H3" t="str">
        <f>"公"&amp;'C:\Users\Administrator\Desktop\[（2022表）公共场所行政许可.xls]11'!AA74&amp;"—"&amp;'C:\Users\Administrator\Desktop\[（2022表）公共场所行政许可.xls]11'!AC74</f>
      </nc>
    </rcc>
    <rcc rId="0" sId="1">
      <nc r="I3" t="str">
        <f>'C:\Users\Administrator\Desktop\[（2022表）公共场所行政许可.xls]11'!BC74&amp;"."&amp;'C:\Users\Administrator\Desktop\[（2022表）公共场所行政许可.xls]11'!BD74&amp;"."&amp;'C:\Users\Administrator\Desktop\[（2022表）公共场所行政许可.xls]11'!BE74</f>
      </nc>
    </rcc>
  </rrc>
  <rrc rId="464"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'C:\Users\Administrator\Desktop\[（2022表）公共场所行政许可.xls]11'!Y75&amp;"."&amp;'C:\Users\Administrator\Desktop\[（2022表）公共场所行政许可.xls]11'!Z75</f>
      </nc>
    </rcc>
    <rcc rId="0" sId="1">
      <nc r="C3" t="str">
        <f>'C:\Users\Administrator\Desktop\[（2022表）公共场所行政许可.xls]11'!D75</f>
      </nc>
    </rcc>
    <rcc rId="0" sId="1">
      <nc r="D3" t="str">
        <f>'C:\Users\Administrator\Desktop\[（2022表）公共场所行政许可.xls]11'!F75</f>
      </nc>
    </rcc>
    <rcc rId="0" sId="1">
      <nc r="E3" t="str">
        <f>'C:\Users\Administrator\Desktop\[（2022表）公共场所行政许可.xls]11'!E75</f>
      </nc>
    </rcc>
    <rcc rId="0" sId="1">
      <nc r="F3" t="str">
        <f>'C:\Users\Administrator\Desktop\[（2022表）公共场所行政许可.xls]11'!G75</f>
      </nc>
    </rcc>
    <rcc rId="0" sId="1">
      <nc r="G3" t="str">
        <f>'C:\Users\Administrator\Desktop\[（2022表）公共场所行政许可.xls]11'!AF75</f>
      </nc>
    </rcc>
    <rcc rId="0" sId="1">
      <nc r="H3" t="str">
        <f>"公"&amp;'C:\Users\Administrator\Desktop\[（2022表）公共场所行政许可.xls]11'!AA75&amp;"—"&amp;'C:\Users\Administrator\Desktop\[（2022表）公共场所行政许可.xls]11'!AC75</f>
      </nc>
    </rcc>
    <rcc rId="0" sId="1">
      <nc r="I3" t="str">
        <f>'C:\Users\Administrator\Desktop\[（2022表）公共场所行政许可.xls]11'!BC75&amp;"."&amp;'C:\Users\Administrator\Desktop\[（2022表）公共场所行政许可.xls]11'!BD75&amp;"."&amp;'C:\Users\Administrator\Desktop\[（2022表）公共场所行政许可.xls]11'!BE75</f>
      </nc>
    </rcc>
  </rrc>
  <rrc rId="465"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'C:\Users\Administrator\Desktop\[（2022表）公共场所行政许可.xls]11'!Y76&amp;"."&amp;'C:\Users\Administrator\Desktop\[（2022表）公共场所行政许可.xls]11'!Z76</f>
      </nc>
    </rcc>
    <rcc rId="0" sId="1">
      <nc r="C3" t="str">
        <f>'C:\Users\Administrator\Desktop\[（2022表）公共场所行政许可.xls]11'!D76</f>
      </nc>
    </rcc>
    <rcc rId="0" sId="1">
      <nc r="D3" t="str">
        <f>'C:\Users\Administrator\Desktop\[（2022表）公共场所行政许可.xls]11'!F76</f>
      </nc>
    </rcc>
    <rcc rId="0" sId="1">
      <nc r="E3" t="str">
        <f>'C:\Users\Administrator\Desktop\[（2022表）公共场所行政许可.xls]11'!E76</f>
      </nc>
    </rcc>
    <rcc rId="0" sId="1">
      <nc r="F3" t="str">
        <f>'C:\Users\Administrator\Desktop\[（2022表）公共场所行政许可.xls]11'!G76</f>
      </nc>
    </rcc>
    <rcc rId="0" sId="1">
      <nc r="G3" t="str">
        <f>'C:\Users\Administrator\Desktop\[（2022表）公共场所行政许可.xls]11'!AF76</f>
      </nc>
    </rcc>
    <rcc rId="0" sId="1">
      <nc r="H3" t="str">
        <f>"公"&amp;'C:\Users\Administrator\Desktop\[（2022表）公共场所行政许可.xls]11'!AA76&amp;"—"&amp;'C:\Users\Administrator\Desktop\[（2022表）公共场所行政许可.xls]11'!AC76</f>
      </nc>
    </rcc>
    <rcc rId="0" sId="1">
      <nc r="I3" t="str">
        <f>'C:\Users\Administrator\Desktop\[（2022表）公共场所行政许可.xls]11'!BC76&amp;"."&amp;'C:\Users\Administrator\Desktop\[（2022表）公共场所行政许可.xls]11'!BD76&amp;"."&amp;'C:\Users\Administrator\Desktop\[（2022表）公共场所行政许可.xls]11'!BE76</f>
      </nc>
    </rcc>
  </rrc>
  <rrc rId="466"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'C:\Users\Administrator\Desktop\[（2022表）公共场所行政许可.xls]11'!Y77&amp;"."&amp;'C:\Users\Administrator\Desktop\[（2022表）公共场所行政许可.xls]11'!Z77</f>
      </nc>
    </rcc>
    <rcc rId="0" sId="1">
      <nc r="C3" t="str">
        <f>'C:\Users\Administrator\Desktop\[（2022表）公共场所行政许可.xls]11'!D77</f>
      </nc>
    </rcc>
    <rcc rId="0" sId="1">
      <nc r="D3" t="str">
        <f>'C:\Users\Administrator\Desktop\[（2022表）公共场所行政许可.xls]11'!F77</f>
      </nc>
    </rcc>
    <rcc rId="0" sId="1">
      <nc r="E3" t="str">
        <f>'C:\Users\Administrator\Desktop\[（2022表）公共场所行政许可.xls]11'!E77</f>
      </nc>
    </rcc>
    <rcc rId="0" sId="1">
      <nc r="F3" t="str">
        <f>'C:\Users\Administrator\Desktop\[（2022表）公共场所行政许可.xls]11'!G77</f>
      </nc>
    </rcc>
    <rcc rId="0" sId="1">
      <nc r="G3" t="str">
        <f>'C:\Users\Administrator\Desktop\[（2022表）公共场所行政许可.xls]11'!AF77</f>
      </nc>
    </rcc>
    <rcc rId="0" sId="1">
      <nc r="H3" t="str">
        <f>"公"&amp;'C:\Users\Administrator\Desktop\[（2022表）公共场所行政许可.xls]11'!AA77&amp;"—"&amp;'C:\Users\Administrator\Desktop\[（2022表）公共场所行政许可.xls]11'!AC77</f>
      </nc>
    </rcc>
    <rcc rId="0" sId="1">
      <nc r="I3" t="str">
        <f>'C:\Users\Administrator\Desktop\[（2022表）公共场所行政许可.xls]11'!BC77&amp;"."&amp;'C:\Users\Administrator\Desktop\[（2022表）公共场所行政许可.xls]11'!BD77&amp;"."&amp;'C:\Users\Administrator\Desktop\[（2022表）公共场所行政许可.xls]11'!BE77</f>
      </nc>
    </rcc>
  </rrc>
  <rrc rId="467"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'C:\Users\Administrator\Desktop\[（2022表）公共场所行政许可.xls]11'!Y78&amp;"."&amp;'C:\Users\Administrator\Desktop\[（2022表）公共场所行政许可.xls]11'!Z78</f>
      </nc>
    </rcc>
    <rcc rId="0" sId="1">
      <nc r="C3" t="str">
        <f>'C:\Users\Administrator\Desktop\[（2022表）公共场所行政许可.xls]11'!D78</f>
      </nc>
    </rcc>
    <rcc rId="0" sId="1">
      <nc r="D3" t="str">
        <f>'C:\Users\Administrator\Desktop\[（2022表）公共场所行政许可.xls]11'!F78</f>
      </nc>
    </rcc>
    <rcc rId="0" sId="1">
      <nc r="E3" t="str">
        <f>'C:\Users\Administrator\Desktop\[（2022表）公共场所行政许可.xls]11'!E78</f>
      </nc>
    </rcc>
    <rcc rId="0" sId="1">
      <nc r="F3" t="str">
        <f>'C:\Users\Administrator\Desktop\[（2022表）公共场所行政许可.xls]11'!G78</f>
      </nc>
    </rcc>
    <rcc rId="0" sId="1">
      <nc r="G3" t="str">
        <f>'C:\Users\Administrator\Desktop\[（2022表）公共场所行政许可.xls]11'!AF78</f>
      </nc>
    </rcc>
    <rcc rId="0" sId="1">
      <nc r="H3" t="str">
        <f>"公"&amp;'C:\Users\Administrator\Desktop\[（2022表）公共场所行政许可.xls]11'!AA78&amp;"—"&amp;'C:\Users\Administrator\Desktop\[（2022表）公共场所行政许可.xls]11'!AC78</f>
      </nc>
    </rcc>
    <rcc rId="0" sId="1">
      <nc r="I3" t="str">
        <f>'C:\Users\Administrator\Desktop\[（2022表）公共场所行政许可.xls]11'!BC78&amp;"."&amp;'C:\Users\Administrator\Desktop\[（2022表）公共场所行政许可.xls]11'!BD78&amp;"."&amp;'C:\Users\Administrator\Desktop\[（2022表）公共场所行政许可.xls]11'!BE78</f>
      </nc>
    </rcc>
  </rrc>
  <rrc rId="468"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'C:\Users\Administrator\Desktop\[（2022表）公共场所行政许可.xls]11'!Y79&amp;"."&amp;'C:\Users\Administrator\Desktop\[（2022表）公共场所行政许可.xls]11'!Z79</f>
      </nc>
    </rcc>
    <rcc rId="0" sId="1">
      <nc r="C3" t="str">
        <f>'C:\Users\Administrator\Desktop\[（2022表）公共场所行政许可.xls]11'!D79</f>
      </nc>
    </rcc>
    <rcc rId="0" sId="1">
      <nc r="D3" t="str">
        <f>'C:\Users\Administrator\Desktop\[（2022表）公共场所行政许可.xls]11'!F79</f>
      </nc>
    </rcc>
    <rcc rId="0" sId="1">
      <nc r="E3" t="str">
        <f>'C:\Users\Administrator\Desktop\[（2022表）公共场所行政许可.xls]11'!E79</f>
      </nc>
    </rcc>
    <rcc rId="0" sId="1">
      <nc r="F3" t="str">
        <f>'C:\Users\Administrator\Desktop\[（2022表）公共场所行政许可.xls]11'!G79</f>
      </nc>
    </rcc>
    <rcc rId="0" sId="1">
      <nc r="G3" t="str">
        <f>'C:\Users\Administrator\Desktop\[（2022表）公共场所行政许可.xls]11'!AF79</f>
      </nc>
    </rcc>
    <rcc rId="0" sId="1">
      <nc r="H3" t="str">
        <f>"公"&amp;'C:\Users\Administrator\Desktop\[（2022表）公共场所行政许可.xls]11'!AA79&amp;"—"&amp;'C:\Users\Administrator\Desktop\[（2022表）公共场所行政许可.xls]11'!AC79</f>
      </nc>
    </rcc>
    <rcc rId="0" sId="1">
      <nc r="I3" t="str">
        <f>'C:\Users\Administrator\Desktop\[（2022表）公共场所行政许可.xls]11'!BC79&amp;"."&amp;'C:\Users\Administrator\Desktop\[（2022表）公共场所行政许可.xls]11'!BD79&amp;"."&amp;'C:\Users\Administrator\Desktop\[（2022表）公共场所行政许可.xls]11'!BE79</f>
      </nc>
    </rcc>
  </rrc>
  <rrc rId="469"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'C:\Users\Administrator\Desktop\[（2022表）公共场所行政许可.xls]11'!Y80&amp;"."&amp;'C:\Users\Administrator\Desktop\[（2022表）公共场所行政许可.xls]11'!Z80</f>
      </nc>
    </rcc>
    <rcc rId="0" sId="1">
      <nc r="C3" t="str">
        <f>'C:\Users\Administrator\Desktop\[（2022表）公共场所行政许可.xls]11'!D80</f>
      </nc>
    </rcc>
    <rcc rId="0" sId="1">
      <nc r="D3" t="str">
        <f>'C:\Users\Administrator\Desktop\[（2022表）公共场所行政许可.xls]11'!F80</f>
      </nc>
    </rcc>
    <rcc rId="0" sId="1">
      <nc r="E3" t="str">
        <f>'C:\Users\Administrator\Desktop\[（2022表）公共场所行政许可.xls]11'!E80</f>
      </nc>
    </rcc>
    <rcc rId="0" sId="1">
      <nc r="F3" t="str">
        <f>'C:\Users\Administrator\Desktop\[（2022表）公共场所行政许可.xls]11'!G80</f>
      </nc>
    </rcc>
    <rcc rId="0" sId="1">
      <nc r="G3" t="str">
        <f>'C:\Users\Administrator\Desktop\[（2022表）公共场所行政许可.xls]11'!AF80</f>
      </nc>
    </rcc>
    <rcc rId="0" sId="1">
      <nc r="H3" t="str">
        <f>"公"&amp;'C:\Users\Administrator\Desktop\[（2022表）公共场所行政许可.xls]11'!AA80&amp;"—"&amp;'C:\Users\Administrator\Desktop\[（2022表）公共场所行政许可.xls]11'!AC80</f>
      </nc>
    </rcc>
    <rcc rId="0" sId="1">
      <nc r="I3" t="str">
        <f>'C:\Users\Administrator\Desktop\[（2022表）公共场所行政许可.xls]11'!BC80&amp;"."&amp;'C:\Users\Administrator\Desktop\[（2022表）公共场所行政许可.xls]11'!BD80&amp;"."&amp;'C:\Users\Administrator\Desktop\[（2022表）公共场所行政许可.xls]11'!BE80</f>
      </nc>
    </rcc>
  </rrc>
  <rrc rId="470"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'C:\Users\Administrator\Desktop\[（2022表）公共场所行政许可.xls]11'!Y81&amp;"."&amp;'C:\Users\Administrator\Desktop\[（2022表）公共场所行政许可.xls]11'!Z81</f>
      </nc>
    </rcc>
    <rcc rId="0" sId="1">
      <nc r="C3" t="str">
        <f>'C:\Users\Administrator\Desktop\[（2022表）公共场所行政许可.xls]11'!D81</f>
      </nc>
    </rcc>
    <rcc rId="0" sId="1">
      <nc r="D3" t="str">
        <f>'C:\Users\Administrator\Desktop\[（2022表）公共场所行政许可.xls]11'!F81</f>
      </nc>
    </rcc>
    <rcc rId="0" sId="1">
      <nc r="E3" t="str">
        <f>'C:\Users\Administrator\Desktop\[（2022表）公共场所行政许可.xls]11'!E81</f>
      </nc>
    </rcc>
    <rcc rId="0" sId="1">
      <nc r="F3" t="str">
        <f>'C:\Users\Administrator\Desktop\[（2022表）公共场所行政许可.xls]11'!G81</f>
      </nc>
    </rcc>
    <rcc rId="0" sId="1">
      <nc r="G3" t="str">
        <f>'C:\Users\Administrator\Desktop\[（2022表）公共场所行政许可.xls]11'!AF81</f>
      </nc>
    </rcc>
    <rcc rId="0" sId="1">
      <nc r="H3" t="str">
        <f>"公"&amp;'C:\Users\Administrator\Desktop\[（2022表）公共场所行政许可.xls]11'!AA81&amp;"—"&amp;'C:\Users\Administrator\Desktop\[（2022表）公共场所行政许可.xls]11'!AC81</f>
      </nc>
    </rcc>
    <rcc rId="0" sId="1">
      <nc r="I3" t="str">
        <f>'C:\Users\Administrator\Desktop\[（2022表）公共场所行政许可.xls]11'!BC81&amp;"."&amp;'C:\Users\Administrator\Desktop\[（2022表）公共场所行政许可.xls]11'!BD81&amp;"."&amp;'C:\Users\Administrator\Desktop\[（2022表）公共场所行政许可.xls]11'!BE81</f>
      </nc>
    </rcc>
  </rrc>
  <rrc rId="471"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'C:\Users\Administrator\Desktop\[（2022表）公共场所行政许可.xls]11'!Y82&amp;"."&amp;'C:\Users\Administrator\Desktop\[（2022表）公共场所行政许可.xls]11'!Z82</f>
      </nc>
    </rcc>
    <rcc rId="0" sId="1">
      <nc r="C3" t="str">
        <f>'C:\Users\Administrator\Desktop\[（2022表）公共场所行政许可.xls]11'!D82</f>
      </nc>
    </rcc>
    <rcc rId="0" sId="1">
      <nc r="D3" t="str">
        <f>'C:\Users\Administrator\Desktop\[（2022表）公共场所行政许可.xls]11'!F82</f>
      </nc>
    </rcc>
    <rcc rId="0" sId="1">
      <nc r="E3" t="str">
        <f>'C:\Users\Administrator\Desktop\[（2022表）公共场所行政许可.xls]11'!E82</f>
      </nc>
    </rcc>
    <rcc rId="0" sId="1">
      <nc r="F3" t="str">
        <f>'C:\Users\Administrator\Desktop\[（2022表）公共场所行政许可.xls]11'!G82</f>
      </nc>
    </rcc>
    <rcc rId="0" sId="1">
      <nc r="G3" t="str">
        <f>'C:\Users\Administrator\Desktop\[（2022表）公共场所行政许可.xls]11'!AF82</f>
      </nc>
    </rcc>
    <rcc rId="0" sId="1">
      <nc r="H3" t="str">
        <f>"公"&amp;'C:\Users\Administrator\Desktop\[（2022表）公共场所行政许可.xls]11'!AA82&amp;"—"&amp;'C:\Users\Administrator\Desktop\[（2022表）公共场所行政许可.xls]11'!AC82</f>
      </nc>
    </rcc>
    <rcc rId="0" sId="1">
      <nc r="I3" t="str">
        <f>'C:\Users\Administrator\Desktop\[（2022表）公共场所行政许可.xls]11'!BC82&amp;"."&amp;'C:\Users\Administrator\Desktop\[（2022表）公共场所行政许可.xls]11'!BD82&amp;"."&amp;'C:\Users\Administrator\Desktop\[（2022表）公共场所行政许可.xls]11'!BE82</f>
      </nc>
    </rcc>
  </rrc>
  <rrc rId="472" sId="1" ref="A3:XFD3" action="deleteRow">
    <rfmt sheetId="1" xfDxf="1" sqref="$A3:$XFD3" start="0" length="2147483647"/>
    <rfmt sheetId="1" sqref="A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3" t="str">
        <f>ROW()-2</f>
      </nc>
    </rcc>
    <rcc rId="0" sId="1">
      <nc r="B3" t="str">
        <f>'C:\Users\Administrator\Desktop\[（2022表）公共场所行政许可.xls]11'!Y83&amp;"."&amp;'C:\Users\Administrator\Desktop\[（2022表）公共场所行政许可.xls]11'!Z83</f>
      </nc>
    </rcc>
    <rcc rId="0" sId="1">
      <nc r="C3" t="str">
        <f>'C:\Users\Administrator\Desktop\[（2022表）公共场所行政许可.xls]11'!D83</f>
      </nc>
    </rcc>
    <rcc rId="0" sId="1">
      <nc r="D3" t="str">
        <f>'C:\Users\Administrator\Desktop\[（2022表）公共场所行政许可.xls]11'!F83</f>
      </nc>
    </rcc>
    <rcc rId="0" sId="1">
      <nc r="E3" t="str">
        <f>'C:\Users\Administrator\Desktop\[（2022表）公共场所行政许可.xls]11'!E83</f>
      </nc>
    </rcc>
    <rcc rId="0" sId="1">
      <nc r="F3" t="str">
        <f>'C:\Users\Administrator\Desktop\[（2022表）公共场所行政许可.xls]11'!G83</f>
      </nc>
    </rcc>
    <rcc rId="0" sId="1">
      <nc r="G3" t="str">
        <f>'C:\Users\Administrator\Desktop\[（2022表）公共场所行政许可.xls]11'!AF83</f>
      </nc>
    </rcc>
    <rcc rId="0" sId="1">
      <nc r="H3" t="str">
        <f>"公"&amp;'C:\Users\Administrator\Desktop\[（2022表）公共场所行政许可.xls]11'!AA83&amp;"—"&amp;'C:\Users\Administrator\Desktop\[（2022表）公共场所行政许可.xls]11'!AC83</f>
      </nc>
    </rcc>
    <rcc rId="0" sId="1">
      <nc r="I3" t="str">
        <f>'C:\Users\Administrator\Desktop\[（2022表）公共场所行政许可.xls]11'!BC83&amp;"."&amp;'C:\Users\Administrator\Desktop\[（2022表）公共场所行政许可.xls]11'!BD83&amp;"."&amp;'C:\Users\Administrator\Desktop\[（2022表）公共场所行政许可.xls]11'!BE83</f>
      </nc>
    </rcc>
  </rrc>
  <rcc rId="473" sId="1">
    <oc r="C7" t="str">
      <f>'C:\Users\Administrator\Desktop\[（2022表）公共场所行政许可.xls]11'!D148</f>
    </oc>
    <nc r="C7" t="inlineStr">
      <is>
        <t>东川区金指足浴店</t>
      </is>
    </nc>
  </rcc>
  <rcc rId="474" sId="1">
    <oc r="C8" t="str">
      <f>'C:\Users\Administrator\Desktop\[（2022表）公共场所行政许可.xls]11'!D149</f>
    </oc>
    <nc r="C8" t="inlineStr">
      <is>
        <t>东川区老孟美发店</t>
      </is>
    </nc>
  </rcc>
  <rcc rId="475" sId="1">
    <oc r="C9" t="str">
      <f>'C:\Users\Administrator\Desktop\[（2022表）公共场所行政许可.xls]11'!D150</f>
    </oc>
    <nc r="C9" t="inlineStr">
      <is>
        <t>东川区植荟化妆品商店</t>
      </is>
    </nc>
  </rcc>
  <rcc rId="476" sId="1">
    <oc r="C10" t="str">
      <f>'C:\Users\Administrator\Desktop\[（2022表）公共场所行政许可.xls]11'!D151</f>
    </oc>
    <nc r="C10" t="inlineStr">
      <is>
        <t>东川区红土地镇八天庄园度假酒店</t>
      </is>
    </nc>
  </rcc>
  <rcc rId="477" sId="1">
    <oc r="C11" t="str">
      <f>'C:\Users\Administrator\Desktop\[（2022表）公共场所行政许可.xls]11'!D152</f>
    </oc>
    <nc r="C11" t="inlineStr">
      <is>
        <t>东川区存鑫足浴店</t>
      </is>
    </nc>
  </rcc>
  <rcc rId="478" sId="1">
    <oc r="C12" t="str">
      <f>'C:\Users\Administrator\Desktop\[（2022表）公共场所行政许可.xls]11'!D153</f>
    </oc>
    <nc r="C12" t="inlineStr">
      <is>
        <t>云南春冠农业开发有限公司</t>
      </is>
    </nc>
  </rcc>
  <rcc rId="479" sId="1">
    <oc r="C13" t="str">
      <f>'C:\Users\Administrator\Desktop\[（2022表）公共场所行政许可.xls]11'!D154</f>
    </oc>
    <nc r="C13" t="inlineStr">
      <is>
        <t>东川区兰超足浴店</t>
      </is>
    </nc>
  </rcc>
  <rcc rId="480" sId="1">
    <oc r="C14" t="str">
      <f>'C:\Users\Administrator\Desktop\[（2022表）公共场所行政许可.xls]11'!D155</f>
    </oc>
    <nc r="C14" t="inlineStr">
      <is>
        <t>东川区红土地管家大院农庄</t>
      </is>
    </nc>
  </rcc>
  <rcc rId="481" sId="1">
    <oc r="C15" t="str">
      <f>'C:\Users\Administrator\Desktop\[（2022表）公共场所行政许可.xls]11'!D156</f>
    </oc>
    <nc r="C15" t="inlineStr">
      <is>
        <t>东川区等你美容店</t>
      </is>
    </nc>
  </rcc>
  <rcc rId="482" sId="1">
    <oc r="C16" t="str">
      <f>'C:\Users\Administrator\Desktop\[（2022表）公共场所行政许可.xls]11'!D157</f>
    </oc>
    <nc r="C16" t="inlineStr">
      <is>
        <t>东川区沐足点足浴店</t>
      </is>
    </nc>
  </rcc>
  <rcc rId="483" sId="1">
    <oc r="C17" t="str">
      <f>'C:\Users\Administrator\Desktop\[（2022表）公共场所行政许可.xls]11'!D158</f>
    </oc>
    <nc r="C17" t="inlineStr">
      <is>
        <t>东川区红土地镇宏运旅社</t>
      </is>
    </nc>
  </rcc>
  <rcc rId="484" sId="1">
    <oc r="C18" t="str">
      <f>'C:\Users\Administrator\Desktop\[（2022表）公共场所行政许可.xls]11'!D159</f>
    </oc>
    <nc r="C18" t="inlineStr">
      <is>
        <t>东川区红土地镇川展红土宾馆</t>
      </is>
    </nc>
  </rcc>
  <rcc rId="485" sId="1">
    <oc r="C19" t="str">
      <f>'C:\Users\Administrator\Desktop\[（2022表）公共场所行政许可.xls]11'!D160</f>
    </oc>
    <nc r="C19" t="inlineStr">
      <is>
        <t>东川区馨佳美容养生馆</t>
      </is>
    </nc>
  </rcc>
  <rcc rId="486" sId="1">
    <oc r="C20" t="str">
      <f>'C:\Users\Administrator\Desktop\[（2022表）公共场所行政许可.xls]11'!D161</f>
    </oc>
    <nc r="C20" t="inlineStr">
      <is>
        <t>东川区红土地镇春秋大酒店</t>
      </is>
    </nc>
  </rcc>
  <rcc rId="487" sId="1">
    <oc r="C21" t="str">
      <f>'C:\Users\Administrator\Desktop\[（2022表）公共场所行政许可.xls]11'!D162</f>
    </oc>
    <nc r="C21" t="inlineStr">
      <is>
        <t>东川区碟美美容店</t>
      </is>
    </nc>
  </rcc>
  <rcc rId="488" sId="1">
    <oc r="C22" t="str">
      <f>'C:\Users\Administrator\Desktop\[（2022表）公共场所行政许可.xls]11'!D163</f>
    </oc>
    <nc r="C22" t="inlineStr">
      <is>
        <t>东川区水之润足浴店</t>
      </is>
    </nc>
  </rcc>
  <rcc rId="489" sId="1">
    <oc r="C23" t="str">
      <f>'C:\Users\Administrator\Desktop\[（2022表）公共场所行政许可.xls]11'!D164</f>
    </oc>
    <nc r="C23" t="inlineStr">
      <is>
        <t>东川区汤丹山里人家酒楼</t>
      </is>
    </nc>
  </rcc>
  <rcc rId="490" sId="1">
    <oc r="C24" t="str">
      <f>'C:\Users\Administrator\Desktop\[（2022表）公共场所行政许可.xls]11'!D165</f>
    </oc>
    <nc r="C24" t="inlineStr">
      <is>
        <t>东川区秀客美发店</t>
      </is>
    </nc>
  </rcc>
  <rcc rId="491" sId="1">
    <oc r="C25" t="str">
      <f>'C:\Users\Administrator\Desktop\[（2022表）公共场所行政许可.xls]11'!D166</f>
    </oc>
    <nc r="C25" t="inlineStr">
      <is>
        <t>东川区红土地镇夕阳红观景客栈</t>
      </is>
    </nc>
  </rcc>
  <rcc rId="492" sId="1">
    <oc r="C26" t="str">
      <f>'C:\Users\Administrator\Desktop\[（2022表）公共场所行政许可.xls]11'!D167</f>
    </oc>
    <nc r="C26" t="inlineStr">
      <is>
        <t>东川区子午线理发店</t>
      </is>
    </nc>
  </rcc>
  <rcc rId="493" sId="1">
    <oc r="C27" t="str">
      <f>'C:\Users\Administrator\Desktop\[（2022表）公共场所行政许可.xls]11'!D168</f>
    </oc>
    <nc r="C27" t="inlineStr">
      <is>
        <t>东川区红土地镇千和酒家</t>
      </is>
    </nc>
  </rcc>
  <rcc rId="494" sId="1">
    <oc r="C28" t="str">
      <f>'C:\Users\Administrator\Desktop\[（2022表）公共场所行政许可.xls]11'!D169</f>
    </oc>
    <nc r="C28" t="inlineStr">
      <is>
        <t>昆明金滩温泉旅游开发有限公司</t>
      </is>
    </nc>
  </rcc>
  <rcc rId="495" sId="1">
    <oc r="C29" t="str">
      <f>'C:\Users\Administrator\Desktop\[（2022表）公共场所行政许可.xls]11'!D170</f>
    </oc>
    <nc r="C29" t="inlineStr">
      <is>
        <t>东川区承凯民宿</t>
      </is>
    </nc>
  </rcc>
  <rcc rId="496" sId="1">
    <oc r="C30" t="str">
      <f>'C:\Users\Administrator\Desktop\[（2022表）公共场所行政许可.xls]11'!D171</f>
    </oc>
    <nc r="C30" t="inlineStr">
      <is>
        <t>东川区红土地镇福邦酒店</t>
      </is>
    </nc>
  </rcc>
  <rcc rId="497" sId="1">
    <oc r="C31" t="str">
      <f>'C:\Users\Administrator\Desktop\[（2022表）公共场所行政许可.xls]11'!D172</f>
    </oc>
    <nc r="C31" t="inlineStr">
      <is>
        <t>东川区凤凰楼宾馆</t>
      </is>
    </nc>
  </rcc>
  <rcc rId="498" sId="1">
    <oc r="C32" t="str">
      <f>'C:\Users\Administrator\Desktop\[（2022表）公共场所行政许可.xls]11'!D173</f>
    </oc>
    <nc r="C32" t="inlineStr">
      <is>
        <t>东川区钰凤轩足浴店</t>
      </is>
    </nc>
  </rcc>
  <rcc rId="499" sId="1">
    <oc r="C33" t="str">
      <f>'C:\Users\Administrator\Desktop\[（2022表）公共场所行政许可.xls]11'!D174</f>
    </oc>
    <nc r="C33" t="inlineStr">
      <is>
        <t>东川区红土地镇益缘宾馆</t>
      </is>
    </nc>
  </rcc>
  <rcc rId="500" sId="1">
    <oc r="C34" t="str">
      <f>'C:\Users\Administrator\Desktop\[（2022表）公共场所行政许可.xls]11'!D175</f>
    </oc>
    <nc r="C34" t="inlineStr">
      <is>
        <t>东川区尚剪理发室</t>
      </is>
    </nc>
  </rcc>
  <rcc rId="501" sId="1">
    <oc r="C35" t="str">
      <f>'C:\Users\Administrator\Desktop\[（2022表）公共场所行政许可.xls]11'!D176</f>
    </oc>
    <nc r="C35" t="inlineStr">
      <is>
        <t>东川区蒂尔施护肤品店</t>
      </is>
    </nc>
  </rcc>
  <rcc rId="502" sId="1">
    <oc r="C36" t="str">
      <f>'C:\Users\Administrator\Desktop\[（2022表）公共场所行政许可.xls]11'!D177</f>
    </oc>
    <nc r="C36" t="inlineStr">
      <is>
        <t>东川区颜续美容店</t>
      </is>
    </nc>
  </rcc>
  <rcc rId="503" sId="1">
    <oc r="C37" t="str">
      <f>'C:\Users\Administrator\Desktop\[（2022表）公共场所行政许可.xls]11'!D178</f>
    </oc>
    <nc r="C37" t="inlineStr">
      <is>
        <t>东川区红土地镇红土高原酒店</t>
      </is>
    </nc>
  </rcc>
  <rcc rId="504" sId="1">
    <oc r="C38" t="str">
      <f>'C:\Users\Administrator\Desktop\[（2022表）公共场所行政许可.xls]11'!D179</f>
    </oc>
    <nc r="C38" t="inlineStr">
      <is>
        <t>昆明蓝悦牙信息咨询有限公司</t>
      </is>
    </nc>
  </rcc>
  <rcc rId="505" sId="1">
    <oc r="C39" t="str">
      <f>'C:\Users\Administrator\Desktop\[（2022表）公共场所行政许可.xls]11'!D180</f>
    </oc>
    <nc r="C39" t="inlineStr">
      <is>
        <t>东川区辉华楼民宿</t>
      </is>
    </nc>
  </rcc>
  <rcc rId="506" sId="1">
    <oc r="C40" t="str">
      <f>'C:\Users\Administrator\Desktop\[（2022表）公共场所行政许可.xls]11'!D181</f>
    </oc>
    <nc r="C40" t="inlineStr">
      <is>
        <t>东川区私享美发店</t>
      </is>
    </nc>
  </rcc>
  <rcc rId="507" sId="1">
    <oc r="C41" t="str">
      <f>'C:\Users\Administrator\Desktop\[（2022表）公共场所行政许可.xls]11'!D182</f>
    </oc>
    <nc r="C41" t="inlineStr">
      <is>
        <t>东川区玲龙雅院住宿部</t>
      </is>
    </nc>
  </rcc>
  <rcc rId="508" sId="1">
    <oc r="C42" t="str">
      <f>'C:\Users\Administrator\Desktop\[（2022表）公共场所行政许可.xls]11'!D183</f>
    </oc>
    <nc r="C42" t="inlineStr">
      <is>
        <t>东川区溪源美容美甲铺</t>
      </is>
    </nc>
  </rcc>
  <rcc rId="509" sId="1">
    <oc r="C43" t="str">
      <f>'C:\Users\Administrator\Desktop\[（2022表）公共场所行政许可.xls]11'!D184</f>
    </oc>
    <nc r="C43" t="inlineStr">
      <is>
        <t>东川区魅力美发店</t>
      </is>
    </nc>
  </rcc>
  <rcc rId="510" sId="1">
    <oc r="C44" t="str">
      <f>'C:\Users\Administrator\Desktop\[（2022表）公共场所行政许可.xls]11'!D185</f>
    </oc>
    <nc r="C44" t="inlineStr">
      <is>
        <t>东川区红土地镇四季宾馆</t>
      </is>
    </nc>
  </rcc>
  <rcc rId="511" sId="1">
    <oc r="C45" t="str">
      <f>'C:\Users\Administrator\Desktop\[（2022表）公共场所行政许可.xls]11'!D186</f>
    </oc>
    <nc r="C45" t="inlineStr">
      <is>
        <t>东川区林炫旅馆</t>
      </is>
    </nc>
  </rcc>
  <rcc rId="512" sId="1">
    <oc r="C46" t="str">
      <f>'C:\Users\Administrator\Desktop\[（2022表）公共场所行政许可.xls]11'!D187</f>
    </oc>
    <nc r="C46" t="inlineStr">
      <is>
        <t>东川区名剪艺人三理发店</t>
      </is>
    </nc>
  </rcc>
  <rcc rId="513" sId="1">
    <oc r="C47" t="str">
      <f>'C:\Users\Administrator\Desktop\[（2022表）公共场所行政许可.xls]11'!D188</f>
    </oc>
    <nc r="C47" t="inlineStr">
      <is>
        <t>东川区绿颜化妆品店</t>
      </is>
    </nc>
  </rcc>
  <rcc rId="514" sId="1">
    <oc r="C48" t="str">
      <f>'C:\Users\Administrator\Desktop\[（2022表）公共场所行政许可.xls]11'!D189</f>
    </oc>
    <nc r="C48" t="inlineStr">
      <is>
        <t>东川区红土地镇红土情缘农家乐</t>
      </is>
    </nc>
  </rcc>
  <rcc rId="515" sId="1">
    <oc r="C49" t="str">
      <f>'C:\Users\Administrator\Desktop\[（2022表）公共场所行政许可.xls]11'!D190</f>
    </oc>
    <nc r="C49" t="inlineStr">
      <is>
        <t>东川区美度私人订制居民服务店</t>
      </is>
    </nc>
  </rcc>
  <rcc rId="516" sId="1">
    <oc r="C50" t="str">
      <f>'C:\Users\Administrator\Desktop\[（2022表）公共场所行政许可.xls]11'!D191</f>
    </oc>
    <nc r="C50" t="inlineStr">
      <is>
        <t>东川区红土地镇从头再来理发店</t>
      </is>
    </nc>
  </rcc>
  <rcc rId="517" sId="1">
    <oc r="D7" t="str">
      <f>'C:\Users\Administrator\Desktop\[（2022表）公共场所行政许可.xls]11'!F148</f>
    </oc>
    <nc r="D7" t="inlineStr">
      <is>
        <t>东川区铜都街道办事处碧云社区居委会碧云街52号</t>
      </is>
    </nc>
  </rcc>
  <rcc rId="518" sId="1">
    <oc r="D8" t="str">
      <f>'C:\Users\Administrator\Desktop\[（2022表）公共场所行政许可.xls]11'!F149</f>
    </oc>
    <nc r="D8" t="inlineStr">
      <is>
        <t>东川区铜都街道办事处白云社区居委会凯通路69号勋业市场内40号商铺</t>
      </is>
    </nc>
  </rcc>
  <rcc rId="519" sId="1">
    <oc r="D9" t="str">
      <f>'C:\Users\Administrator\Desktop\[（2022表）公共场所行政许可.xls]11'!F150</f>
    </oc>
    <nc r="D9" t="inlineStr">
      <is>
        <t>东川区铜都街道东方福源一期16号商铺</t>
      </is>
    </nc>
  </rcc>
  <rcc rId="520" sId="1">
    <oc r="D10" t="str">
      <f>'C:\Users\Administrator\Desktop\[（2022表）公共场所行政许可.xls]11'!F151</f>
    </oc>
    <nc r="D10" t="inlineStr">
      <is>
        <t>东川区红土地镇花沟村委会花石头小组52号</t>
      </is>
    </nc>
  </rcc>
  <rcc rId="521" sId="1">
    <oc r="D11" t="str">
      <f>'C:\Users\Administrator\Desktop\[（2022表）公共场所行政许可.xls]11'!F152</f>
    </oc>
    <nc r="D11" t="inlineStr">
      <is>
        <t>东川区铜都街道办事处集义街92</t>
      </is>
    </nc>
  </rcc>
  <rcc rId="522" sId="1">
    <oc r="D12" t="str">
      <f>'C:\Users\Administrator\Desktop\[（2022表）公共场所行政许可.xls]11'!F153</f>
    </oc>
    <nc r="D12" t="inlineStr">
      <is>
        <t>东川区红土地镇花沟村委会二宝地6栋4号</t>
      </is>
    </nc>
  </rcc>
  <rcc rId="523" sId="1">
    <oc r="D13" t="str">
      <f>'C:\Users\Administrator\Desktop\[（2022表）公共场所行政许可.xls]11'!F154</f>
    </oc>
    <nc r="D13" t="inlineStr">
      <is>
        <t>东川区铜都街道办事处碧云街61号</t>
      </is>
    </nc>
  </rcc>
  <rcc rId="524" sId="1">
    <oc r="D14" t="str">
      <f>'C:\Users\Administrator\Desktop\[（2022表）公共场所行政许可.xls]11'!F155</f>
    </oc>
    <nc r="D14" t="inlineStr">
      <is>
        <t>东川区红土地镇法者村委会法者后街</t>
      </is>
    </nc>
  </rcc>
  <rcc rId="525" sId="1">
    <oc r="D15" t="str">
      <f>'C:\Users\Administrator\Desktop\[（2022表）公共场所行政许可.xls]11'!F156</f>
    </oc>
    <nc r="D15" t="inlineStr">
      <is>
        <t>东川区铜都街道办事处团结社区居委会团结路金色秋园11-3号商铺</t>
      </is>
    </nc>
  </rcc>
  <rcc rId="526" sId="1">
    <oc r="D16" t="str">
      <f>'C:\Users\Administrator\Desktop\[（2022表）公共场所行政许可.xls]11'!F157</f>
    </oc>
    <nc r="D16" t="inlineStr">
      <is>
        <t>东川区铜都街道碧云街71号</t>
      </is>
    </nc>
  </rcc>
  <rcc rId="527" sId="1">
    <oc r="D17" t="str">
      <f>'C:\Users\Administrator\Desktop\[（2022表）公共场所行政许可.xls]11'!F158</f>
    </oc>
    <nc r="D17" t="inlineStr">
      <is>
        <t>东川区红土地镇法者村委会下小沟</t>
      </is>
    </nc>
  </rcc>
  <rcc rId="528" sId="1">
    <oc r="D18" t="str">
      <f>'C:\Users\Administrator\Desktop\[（2022表）公共场所行政许可.xls]11'!F159</f>
    </oc>
    <nc r="D18" t="inlineStr">
      <is>
        <t>东川区红土地镇花沟村委会花沟小组82号</t>
      </is>
    </nc>
  </rcc>
  <rcc rId="529" sId="1">
    <oc r="D19" t="str">
      <f>'C:\Users\Administrator\Desktop\[（2022表）公共场所行政许可.xls]11'!F160</f>
    </oc>
    <nc r="D19" t="inlineStr">
      <is>
        <t>东川区铜都街道春晓路34号</t>
      </is>
    </nc>
  </rcc>
  <rcc rId="530" sId="1">
    <oc r="D20" t="str">
      <f>'C:\Users\Administrator\Desktop\[（2022表）公共场所行政许可.xls]11'!F161</f>
    </oc>
    <nc r="D20" t="inlineStr">
      <is>
        <t>东川区红土地镇花沟村委会冬瓜湾小组18号</t>
      </is>
    </nc>
  </rcc>
  <rcc rId="531" sId="1">
    <oc r="D21" t="str">
      <f>'C:\Users\Administrator\Desktop\[（2022表）公共场所行政许可.xls]11'!F162</f>
    </oc>
    <nc r="D21" t="inlineStr">
      <is>
        <t>东川区铜都街道办事处白云街69号2号商铺</t>
      </is>
    </nc>
  </rcc>
  <rcc rId="532" sId="1">
    <oc r="D22" t="str">
      <f>'C:\Users\Administrator\Desktop\[（2022表）公共场所行政许可.xls]11'!F163</f>
    </oc>
    <nc r="D22" t="inlineStr">
      <is>
        <t>东川区铜都街道办事处京铜社区居委会东启路</t>
      </is>
    </nc>
  </rcc>
  <rcc rId="533" sId="1">
    <oc r="D23" t="str">
      <f>'C:\Users\Administrator\Desktop\[（2022表）公共场所行政许可.xls]11'!F164</f>
    </oc>
    <nc r="D23" t="inlineStr">
      <is>
        <t>东川区汤丹镇菜园街口</t>
      </is>
    </nc>
  </rcc>
  <rcc rId="534" sId="1">
    <oc r="D24" t="str">
      <f>'C:\Users\Administrator\Desktop\[（2022表）公共场所行政许可.xls]11'!F165</f>
    </oc>
    <nc r="D24" t="inlineStr">
      <is>
        <t>东川区铜都街道办事处凯通路中段29号</t>
      </is>
    </nc>
  </rcc>
  <rcc rId="535" sId="1">
    <oc r="D25" t="str">
      <f>'C:\Users\Administrator\Desktop\[（2022表）公共场所行政许可.xls]11'!F166</f>
    </oc>
    <nc r="D25" t="inlineStr">
      <is>
        <t>东川区红土地镇花沟村委会花石头小组59号</t>
      </is>
    </nc>
  </rcc>
  <rcc rId="536" sId="1">
    <oc r="D26" t="str">
      <f>'C:\Users\Administrator\Desktop\[（2022表）公共场所行政许可.xls]11'!F167</f>
    </oc>
    <nc r="D26" t="inlineStr">
      <is>
        <t>东川区铜都街道办事处东方福源一期炎山路13号商铺</t>
      </is>
    </nc>
  </rcc>
  <rcc rId="537" sId="1">
    <oc r="D27" t="str">
      <f>'C:\Users\Administrator\Desktop\[（2022表）公共场所行政许可.xls]11'!F168</f>
    </oc>
    <nc r="D27" t="inlineStr">
      <is>
        <t>东川区红土地镇花沟村委会冬瓜湾小组7号</t>
      </is>
    </nc>
  </rcc>
  <rcc rId="538" sId="1">
    <oc r="D28" t="str">
      <f>'C:\Users\Administrator\Desktop\[（2022表）公共场所行政许可.xls]11'!F169</f>
    </oc>
    <nc r="D28" t="inlineStr">
      <is>
        <t>昆明市东川区乌龙镇水井村民委会热水谭</t>
      </is>
    </nc>
  </rcc>
  <rcc rId="539" sId="1">
    <oc r="D29" t="str">
      <f>'C:\Users\Administrator\Desktop\[（2022表）公共场所行政许可.xls]11'!F170</f>
    </oc>
    <nc r="D29" t="inlineStr">
      <is>
        <t>东川区拖布卡镇格勒村大田坝小组38号</t>
      </is>
    </nc>
  </rcc>
  <rcc rId="540" sId="1">
    <oc r="D30" t="str">
      <f>'C:\Users\Administrator\Desktop\[（2022表）公共场所行政许可.xls]11'!F171</f>
    </oc>
    <nc r="D30" t="inlineStr">
      <is>
        <t>东川区红土地镇法者村委会法者街道（老派出所对面）</t>
      </is>
    </nc>
  </rcc>
  <rcc rId="541" sId="1">
    <oc r="D31" t="str">
      <f>'C:\Users\Administrator\Desktop\[（2022表）公共场所行政许可.xls]11'!F172</f>
    </oc>
    <nc r="D31" t="inlineStr">
      <is>
        <t>东川区碧云街南段86号</t>
      </is>
    </nc>
  </rcc>
  <rcc rId="542" sId="1">
    <oc r="D32" t="str">
      <f>'C:\Users\Administrator\Desktop\[（2022表）公共场所行政许可.xls]11'!F173</f>
    </oc>
    <nc r="D32" t="inlineStr">
      <is>
        <t>东川区铜都街道办事处玉美新城5期65栋23商铺</t>
      </is>
    </nc>
  </rcc>
  <rcc rId="543" sId="1">
    <oc r="D33" t="str">
      <f>'C:\Users\Administrator\Desktop\[（2022表）公共场所行政许可.xls]11'!F174</f>
    </oc>
    <nc r="D33" t="inlineStr">
      <is>
        <t>东川区红土地镇花沟村委会花沟小组29号</t>
      </is>
    </nc>
  </rcc>
  <rcc rId="544" sId="1">
    <oc r="D34" t="str">
      <f>'C:\Users\Administrator\Desktop\[（2022表）公共场所行政许可.xls]11'!F175</f>
    </oc>
    <nc r="D34" t="inlineStr">
      <is>
        <t>东川区铜都街道办事处碧云街北段</t>
      </is>
    </nc>
  </rcc>
  <rcc rId="545" sId="1">
    <oc r="D35" t="str">
      <f>'C:\Users\Administrator\Desktop\[（2022表）公共场所行政许可.xls]11'!F176</f>
    </oc>
    <nc r="D35" t="inlineStr">
      <is>
        <t>东川区铜都街道办事处东起路鑫龙源</t>
      </is>
    </nc>
  </rcc>
  <rcc rId="546" sId="1">
    <oc r="D36" t="str">
      <f>'C:\Users\Administrator\Desktop\[（2022表）公共场所行政许可.xls]11'!F177</f>
    </oc>
    <nc r="D36" t="inlineStr">
      <is>
        <t>东川区铜都街道办事处兴玉路玉美新城五期26号商铺</t>
      </is>
    </nc>
  </rcc>
  <rcc rId="547" sId="1">
    <oc r="D37" t="str">
      <f>'C:\Users\Administrator\Desktop\[（2022表）公共场所行政许可.xls]11'!F178</f>
    </oc>
    <nc r="D37" t="inlineStr">
      <is>
        <t>东川区红土地镇花沟村委会花沟小组17号</t>
      </is>
    </nc>
  </rcc>
  <rcc rId="548" sId="1">
    <oc r="D38" t="str">
      <f>'C:\Users\Administrator\Desktop\[（2022表）公共场所行政许可.xls]11'!F179</f>
    </oc>
    <nc r="D38" t="inlineStr">
      <is>
        <t>东川区铜都街道金水街122号</t>
      </is>
    </nc>
  </rcc>
  <rcc rId="549" sId="1">
    <oc r="D39" t="str">
      <f>'C:\Users\Administrator\Desktop\[（2022表）公共场所行政许可.xls]11'!F180</f>
    </oc>
    <nc r="D39" t="inlineStr">
      <is>
        <t>东川区拖布卡镇新街村委会新街村</t>
      </is>
    </nc>
  </rcc>
  <rcc rId="550" sId="1">
    <oc r="D40" t="str">
      <f>'C:\Users\Administrator\Desktop\[（2022表）公共场所行政许可.xls]11'!F181</f>
    </oc>
    <nc r="D40" t="inlineStr">
      <is>
        <t>东川区铜都街道办事处白云社区居委会白云街68号</t>
      </is>
    </nc>
  </rcc>
  <rcc rId="551" sId="1">
    <oc r="D41" t="str">
      <f>'C:\Users\Administrator\Desktop\[（2022表）公共场所行政许可.xls]11'!F182</f>
    </oc>
    <nc r="D41" t="inlineStr">
      <is>
        <t>东川区铜都街道办事处炎山社区居委会金水街无名巷2号</t>
      </is>
    </nc>
  </rcc>
  <rcc rId="552" sId="1">
    <oc r="D42" t="str">
      <f>'C:\Users\Administrator\Desktop\[（2022表）公共场所行政许可.xls]11'!F183</f>
    </oc>
    <nc r="D42" t="inlineStr">
      <is>
        <t>东川区铜都街道办事处白云街金水二期21号商铺</t>
      </is>
    </nc>
  </rcc>
  <rcc rId="553" sId="1">
    <oc r="D43" t="str">
      <f>'C:\Users\Administrator\Desktop\[（2022表）公共场所行政许可.xls]11'!F184</f>
    </oc>
    <nc r="D43" t="inlineStr">
      <is>
        <t>东川区集义街63号</t>
      </is>
    </nc>
  </rcc>
  <rcc rId="554" sId="1">
    <oc r="D44" t="str">
      <f>'C:\Users\Administrator\Desktop\[（2022表）公共场所行政许可.xls]11'!F185</f>
    </oc>
    <nc r="D44" t="inlineStr">
      <is>
        <t>东川区红土地镇花沟村委会花沟村小组60号</t>
      </is>
    </nc>
  </rcc>
  <rcc rId="555" sId="1">
    <oc r="D45" t="str">
      <f>'C:\Users\Administrator\Desktop\[（2022表）公共场所行政许可.xls]11'!F186</f>
    </oc>
    <nc r="D45" t="inlineStr">
      <is>
        <t>东川区铜都街道办事处沙坝社区居委会下大木刻巷二十四号</t>
      </is>
    </nc>
  </rcc>
  <rcc rId="556" sId="1">
    <oc r="D46" t="str">
      <f>'C:\Users\Administrator\Desktop\[（2022表）公共场所行政许可.xls]11'!F187</f>
    </oc>
    <nc r="D46" t="inlineStr">
      <is>
        <t>东川区铜都街道办事处东起路中段铜都商业街21-22号</t>
      </is>
    </nc>
  </rcc>
  <rcc rId="557" sId="1">
    <oc r="D47" t="str">
      <f>'C:\Users\Administrator\Desktop\[（2022表）公共场所行政许可.xls]11'!F188</f>
    </oc>
    <nc r="D47" t="inlineStr">
      <is>
        <t>东川区铜都街道办事处东起路鑫龙源28栋27号商铺</t>
      </is>
    </nc>
  </rcc>
  <rcc rId="558" sId="1">
    <oc r="D48" t="str">
      <f>'C:\Users\Administrator\Desktop\[（2022表）公共场所行政许可.xls]11'!F189</f>
    </oc>
    <nc r="D48" t="inlineStr">
      <is>
        <t>东川区红土地镇花沟村委会花石头村小组35号</t>
      </is>
    </nc>
  </rcc>
  <rcc rId="559" sId="1">
    <oc r="D49" t="str">
      <f>'C:\Users\Administrator\Desktop\[（2022表）公共场所行政许可.xls]11'!F190</f>
    </oc>
    <nc r="D49" t="inlineStr">
      <is>
        <t>东川区铜都街道办事处白云社区居委会白云街金水花园2期8栋1号商铺</t>
      </is>
    </nc>
  </rcc>
  <rcc rId="560" sId="1">
    <oc r="D50" t="str">
      <f>'C:\Users\Administrator\Desktop\[（2022表）公共场所行政许可.xls]11'!F191</f>
    </oc>
    <nc r="D50" t="inlineStr">
      <is>
        <t>东川区红土地镇法者村学校门口</t>
      </is>
    </nc>
  </rcc>
  <rcc rId="561" sId="1">
    <oc r="E7" t="str">
      <f>'C:\Users\Administrator\Desktop\[（2022表）公共场所行政许可.xls]11'!E148</f>
    </oc>
    <nc r="E7" t="inlineStr">
      <is>
        <t>普忠琼</t>
      </is>
    </nc>
  </rcc>
  <rcc rId="562" sId="1">
    <oc r="E8" t="str">
      <f>'C:\Users\Administrator\Desktop\[（2022表）公共场所行政许可.xls]11'!E149</f>
    </oc>
    <nc r="E8" t="inlineStr">
      <is>
        <t>孟兴龙</t>
      </is>
    </nc>
  </rcc>
  <rcc rId="563" sId="1">
    <oc r="E9" t="str">
      <f>'C:\Users\Administrator\Desktop\[（2022表）公共场所行政许可.xls]11'!E150</f>
    </oc>
    <nc r="E9" t="inlineStr">
      <is>
        <t>郭敏</t>
      </is>
    </nc>
  </rcc>
  <rcc rId="564" sId="1">
    <oc r="E10" t="str">
      <f>'C:\Users\Administrator\Desktop\[（2022表）公共场所行政许可.xls]11'!E151</f>
    </oc>
    <nc r="E10" t="inlineStr">
      <is>
        <t>王国富</t>
      </is>
    </nc>
  </rcc>
  <rcc rId="565" sId="1">
    <oc r="E11" t="str">
      <f>'C:\Users\Administrator\Desktop\[（2022表）公共场所行政许可.xls]11'!E152</f>
    </oc>
    <nc r="E11" t="inlineStr">
      <is>
        <t>文成存</t>
      </is>
    </nc>
  </rcc>
  <rcc rId="566" sId="1">
    <oc r="E12" t="str">
      <f>'C:\Users\Administrator\Desktop\[（2022表）公共场所行政许可.xls]11'!E153</f>
    </oc>
    <nc r="E12" t="inlineStr">
      <is>
        <t>李兴朝</t>
      </is>
    </nc>
  </rcc>
  <rcc rId="567" sId="1">
    <oc r="E13" t="str">
      <f>'C:\Users\Administrator\Desktop\[（2022表）公共场所行政许可.xls]11'!E154</f>
    </oc>
    <nc r="E13" t="inlineStr">
      <is>
        <t>李顺梅</t>
      </is>
    </nc>
  </rcc>
  <rcc rId="568" sId="1">
    <oc r="E14" t="str">
      <f>'C:\Users\Administrator\Desktop\[（2022表）公共场所行政许可.xls]11'!E155</f>
    </oc>
    <nc r="E14" t="inlineStr">
      <is>
        <t>广明辉</t>
      </is>
    </nc>
  </rcc>
  <rcc rId="569" sId="1">
    <oc r="E15" t="str">
      <f>'C:\Users\Administrator\Desktop\[（2022表）公共场所行政许可.xls]11'!E156</f>
    </oc>
    <nc r="E15" t="inlineStr">
      <is>
        <t>晏何静</t>
      </is>
    </nc>
  </rcc>
  <rcc rId="570" sId="1">
    <oc r="E16" t="str">
      <f>'C:\Users\Administrator\Desktop\[（2022表）公共场所行政许可.xls]11'!E157</f>
    </oc>
    <nc r="E16" t="inlineStr">
      <is>
        <t>黄盼盼</t>
      </is>
    </nc>
  </rcc>
  <rcc rId="571" sId="1">
    <oc r="E17" t="str">
      <f>'C:\Users\Administrator\Desktop\[（2022表）公共场所行政许可.xls]11'!E158</f>
    </oc>
    <nc r="E17" t="inlineStr">
      <is>
        <t>颜加兵</t>
      </is>
    </nc>
  </rcc>
  <rcc rId="572" sId="1">
    <oc r="E18" t="str">
      <f>'C:\Users\Administrator\Desktop\[（2022表）公共场所行政许可.xls]11'!E159</f>
    </oc>
    <nc r="E18" t="inlineStr">
      <is>
        <t>王正斌</t>
      </is>
    </nc>
  </rcc>
  <rcc rId="573" sId="1">
    <oc r="E19" t="str">
      <f>'C:\Users\Administrator\Desktop\[（2022表）公共场所行政许可.xls]11'!E160</f>
    </oc>
    <nc r="E19" t="inlineStr">
      <is>
        <t>李叶馨</t>
      </is>
    </nc>
  </rcc>
  <rcc rId="574" sId="1">
    <oc r="E20" t="str">
      <f>'C:\Users\Administrator\Desktop\[（2022表）公共场所行政许可.xls]11'!E161</f>
    </oc>
    <nc r="E20" t="inlineStr">
      <is>
        <t>杜晏莲</t>
      </is>
    </nc>
  </rcc>
  <rcc rId="575" sId="1">
    <oc r="E21" t="str">
      <f>'C:\Users\Administrator\Desktop\[（2022表）公共场所行政许可.xls]11'!E162</f>
    </oc>
    <nc r="E21" t="inlineStr">
      <is>
        <t>李堂仙</t>
      </is>
    </nc>
  </rcc>
  <rcc rId="576" sId="1">
    <oc r="E22" t="str">
      <f>'C:\Users\Administrator\Desktop\[（2022表）公共场所行政许可.xls]11'!E163</f>
    </oc>
    <nc r="E22" t="inlineStr">
      <is>
        <t>王怀庆</t>
      </is>
    </nc>
  </rcc>
  <rcc rId="577" sId="1">
    <oc r="E23" t="str">
      <f>'C:\Users\Administrator\Desktop\[（2022表）公共场所行政许可.xls]11'!E164</f>
    </oc>
    <nc r="E23" t="inlineStr">
      <is>
        <t>徐开芬</t>
      </is>
    </nc>
  </rcc>
  <rcc rId="578" sId="1">
    <oc r="E24" t="str">
      <f>'C:\Users\Administrator\Desktop\[（2022表）公共场所行政许可.xls]11'!E165</f>
    </oc>
    <nc r="E24" t="inlineStr">
      <is>
        <t>蓬勇丹</t>
      </is>
    </nc>
  </rcc>
  <rcc rId="579" sId="1">
    <oc r="E25" t="str">
      <f>'C:\Users\Administrator\Desktop\[（2022表）公共场所行政许可.xls]11'!E166</f>
    </oc>
    <nc r="E25" t="inlineStr">
      <is>
        <t>罗向春</t>
      </is>
    </nc>
  </rcc>
  <rcc rId="580" sId="1">
    <oc r="E26" t="str">
      <f>'C:\Users\Administrator\Desktop\[（2022表）公共场所行政许可.xls]11'!E167</f>
    </oc>
    <nc r="E26" t="inlineStr">
      <is>
        <t>耿杰</t>
      </is>
    </nc>
  </rcc>
  <rcc rId="581" sId="1">
    <oc r="E27" t="str">
      <f>'C:\Users\Administrator\Desktop\[（2022表）公共场所行政许可.xls]11'!E168</f>
    </oc>
    <nc r="E27" t="inlineStr">
      <is>
        <t>李老会</t>
      </is>
    </nc>
  </rcc>
  <rcc rId="582" sId="1">
    <oc r="E28" t="str">
      <f>'C:\Users\Administrator\Desktop\[（2022表）公共场所行政许可.xls]11'!E169</f>
    </oc>
    <nc r="E28" t="inlineStr">
      <is>
        <t>佟涛</t>
      </is>
    </nc>
  </rcc>
  <rcc rId="583" sId="1">
    <oc r="E29" t="str">
      <f>'C:\Users\Administrator\Desktop\[（2022表）公共场所行政许可.xls]11'!E170</f>
    </oc>
    <nc r="E29" t="inlineStr">
      <is>
        <t>魏荣加</t>
      </is>
    </nc>
  </rcc>
  <rcc rId="584" sId="1">
    <oc r="E30" t="str">
      <f>'C:\Users\Administrator\Desktop\[（2022表）公共场所行政许可.xls]11'!E171</f>
    </oc>
    <nc r="E30" t="inlineStr">
      <is>
        <t>胡明桂</t>
      </is>
    </nc>
  </rcc>
  <rcc rId="585" sId="1">
    <oc r="E31" t="str">
      <f>'C:\Users\Administrator\Desktop\[（2022表）公共场所行政许可.xls]11'!E172</f>
    </oc>
    <nc r="E31" t="inlineStr">
      <is>
        <t>颜方</t>
      </is>
    </nc>
  </rcc>
  <rcc rId="586" sId="1">
    <oc r="E32" t="str">
      <f>'C:\Users\Administrator\Desktop\[（2022表）公共场所行政许可.xls]11'!E173</f>
    </oc>
    <nc r="E32" t="inlineStr">
      <is>
        <t>王顺仙</t>
      </is>
    </nc>
  </rcc>
  <rcc rId="587" sId="1">
    <oc r="E33" t="str">
      <f>'C:\Users\Administrator\Desktop\[（2022表）公共场所行政许可.xls]11'!E174</f>
    </oc>
    <nc r="E33" t="inlineStr">
      <is>
        <t>余顺珍</t>
      </is>
    </nc>
  </rcc>
  <rcc rId="588" sId="1">
    <oc r="E34" t="str">
      <f>'C:\Users\Administrator\Desktop\[（2022表）公共场所行政许可.xls]11'!E175</f>
    </oc>
    <nc r="E34" t="inlineStr">
      <is>
        <t>王存敏</t>
      </is>
    </nc>
  </rcc>
  <rcc rId="589" sId="1">
    <oc r="E35" t="str">
      <f>'C:\Users\Administrator\Desktop\[（2022表）公共场所行政许可.xls]11'!E176</f>
    </oc>
    <nc r="E35" t="inlineStr">
      <is>
        <t>李忠芬</t>
      </is>
    </nc>
  </rcc>
  <rcc rId="590" sId="1">
    <oc r="E36" t="str">
      <f>'C:\Users\Administrator\Desktop\[（2022表）公共场所行政许可.xls]11'!E177</f>
    </oc>
    <nc r="E36" t="inlineStr">
      <is>
        <t>袁令仪</t>
      </is>
    </nc>
  </rcc>
  <rcc rId="591" sId="1">
    <oc r="E37" t="str">
      <f>'C:\Users\Administrator\Desktop\[（2022表）公共场所行政许可.xls]11'!E178</f>
    </oc>
    <nc r="E37" t="inlineStr">
      <is>
        <t>王文全</t>
      </is>
    </nc>
  </rcc>
  <rcc rId="592" sId="1">
    <oc r="E38" t="str">
      <f>'C:\Users\Administrator\Desktop\[（2022表）公共场所行政许可.xls]11'!E179</f>
    </oc>
    <nc r="E38" t="inlineStr">
      <is>
        <t>谭玉敏</t>
      </is>
    </nc>
  </rcc>
  <rcc rId="593" sId="1">
    <oc r="E39" t="str">
      <f>'C:\Users\Administrator\Desktop\[（2022表）公共场所行政许可.xls]11'!E180</f>
    </oc>
    <nc r="E39" t="inlineStr">
      <is>
        <t>朱加存</t>
      </is>
    </nc>
  </rcc>
  <rcc rId="594" sId="1">
    <oc r="E40" t="str">
      <f>'C:\Users\Administrator\Desktop\[（2022表）公共场所行政许可.xls]11'!E181</f>
    </oc>
    <nc r="E40" t="inlineStr">
      <is>
        <t>邵春玫</t>
      </is>
    </nc>
  </rcc>
  <rcc rId="595" sId="1">
    <oc r="E41" t="str">
      <f>'C:\Users\Administrator\Desktop\[（2022表）公共场所行政许可.xls]11'!E182</f>
    </oc>
    <nc r="E41" t="inlineStr">
      <is>
        <t>郭巧仙</t>
      </is>
    </nc>
  </rcc>
  <rcc rId="596" sId="1">
    <oc r="E42" t="str">
      <f>'C:\Users\Administrator\Desktop\[（2022表）公共场所行政许可.xls]11'!E183</f>
    </oc>
    <nc r="E42" t="inlineStr">
      <is>
        <t>龙莹</t>
      </is>
    </nc>
  </rcc>
  <rcc rId="597" sId="1">
    <oc r="E43" t="str">
      <f>'C:\Users\Administrator\Desktop\[（2022表）公共场所行政许可.xls]11'!E184</f>
    </oc>
    <nc r="E43" t="inlineStr">
      <is>
        <t>曾友新</t>
      </is>
    </nc>
  </rcc>
  <rcc rId="598" sId="1">
    <oc r="E44" t="str">
      <f>'C:\Users\Administrator\Desktop\[（2022表）公共场所行政许可.xls]11'!E185</f>
    </oc>
    <nc r="E44" t="inlineStr">
      <is>
        <t>陶美珍</t>
      </is>
    </nc>
  </rcc>
  <rcc rId="599" sId="1">
    <oc r="E45" t="str">
      <f>'C:\Users\Administrator\Desktop\[（2022表）公共场所行政许可.xls]11'!E186</f>
    </oc>
    <nc r="E45" t="inlineStr">
      <is>
        <t>王明芬</t>
      </is>
    </nc>
  </rcc>
  <rcc rId="600" sId="1">
    <oc r="E46" t="str">
      <f>'C:\Users\Administrator\Desktop\[（2022表）公共场所行政许可.xls]11'!E187</f>
    </oc>
    <nc r="E46" t="inlineStr">
      <is>
        <t>肖静</t>
      </is>
    </nc>
  </rcc>
  <rcc rId="601" sId="1">
    <oc r="E47" t="str">
      <f>'C:\Users\Administrator\Desktop\[（2022表）公共场所行政许可.xls]11'!E188</f>
    </oc>
    <nc r="E47" t="inlineStr">
      <is>
        <t>李珍</t>
      </is>
    </nc>
  </rcc>
  <rcc rId="602" sId="1">
    <oc r="E48" t="str">
      <f>'C:\Users\Administrator\Desktop\[（2022表）公共场所行政许可.xls]11'!E189</f>
    </oc>
    <nc r="E48" t="inlineStr">
      <is>
        <t>孙国能</t>
      </is>
    </nc>
  </rcc>
  <rcc rId="603" sId="1">
    <oc r="E49" t="str">
      <f>'C:\Users\Administrator\Desktop\[（2022表）公共场所行政许可.xls]11'!E190</f>
    </oc>
    <nc r="E49" t="inlineStr">
      <is>
        <t>刘涛</t>
      </is>
    </nc>
  </rcc>
  <rcc rId="604" sId="1">
    <oc r="E50" t="str">
      <f>'C:\Users\Administrator\Desktop\[（2022表）公共场所行政许可.xls]11'!E191</f>
    </oc>
    <nc r="E50" t="inlineStr">
      <is>
        <t>艾进梅</t>
      </is>
    </nc>
  </rcc>
  <rcc rId="605" sId="1">
    <oc r="F7" t="str">
      <f>'C:\Users\Administrator\Desktop\[（2022表）公共场所行政许可.xls]11'!G148</f>
    </oc>
    <nc r="F7" t="inlineStr">
      <is>
        <t>新办</t>
      </is>
    </nc>
  </rcc>
  <rcc rId="606" sId="1">
    <oc r="F8" t="str">
      <f>'C:\Users\Administrator\Desktop\[（2022表）公共场所行政许可.xls]11'!G149</f>
    </oc>
    <nc r="F8" t="inlineStr">
      <is>
        <t>新办</t>
      </is>
    </nc>
  </rcc>
  <rcc rId="607" sId="1">
    <oc r="F9" t="str">
      <f>'C:\Users\Administrator\Desktop\[（2022表）公共场所行政许可.xls]11'!G150</f>
    </oc>
    <nc r="F9" t="inlineStr">
      <is>
        <t>延续</t>
      </is>
    </nc>
  </rcc>
  <rcc rId="608" sId="1">
    <oc r="F10" t="str">
      <f>'C:\Users\Administrator\Desktop\[（2022表）公共场所行政许可.xls]11'!G151</f>
    </oc>
    <nc r="F10" t="inlineStr">
      <is>
        <t>新办</t>
      </is>
    </nc>
  </rcc>
  <rcc rId="609" sId="1">
    <oc r="F11" t="str">
      <f>'C:\Users\Administrator\Desktop\[（2022表）公共场所行政许可.xls]11'!G152</f>
    </oc>
    <nc r="F11" t="inlineStr">
      <is>
        <t>新办</t>
      </is>
    </nc>
  </rcc>
  <rcc rId="610" sId="1">
    <oc r="F12" t="str">
      <f>'C:\Users\Administrator\Desktop\[（2022表）公共场所行政许可.xls]11'!G153</f>
    </oc>
    <nc r="F12" t="inlineStr">
      <is>
        <t>新办</t>
      </is>
    </nc>
  </rcc>
  <rcc rId="611" sId="1">
    <oc r="F13" t="str">
      <f>'C:\Users\Administrator\Desktop\[（2022表）公共场所行政许可.xls]11'!G154</f>
    </oc>
    <nc r="F13" t="inlineStr">
      <is>
        <t>新办</t>
      </is>
    </nc>
  </rcc>
  <rcc rId="612" sId="1">
    <oc r="F14" t="str">
      <f>'C:\Users\Administrator\Desktop\[（2022表）公共场所行政许可.xls]11'!G155</f>
    </oc>
    <nc r="F14" t="inlineStr">
      <is>
        <t>新办</t>
      </is>
    </nc>
  </rcc>
  <rcc rId="613" sId="1">
    <oc r="F15" t="str">
      <f>'C:\Users\Administrator\Desktop\[（2022表）公共场所行政许可.xls]11'!G156</f>
    </oc>
    <nc r="F15" t="inlineStr">
      <is>
        <t>新办</t>
      </is>
    </nc>
  </rcc>
  <rcc rId="614" sId="1">
    <oc r="F16" t="str">
      <f>'C:\Users\Administrator\Desktop\[（2022表）公共场所行政许可.xls]11'!G157</f>
    </oc>
    <nc r="F16" t="inlineStr">
      <is>
        <t>新办</t>
      </is>
    </nc>
  </rcc>
  <rcc rId="615" sId="1">
    <oc r="F17" t="str">
      <f>'C:\Users\Administrator\Desktop\[（2022表）公共场所行政许可.xls]11'!G158</f>
    </oc>
    <nc r="F17" t="inlineStr">
      <is>
        <t>新办</t>
      </is>
    </nc>
  </rcc>
  <rcc rId="616" sId="1">
    <oc r="F18" t="str">
      <f>'C:\Users\Administrator\Desktop\[（2022表）公共场所行政许可.xls]11'!G159</f>
    </oc>
    <nc r="F18" t="inlineStr">
      <is>
        <t>新办</t>
      </is>
    </nc>
  </rcc>
  <rcc rId="617" sId="1">
    <oc r="F19" t="str">
      <f>'C:\Users\Administrator\Desktop\[（2022表）公共场所行政许可.xls]11'!G160</f>
    </oc>
    <nc r="F19" t="inlineStr">
      <is>
        <t>延续</t>
      </is>
    </nc>
  </rcc>
  <rcc rId="618" sId="1">
    <oc r="F20" t="str">
      <f>'C:\Users\Administrator\Desktop\[（2022表）公共场所行政许可.xls]11'!G161</f>
    </oc>
    <nc r="F20" t="inlineStr">
      <is>
        <t>延续</t>
      </is>
    </nc>
  </rcc>
  <rcc rId="619" sId="1">
    <oc r="F21" t="str">
      <f>'C:\Users\Administrator\Desktop\[（2022表）公共场所行政许可.xls]11'!G162</f>
    </oc>
    <nc r="F21" t="inlineStr">
      <is>
        <t>新办</t>
      </is>
    </nc>
  </rcc>
  <rcc rId="620" sId="1">
    <oc r="F22" t="str">
      <f>'C:\Users\Administrator\Desktop\[（2022表）公共场所行政许可.xls]11'!G163</f>
    </oc>
    <nc r="F22" t="inlineStr">
      <is>
        <t>新办</t>
      </is>
    </nc>
  </rcc>
  <rcc rId="621" sId="1">
    <oc r="F23" t="str">
      <f>'C:\Users\Administrator\Desktop\[（2022表）公共场所行政许可.xls]11'!G164</f>
    </oc>
    <nc r="F23" t="inlineStr">
      <is>
        <t>新办</t>
      </is>
    </nc>
  </rcc>
  <rcc rId="622" sId="1">
    <oc r="F24" t="str">
      <f>'C:\Users\Administrator\Desktop\[（2022表）公共场所行政许可.xls]11'!G165</f>
    </oc>
    <nc r="F24" t="inlineStr">
      <is>
        <t>新办</t>
      </is>
    </nc>
  </rcc>
  <rcc rId="623" sId="1">
    <oc r="F25" t="str">
      <f>'C:\Users\Administrator\Desktop\[（2022表）公共场所行政许可.xls]11'!G166</f>
    </oc>
    <nc r="F25" t="inlineStr">
      <is>
        <t>新办</t>
      </is>
    </nc>
  </rcc>
  <rcc rId="624" sId="1">
    <oc r="F26" t="str">
      <f>'C:\Users\Administrator\Desktop\[（2022表）公共场所行政许可.xls]11'!G167</f>
    </oc>
    <nc r="F26" t="inlineStr">
      <is>
        <t>新办</t>
      </is>
    </nc>
  </rcc>
  <rcc rId="625" sId="1">
    <oc r="F27" t="str">
      <f>'C:\Users\Administrator\Desktop\[（2022表）公共场所行政许可.xls]11'!G168</f>
    </oc>
    <nc r="F27" t="inlineStr">
      <is>
        <t>新办</t>
      </is>
    </nc>
  </rcc>
  <rcc rId="626" sId="1">
    <oc r="F28" t="str">
      <f>'C:\Users\Administrator\Desktop\[（2022表）公共场所行政许可.xls]11'!G169</f>
    </oc>
    <nc r="F28" t="inlineStr">
      <is>
        <t>延续</t>
      </is>
    </nc>
  </rcc>
  <rcc rId="627" sId="1">
    <oc r="F29" t="str">
      <f>'C:\Users\Administrator\Desktop\[（2022表）公共场所行政许可.xls]11'!G170</f>
    </oc>
    <nc r="F29" t="inlineStr">
      <is>
        <t>新办</t>
      </is>
    </nc>
  </rcc>
  <rcc rId="628" sId="1">
    <oc r="F30" t="str">
      <f>'C:\Users\Administrator\Desktop\[（2022表）公共场所行政许可.xls]11'!G171</f>
    </oc>
    <nc r="F30" t="inlineStr">
      <is>
        <t>新办</t>
      </is>
    </nc>
  </rcc>
  <rcc rId="629" sId="1">
    <oc r="F31" t="str">
      <f>'C:\Users\Administrator\Desktop\[（2022表）公共场所行政许可.xls]11'!G172</f>
    </oc>
    <nc r="F31" t="inlineStr">
      <is>
        <t>新办</t>
      </is>
    </nc>
  </rcc>
  <rcc rId="630" sId="1">
    <oc r="F32" t="str">
      <f>'C:\Users\Administrator\Desktop\[（2022表）公共场所行政许可.xls]11'!G173</f>
    </oc>
    <nc r="F32" t="inlineStr">
      <is>
        <t>新办</t>
      </is>
    </nc>
  </rcc>
  <rcc rId="631" sId="1">
    <oc r="F33" t="str">
      <f>'C:\Users\Administrator\Desktop\[（2022表）公共场所行政许可.xls]11'!G174</f>
    </oc>
    <nc r="F33" t="inlineStr">
      <is>
        <t>新办</t>
      </is>
    </nc>
  </rcc>
  <rcc rId="632" sId="1">
    <oc r="F34" t="str">
      <f>'C:\Users\Administrator\Desktop\[（2022表）公共场所行政许可.xls]11'!G175</f>
    </oc>
    <nc r="F34" t="inlineStr">
      <is>
        <t>变更</t>
      </is>
    </nc>
  </rcc>
  <rcc rId="633" sId="1">
    <oc r="F35" t="str">
      <f>'C:\Users\Administrator\Desktop\[（2022表）公共场所行政许可.xls]11'!G176</f>
    </oc>
    <nc r="F35" t="inlineStr">
      <is>
        <t>新办</t>
      </is>
    </nc>
  </rcc>
  <rcc rId="634" sId="1">
    <oc r="F36" t="str">
      <f>'C:\Users\Administrator\Desktop\[（2022表）公共场所行政许可.xls]11'!G177</f>
    </oc>
    <nc r="F36" t="inlineStr">
      <is>
        <t>新办</t>
      </is>
    </nc>
  </rcc>
  <rcc rId="635" sId="1">
    <oc r="F37" t="str">
      <f>'C:\Users\Administrator\Desktop\[（2022表）公共场所行政许可.xls]11'!G178</f>
    </oc>
    <nc r="F37" t="inlineStr">
      <is>
        <t>新办</t>
      </is>
    </nc>
  </rcc>
  <rcc rId="636" sId="1">
    <oc r="F38" t="str">
      <f>'C:\Users\Administrator\Desktop\[（2022表）公共场所行政许可.xls]11'!G179</f>
    </oc>
    <nc r="F38" t="inlineStr">
      <is>
        <t>新办</t>
      </is>
    </nc>
  </rcc>
  <rcc rId="637" sId="1">
    <oc r="F39" t="str">
      <f>'C:\Users\Administrator\Desktop\[（2022表）公共场所行政许可.xls]11'!G180</f>
    </oc>
    <nc r="F39" t="inlineStr">
      <is>
        <t>新办</t>
      </is>
    </nc>
  </rcc>
  <rcc rId="638" sId="1">
    <oc r="F40" t="str">
      <f>'C:\Users\Administrator\Desktop\[（2022表）公共场所行政许可.xls]11'!G181</f>
    </oc>
    <nc r="F40" t="inlineStr">
      <is>
        <t>新办</t>
      </is>
    </nc>
  </rcc>
  <rcc rId="639" sId="1">
    <oc r="F41" t="str">
      <f>'C:\Users\Administrator\Desktop\[（2022表）公共场所行政许可.xls]11'!G182</f>
    </oc>
    <nc r="F41" t="inlineStr">
      <is>
        <t>新办</t>
      </is>
    </nc>
  </rcc>
  <rcc rId="640" sId="1">
    <oc r="F42" t="str">
      <f>'C:\Users\Administrator\Desktop\[（2022表）公共场所行政许可.xls]11'!G183</f>
    </oc>
    <nc r="F42" t="inlineStr">
      <is>
        <t>新办</t>
      </is>
    </nc>
  </rcc>
  <rcc rId="641" sId="1">
    <oc r="F43" t="str">
      <f>'C:\Users\Administrator\Desktop\[（2022表）公共场所行政许可.xls]11'!G184</f>
    </oc>
    <nc r="F43" t="inlineStr">
      <is>
        <t>延续</t>
      </is>
    </nc>
  </rcc>
  <rcc rId="642" sId="1">
    <oc r="F44" t="str">
      <f>'C:\Users\Administrator\Desktop\[（2022表）公共场所行政许可.xls]11'!G185</f>
    </oc>
    <nc r="F44" t="inlineStr">
      <is>
        <t>新办</t>
      </is>
    </nc>
  </rcc>
  <rcc rId="643" sId="1">
    <oc r="F45" t="str">
      <f>'C:\Users\Administrator\Desktop\[（2022表）公共场所行政许可.xls]11'!G186</f>
    </oc>
    <nc r="F45" t="inlineStr">
      <is>
        <t>新办</t>
      </is>
    </nc>
  </rcc>
  <rcc rId="644" sId="1">
    <oc r="F46" t="str">
      <f>'C:\Users\Administrator\Desktop\[（2022表）公共场所行政许可.xls]11'!G187</f>
    </oc>
    <nc r="F46" t="inlineStr">
      <is>
        <t>延续</t>
      </is>
    </nc>
  </rcc>
  <rcc rId="645" sId="1">
    <oc r="F47" t="str">
      <f>'C:\Users\Administrator\Desktop\[（2022表）公共场所行政许可.xls]11'!G188</f>
    </oc>
    <nc r="F47" t="inlineStr">
      <is>
        <t>新办</t>
      </is>
    </nc>
  </rcc>
  <rcc rId="646" sId="1">
    <oc r="F48" t="str">
      <f>'C:\Users\Administrator\Desktop\[（2022表）公共场所行政许可.xls]11'!G189</f>
    </oc>
    <nc r="F48" t="inlineStr">
      <is>
        <t>新办</t>
      </is>
    </nc>
  </rcc>
  <rcc rId="647" sId="1">
    <oc r="F49" t="str">
      <f>'C:\Users\Administrator\Desktop\[（2022表）公共场所行政许可.xls]11'!G190</f>
    </oc>
    <nc r="F49" t="inlineStr">
      <is>
        <t>新办</t>
      </is>
    </nc>
  </rcc>
  <rcc rId="648" sId="1">
    <oc r="F50" t="str">
      <f>'C:\Users\Administrator\Desktop\[（2022表）公共场所行政许可.xls]11'!G191</f>
    </oc>
    <nc r="F50" t="inlineStr">
      <is>
        <t>新办</t>
      </is>
    </nc>
  </rcc>
  <rcc rId="649" sId="1">
    <oc r="G7" t="str">
      <f>'C:\Users\Administrator\Desktop\[（2022表）公共场所行政许可.xls]11'!AF148</f>
    </oc>
    <nc r="G7" t="inlineStr">
      <is>
        <t>沐浴场所：足浴</t>
      </is>
    </nc>
  </rcc>
  <rcc rId="650" sId="1">
    <oc r="G8" t="str">
      <f>'C:\Users\Administrator\Desktop\[（2022表）公共场所行政许可.xls]11'!AF149</f>
    </oc>
    <nc r="G8" t="inlineStr">
      <is>
        <t>美容美发场所：美发店</t>
      </is>
    </nc>
  </rcc>
  <rcc rId="651" sId="1">
    <oc r="G9" t="str">
      <f>'C:\Users\Administrator\Desktop\[（2022表）公共场所行政许可.xls]11'!AF150</f>
    </oc>
    <nc r="G9" t="inlineStr">
      <is>
        <t>美容美发场所：美容店</t>
      </is>
    </nc>
  </rcc>
  <rcc rId="652" sId="1">
    <oc r="G10" t="str">
      <f>'C:\Users\Administrator\Desktop\[（2022表）公共场所行政许可.xls]11'!AF151</f>
    </oc>
    <nc r="G10" t="inlineStr">
      <is>
        <t>住宿场所：招待所</t>
      </is>
    </nc>
  </rcc>
  <rcc rId="653" sId="1">
    <oc r="G11" t="str">
      <f>'C:\Users\Administrator\Desktop\[（2022表）公共场所行政许可.xls]11'!AF152</f>
    </oc>
    <nc r="G11" t="inlineStr">
      <is>
        <t>沐浴场所：足浴</t>
      </is>
    </nc>
  </rcc>
  <rcc rId="654" sId="1">
    <oc r="G12" t="str">
      <f>'C:\Users\Administrator\Desktop\[（2022表）公共场所行政许可.xls]11'!AF153</f>
    </oc>
    <nc r="G12" t="inlineStr">
      <is>
        <t>住宿场所：招待所</t>
      </is>
    </nc>
  </rcc>
  <rcc rId="655" sId="1">
    <oc r="G13" t="str">
      <f>'C:\Users\Administrator\Desktop\[（2022表）公共场所行政许可.xls]11'!AF154</f>
    </oc>
    <nc r="G13" t="inlineStr">
      <is>
        <t>沐浴场所：足浴</t>
      </is>
    </nc>
  </rcc>
  <rcc rId="656" sId="1">
    <oc r="G14" t="str">
      <f>'C:\Users\Administrator\Desktop\[（2022表）公共场所行政许可.xls]11'!AF155</f>
    </oc>
    <nc r="G14" t="inlineStr">
      <is>
        <t>住宿场所：招待所</t>
      </is>
    </nc>
  </rcc>
  <rcc rId="657" sId="1">
    <oc r="G15" t="str">
      <f>'C:\Users\Administrator\Desktop\[（2022表）公共场所行政许可.xls]11'!AF156</f>
    </oc>
    <nc r="G15" t="inlineStr">
      <is>
        <t>美容美发场所：美容店</t>
      </is>
    </nc>
  </rcc>
  <rcc rId="658" sId="1">
    <oc r="G16" t="str">
      <f>'C:\Users\Administrator\Desktop\[（2022表）公共场所行政许可.xls]11'!AF157</f>
    </oc>
    <nc r="G16" t="inlineStr">
      <is>
        <t>沐浴场所：足浴</t>
      </is>
    </nc>
  </rcc>
  <rcc rId="659" sId="1">
    <oc r="G17" t="str">
      <f>'C:\Users\Administrator\Desktop\[（2022表）公共场所行政许可.xls]11'!AF158</f>
    </oc>
    <nc r="G17" t="inlineStr">
      <is>
        <t>住宿场所：招待所</t>
      </is>
    </nc>
  </rcc>
  <rcc rId="660" sId="1">
    <oc r="G18" t="str">
      <f>'C:\Users\Administrator\Desktop\[（2022表）公共场所行政许可.xls]11'!AF159</f>
    </oc>
    <nc r="G18" t="inlineStr">
      <is>
        <t>住宿场所：招待所</t>
      </is>
    </nc>
  </rcc>
  <rcc rId="661" sId="1">
    <oc r="G19" t="str">
      <f>'C:\Users\Administrator\Desktop\[（2022表）公共场所行政许可.xls]11'!AF160</f>
    </oc>
    <nc r="G19" t="inlineStr">
      <is>
        <t>美容美发场所：美容店</t>
      </is>
    </nc>
  </rcc>
  <rcc rId="662" sId="1">
    <oc r="G20" t="str">
      <f>'C:\Users\Administrator\Desktop\[（2022表）公共场所行政许可.xls]11'!AF161</f>
    </oc>
    <nc r="G20" t="inlineStr">
      <is>
        <t>住宿场所：招待所</t>
      </is>
    </nc>
  </rcc>
  <rcc rId="663" sId="1">
    <oc r="G21" t="str">
      <f>'C:\Users\Administrator\Desktop\[（2022表）公共场所行政许可.xls]11'!AF162</f>
    </oc>
    <nc r="G21" t="inlineStr">
      <is>
        <t>美容美发场所：美容店</t>
      </is>
    </nc>
  </rcc>
  <rcc rId="664" sId="1">
    <oc r="G22" t="str">
      <f>'C:\Users\Administrator\Desktop\[（2022表）公共场所行政许可.xls]11'!AF163</f>
    </oc>
    <nc r="G22" t="inlineStr">
      <is>
        <t>沐浴场所：足浴</t>
      </is>
    </nc>
  </rcc>
  <rcc rId="665" sId="1">
    <oc r="G23" t="str">
      <f>'C:\Users\Administrator\Desktop\[（2022表）公共场所行政许可.xls]11'!AF164</f>
    </oc>
    <nc r="G23" t="inlineStr">
      <is>
        <t>住宿场所：招待所</t>
      </is>
    </nc>
  </rcc>
  <rcc rId="666" sId="1">
    <oc r="G24" t="str">
      <f>'C:\Users\Administrator\Desktop\[（2022表）公共场所行政许可.xls]11'!AF165</f>
    </oc>
    <nc r="G24" t="inlineStr">
      <is>
        <t>美容美发场所：美发店</t>
      </is>
    </nc>
  </rcc>
  <rcc rId="667" sId="1">
    <oc r="G25" t="str">
      <f>'C:\Users\Administrator\Desktop\[（2022表）公共场所行政许可.xls]11'!AF166</f>
    </oc>
    <nc r="G25" t="inlineStr">
      <is>
        <t>住宿场所：招待所</t>
      </is>
    </nc>
  </rcc>
  <rcc rId="668" sId="1">
    <oc r="G26" t="str">
      <f>'C:\Users\Administrator\Desktop\[（2022表）公共场所行政许可.xls]11'!AF167</f>
    </oc>
    <nc r="G26" t="inlineStr">
      <is>
        <t>美容美发场所：美发店</t>
      </is>
    </nc>
  </rcc>
  <rcc rId="669" sId="1">
    <oc r="G27" t="str">
      <f>'C:\Users\Administrator\Desktop\[（2022表）公共场所行政许可.xls]11'!AF168</f>
    </oc>
    <nc r="G27" t="inlineStr">
      <is>
        <t>住宿场所：招待所</t>
      </is>
    </nc>
  </rcc>
  <rcc rId="670" sId="1">
    <oc r="G28" t="str">
      <f>'C:\Users\Administrator\Desktop\[（2022表）公共场所行政许可.xls]11'!AF169</f>
    </oc>
    <nc r="G28" t="inlineStr">
      <is>
        <t>沐浴场所：温泉浴</t>
      </is>
    </nc>
  </rcc>
  <rcc rId="671" sId="1">
    <oc r="G29" t="str">
      <f>'C:\Users\Administrator\Desktop\[（2022表）公共场所行政许可.xls]11'!AF170</f>
    </oc>
    <nc r="G29" t="inlineStr">
      <is>
        <t>住宿场所：招待所</t>
      </is>
    </nc>
  </rcc>
  <rcc rId="672" sId="1">
    <oc r="G30" t="str">
      <f>'C:\Users\Administrator\Desktop\[（2022表）公共场所行政许可.xls]11'!AF171</f>
    </oc>
    <nc r="G30" t="inlineStr">
      <is>
        <t>住宿场所：招待所</t>
      </is>
    </nc>
  </rcc>
  <rcc rId="673" sId="1">
    <oc r="G31" t="str">
      <f>'C:\Users\Administrator\Desktop\[（2022表）公共场所行政许可.xls]11'!AF172</f>
    </oc>
    <nc r="G31" t="inlineStr">
      <is>
        <t>住宿场所：招待所</t>
      </is>
    </nc>
  </rcc>
  <rcc rId="674" sId="1">
    <oc r="G32" t="str">
      <f>'C:\Users\Administrator\Desktop\[（2022表）公共场所行政许可.xls]11'!AF173</f>
    </oc>
    <nc r="G32" t="inlineStr">
      <is>
        <t>沐浴场所：足浴</t>
      </is>
    </nc>
  </rcc>
  <rcc rId="675" sId="1">
    <oc r="G33" t="str">
      <f>'C:\Users\Administrator\Desktop\[（2022表）公共场所行政许可.xls]11'!AF174</f>
    </oc>
    <nc r="G33" t="inlineStr">
      <is>
        <t>住宿场所：招待所</t>
      </is>
    </nc>
  </rcc>
  <rcc rId="676" sId="1">
    <oc r="G34" t="str">
      <f>'C:\Users\Administrator\Desktop\[（2022表）公共场所行政许可.xls]11'!AF175</f>
    </oc>
    <nc r="G34" t="inlineStr">
      <is>
        <t>美容美发场所：美发店</t>
      </is>
    </nc>
  </rcc>
  <rcc rId="677" sId="1">
    <oc r="G35" t="str">
      <f>'C:\Users\Administrator\Desktop\[（2022表）公共场所行政许可.xls]11'!AF176</f>
    </oc>
    <nc r="G35" t="inlineStr">
      <is>
        <t>美容美发场所：美容店</t>
      </is>
    </nc>
  </rcc>
  <rcc rId="678" sId="1">
    <oc r="G36" t="str">
      <f>'C:\Users\Administrator\Desktop\[（2022表）公共场所行政许可.xls]11'!AF177</f>
    </oc>
    <nc r="G36" t="inlineStr">
      <is>
        <t>美容美发场所：美容店</t>
      </is>
    </nc>
  </rcc>
  <rcc rId="679" sId="1">
    <oc r="G37" t="str">
      <f>'C:\Users\Administrator\Desktop\[（2022表）公共场所行政许可.xls]11'!AF178</f>
    </oc>
    <nc r="G37" t="inlineStr">
      <is>
        <t>住宿场所：招待所</t>
      </is>
    </nc>
  </rcc>
  <rcc rId="680" sId="1">
    <oc r="G38" t="str">
      <f>'C:\Users\Administrator\Desktop\[（2022表）公共场所行政许可.xls]11'!AF179</f>
    </oc>
    <nc r="G38" t="inlineStr">
      <is>
        <t>美容美发场所：美容店</t>
      </is>
    </nc>
  </rcc>
  <rcc rId="681" sId="1">
    <oc r="G39" t="str">
      <f>'C:\Users\Administrator\Desktop\[（2022表）公共场所行政许可.xls]11'!AF180</f>
    </oc>
    <nc r="G39" t="inlineStr">
      <is>
        <t>住宿场所：招待所</t>
      </is>
    </nc>
  </rcc>
  <rcc rId="682" sId="1">
    <oc r="G40" t="str">
      <f>'C:\Users\Administrator\Desktop\[（2022表）公共场所行政许可.xls]11'!AF181</f>
    </oc>
    <nc r="G40" t="inlineStr">
      <is>
        <t>美容美发场所：美发店</t>
      </is>
    </nc>
  </rcc>
  <rcc rId="683" sId="1">
    <oc r="G41" t="str">
      <f>'C:\Users\Administrator\Desktop\[（2022表）公共场所行政许可.xls]11'!AF182</f>
    </oc>
    <nc r="G41" t="inlineStr">
      <is>
        <t>住宿场所：招待所</t>
      </is>
    </nc>
  </rcc>
  <rcc rId="684" sId="1">
    <oc r="G42" t="str">
      <f>'C:\Users\Administrator\Desktop\[（2022表）公共场所行政许可.xls]11'!AF183</f>
    </oc>
    <nc r="G42" t="inlineStr">
      <is>
        <t>美容美发场所：美容店</t>
      </is>
    </nc>
  </rcc>
  <rcc rId="685" sId="1">
    <oc r="G43" t="str">
      <f>'C:\Users\Administrator\Desktop\[（2022表）公共场所行政许可.xls]11'!AF184</f>
    </oc>
    <nc r="G43" t="inlineStr">
      <is>
        <t>美容美发场所：美发店</t>
      </is>
    </nc>
  </rcc>
  <rcc rId="686" sId="1">
    <oc r="G44" t="str">
      <f>'C:\Users\Administrator\Desktop\[（2022表）公共场所行政许可.xls]11'!AF185</f>
    </oc>
    <nc r="G44" t="inlineStr">
      <is>
        <t>住宿场所：招待所</t>
      </is>
    </nc>
  </rcc>
  <rcc rId="687" sId="1">
    <oc r="G45" t="str">
      <f>'C:\Users\Administrator\Desktop\[（2022表）公共场所行政许可.xls]11'!AF186</f>
    </oc>
    <nc r="G45" t="inlineStr">
      <is>
        <t>住宿场所：招待所</t>
      </is>
    </nc>
  </rcc>
  <rcc rId="688" sId="1">
    <oc r="G46" t="str">
      <f>'C:\Users\Administrator\Desktop\[（2022表）公共场所行政许可.xls]11'!AF187</f>
    </oc>
    <nc r="G46" t="inlineStr">
      <is>
        <t>美容美发场所：美发店</t>
      </is>
    </nc>
  </rcc>
  <rcc rId="689" sId="1">
    <oc r="G47" t="str">
      <f>'C:\Users\Administrator\Desktop\[（2022表）公共场所行政许可.xls]11'!AF188</f>
    </oc>
    <nc r="G47" t="inlineStr">
      <is>
        <t>美容美发场所：美容店</t>
      </is>
    </nc>
  </rcc>
  <rcc rId="690" sId="1">
    <oc r="G48" t="str">
      <f>'C:\Users\Administrator\Desktop\[（2022表）公共场所行政许可.xls]11'!AF189</f>
    </oc>
    <nc r="G48" t="inlineStr">
      <is>
        <t>住宿场所：招待所</t>
      </is>
    </nc>
  </rcc>
  <rcc rId="691" sId="1">
    <oc r="G49" t="str">
      <f>'C:\Users\Administrator\Desktop\[（2022表）公共场所行政许可.xls]11'!AF190</f>
    </oc>
    <nc r="G49" t="inlineStr">
      <is>
        <t>美容美发场所：美发店</t>
      </is>
    </nc>
  </rcc>
  <rcc rId="692" sId="1">
    <oc r="G50" t="str">
      <f>'C:\Users\Administrator\Desktop\[（2022表）公共场所行政许可.xls]11'!AF191</f>
    </oc>
    <nc r="G50" t="inlineStr">
      <is>
        <t>美容美发场所：美发店</t>
      </is>
    </nc>
  </rcc>
  <rcc rId="693" sId="1">
    <oc r="H7" t="str">
      <f>"公"&amp;'C:\Users\Administrator\Desktop\[（2022表）公共场所行政许可.xls]11'!AA148&amp;"—"&amp;'C:\Users\Administrator\Desktop\[（2022表）公共场所行政许可.xls]11'!AC148</f>
    </oc>
    <nc r="H7" t="inlineStr">
      <is>
        <t>公2022-092</t>
      </is>
    </nc>
  </rcc>
  <rcc rId="694" sId="1">
    <oc r="H8" t="str">
      <f>"公"&amp;'C:\Users\Administrator\Desktop\[（2022表）公共场所行政许可.xls]11'!AA149&amp;"—"&amp;'C:\Users\Administrator\Desktop\[（2022表）公共场所行政许可.xls]11'!AC149</f>
    </oc>
    <nc r="H8" t="inlineStr">
      <is>
        <t>公2022-093</t>
      </is>
    </nc>
  </rcc>
  <rcc rId="695" sId="1">
    <oc r="H9" t="str">
      <f>"公"&amp;'C:\Users\Administrator\Desktop\[（2022表）公共场所行政许可.xls]11'!AA150&amp;"—"&amp;'C:\Users\Administrator\Desktop\[（2022表）公共场所行政许可.xls]11'!AC150</f>
    </oc>
    <nc r="H9" t="inlineStr">
      <is>
        <t>公2018-00152</t>
      </is>
    </nc>
  </rcc>
  <rcc rId="696" sId="1">
    <oc r="H10" t="str">
      <f>"公"&amp;'C:\Users\Administrator\Desktop\[（2022表）公共场所行政许可.xls]11'!AA151&amp;"—"&amp;'C:\Users\Administrator\Desktop\[（2022表）公共场所行政许可.xls]11'!AC151</f>
    </oc>
    <nc r="H10" t="inlineStr">
      <is>
        <t>公2022-094</t>
      </is>
    </nc>
  </rcc>
  <rcc rId="697" sId="1">
    <oc r="H11" t="str">
      <f>"公"&amp;'C:\Users\Administrator\Desktop\[（2022表）公共场所行政许可.xls]11'!AA152&amp;"—"&amp;'C:\Users\Administrator\Desktop\[（2022表）公共场所行政许可.xls]11'!AC152</f>
    </oc>
    <nc r="H11" t="inlineStr">
      <is>
        <t>公2022-095</t>
      </is>
    </nc>
  </rcc>
  <rcc rId="698" sId="1">
    <oc r="H12" t="str">
      <f>"公"&amp;'C:\Users\Administrator\Desktop\[（2022表）公共场所行政许可.xls]11'!AA153&amp;"—"&amp;'C:\Users\Administrator\Desktop\[（2022表）公共场所行政许可.xls]11'!AC153</f>
    </oc>
    <nc r="H12" t="inlineStr">
      <is>
        <t>公2022-096</t>
      </is>
    </nc>
  </rcc>
  <rcc rId="699" sId="1">
    <oc r="H13" t="str">
      <f>"公"&amp;'C:\Users\Administrator\Desktop\[（2022表）公共场所行政许可.xls]11'!AA154&amp;"—"&amp;'C:\Users\Administrator\Desktop\[（2022表）公共场所行政许可.xls]11'!AC154</f>
    </oc>
    <nc r="H13" t="inlineStr">
      <is>
        <t>公2022-097</t>
      </is>
    </nc>
  </rcc>
  <rcc rId="700" sId="1">
    <oc r="H14" t="str">
      <f>"公"&amp;'C:\Users\Administrator\Desktop\[（2022表）公共场所行政许可.xls]11'!AA155&amp;"—"&amp;'C:\Users\Administrator\Desktop\[（2022表）公共场所行政许可.xls]11'!AC155</f>
    </oc>
    <nc r="H14" t="inlineStr">
      <is>
        <t>公2022-098</t>
      </is>
    </nc>
  </rcc>
  <rcc rId="701" sId="1">
    <oc r="H15" t="str">
      <f>"公"&amp;'C:\Users\Administrator\Desktop\[（2022表）公共场所行政许可.xls]11'!AA156&amp;"—"&amp;'C:\Users\Administrator\Desktop\[（2022表）公共场所行政许可.xls]11'!AC156</f>
    </oc>
    <nc r="H15" t="inlineStr">
      <is>
        <t>公2022-099</t>
      </is>
    </nc>
  </rcc>
  <rcc rId="702" sId="1">
    <oc r="H16" t="str">
      <f>"公"&amp;'C:\Users\Administrator\Desktop\[（2022表）公共场所行政许可.xls]11'!AA157&amp;"—"&amp;'C:\Users\Administrator\Desktop\[（2022表）公共场所行政许可.xls]11'!AC157</f>
    </oc>
    <nc r="H16" t="inlineStr">
      <is>
        <t>公2022-100</t>
      </is>
    </nc>
  </rcc>
  <rcc rId="703" sId="1">
    <oc r="H17" t="str">
      <f>"公"&amp;'C:\Users\Administrator\Desktop\[（2022表）公共场所行政许可.xls]11'!AA158&amp;"—"&amp;'C:\Users\Administrator\Desktop\[（2022表）公共场所行政许可.xls]11'!AC158</f>
    </oc>
    <nc r="H17" t="inlineStr">
      <is>
        <t>公2022-101</t>
      </is>
    </nc>
  </rcc>
  <rcc rId="704" sId="1">
    <oc r="H18" t="str">
      <f>"公"&amp;'C:\Users\Administrator\Desktop\[（2022表）公共场所行政许可.xls]11'!AA159&amp;"—"&amp;'C:\Users\Administrator\Desktop\[（2022表）公共场所行政许可.xls]11'!AC159</f>
    </oc>
    <nc r="H18" t="inlineStr">
      <is>
        <t>公2022-102</t>
      </is>
    </nc>
  </rcc>
  <rcc rId="705" sId="1">
    <oc r="H19" t="str">
      <f>"公"&amp;'C:\Users\Administrator\Desktop\[（2022表）公共场所行政许可.xls]11'!AA160&amp;"—"&amp;'C:\Users\Administrator\Desktop\[（2022表）公共场所行政许可.xls]11'!AC160</f>
    </oc>
    <nc r="H19" t="inlineStr">
      <is>
        <t>公2018-00161</t>
      </is>
    </nc>
  </rcc>
  <rcc rId="706" sId="1">
    <oc r="H20" t="str">
      <f>"公"&amp;'C:\Users\Administrator\Desktop\[（2022表）公共场所行政许可.xls]11'!AA161&amp;"—"&amp;'C:\Users\Administrator\Desktop\[（2022表）公共场所行政许可.xls]11'!AC161</f>
    </oc>
    <nc r="H20" t="inlineStr">
      <is>
        <t>公2018-00158</t>
      </is>
    </nc>
  </rcc>
  <rcc rId="707" sId="1">
    <oc r="H21" t="str">
      <f>"公"&amp;'C:\Users\Administrator\Desktop\[（2022表）公共场所行政许可.xls]11'!AA162&amp;"—"&amp;'C:\Users\Administrator\Desktop\[（2022表）公共场所行政许可.xls]11'!AC162</f>
    </oc>
    <nc r="H21" t="inlineStr">
      <is>
        <t>公2022-103</t>
      </is>
    </nc>
  </rcc>
  <rcc rId="708" sId="1">
    <oc r="H22" t="str">
      <f>"公"&amp;'C:\Users\Administrator\Desktop\[（2022表）公共场所行政许可.xls]11'!AA163&amp;"—"&amp;'C:\Users\Administrator\Desktop\[（2022表）公共场所行政许可.xls]11'!AC163</f>
    </oc>
    <nc r="H22" t="inlineStr">
      <is>
        <t>公2022-104</t>
      </is>
    </nc>
  </rcc>
  <rcc rId="709" sId="1">
    <oc r="H23" t="str">
      <f>"公"&amp;'C:\Users\Administrator\Desktop\[（2022表）公共场所行政许可.xls]11'!AA164&amp;"—"&amp;'C:\Users\Administrator\Desktop\[（2022表）公共场所行政许可.xls]11'!AC164</f>
    </oc>
    <nc r="H23" t="inlineStr">
      <is>
        <t>公2022-105</t>
      </is>
    </nc>
  </rcc>
  <rcc rId="710" sId="1">
    <oc r="H24" t="str">
      <f>"公"&amp;'C:\Users\Administrator\Desktop\[（2022表）公共场所行政许可.xls]11'!AA165&amp;"—"&amp;'C:\Users\Administrator\Desktop\[（2022表）公共场所行政许可.xls]11'!AC165</f>
    </oc>
    <nc r="H24" t="inlineStr">
      <is>
        <t>公2022-106</t>
      </is>
    </nc>
  </rcc>
  <rcc rId="711" sId="1">
    <oc r="H25" t="str">
      <f>"公"&amp;'C:\Users\Administrator\Desktop\[（2022表）公共场所行政许可.xls]11'!AA166&amp;"—"&amp;'C:\Users\Administrator\Desktop\[（2022表）公共场所行政许可.xls]11'!AC166</f>
    </oc>
    <nc r="H25" t="inlineStr">
      <is>
        <t>公2022-107</t>
      </is>
    </nc>
  </rcc>
  <rcc rId="712" sId="1">
    <oc r="H26" t="str">
      <f>"公"&amp;'C:\Users\Administrator\Desktop\[（2022表）公共场所行政许可.xls]11'!AA167&amp;"—"&amp;'C:\Users\Administrator\Desktop\[（2022表）公共场所行政许可.xls]11'!AC167</f>
    </oc>
    <nc r="H26" t="inlineStr">
      <is>
        <t>公2022-108</t>
      </is>
    </nc>
  </rcc>
  <rcc rId="713" sId="1">
    <oc r="H27" t="str">
      <f>"公"&amp;'C:\Users\Administrator\Desktop\[（2022表）公共场所行政许可.xls]11'!AA168&amp;"—"&amp;'C:\Users\Administrator\Desktop\[（2022表）公共场所行政许可.xls]11'!AC168</f>
    </oc>
    <nc r="H27" t="inlineStr">
      <is>
        <t>公2022-109</t>
      </is>
    </nc>
  </rcc>
  <rcc rId="714" sId="1">
    <oc r="H28" t="str">
      <f>"公"&amp;'C:\Users\Administrator\Desktop\[（2022表）公共场所行政许可.xls]11'!AA169&amp;"—"&amp;'C:\Users\Administrator\Desktop\[（2022表）公共场所行政许可.xls]11'!AC169</f>
    </oc>
    <nc r="H28" t="inlineStr">
      <is>
        <t>公2018-00172</t>
      </is>
    </nc>
  </rcc>
  <rcc rId="715" sId="1">
    <oc r="H29" t="str">
      <f>"公"&amp;'C:\Users\Administrator\Desktop\[（2022表）公共场所行政许可.xls]11'!AA170&amp;"—"&amp;'C:\Users\Administrator\Desktop\[（2022表）公共场所行政许可.xls]11'!AC170</f>
    </oc>
    <nc r="H29" t="inlineStr">
      <is>
        <t>公2022-110</t>
      </is>
    </nc>
  </rcc>
  <rcc rId="716" sId="1">
    <oc r="H30" t="str">
      <f>"公"&amp;'C:\Users\Administrator\Desktop\[（2022表）公共场所行政许可.xls]11'!AA171&amp;"—"&amp;'C:\Users\Administrator\Desktop\[（2022表）公共场所行政许可.xls]11'!AC171</f>
    </oc>
    <nc r="H30" t="inlineStr">
      <is>
        <t>公2022-111</t>
      </is>
    </nc>
  </rcc>
  <rcc rId="717" sId="1">
    <oc r="H31" t="str">
      <f>"公"&amp;'C:\Users\Administrator\Desktop\[（2022表）公共场所行政许可.xls]11'!AA172&amp;"—"&amp;'C:\Users\Administrator\Desktop\[（2022表）公共场所行政许可.xls]11'!AC172</f>
    </oc>
    <nc r="H31" t="inlineStr">
      <is>
        <t>公2022-112</t>
      </is>
    </nc>
  </rcc>
  <rcc rId="718" sId="1">
    <oc r="H32" t="str">
      <f>"公"&amp;'C:\Users\Administrator\Desktop\[（2022表）公共场所行政许可.xls]11'!AA173&amp;"—"&amp;'C:\Users\Administrator\Desktop\[（2022表）公共场所行政许可.xls]11'!AC173</f>
    </oc>
    <nc r="H32" t="inlineStr">
      <is>
        <t>公2022-113</t>
      </is>
    </nc>
  </rcc>
  <rcc rId="719" sId="1">
    <oc r="H33" t="str">
      <f>"公"&amp;'C:\Users\Administrator\Desktop\[（2022表）公共场所行政许可.xls]11'!AA174&amp;"—"&amp;'C:\Users\Administrator\Desktop\[（2022表）公共场所行政许可.xls]11'!AC174</f>
    </oc>
    <nc r="H33" t="inlineStr">
      <is>
        <t>公2022-114</t>
      </is>
    </nc>
  </rcc>
  <rcc rId="720" sId="1">
    <oc r="H34" t="str">
      <f>"公"&amp;'C:\Users\Administrator\Desktop\[（2022表）公共场所行政许可.xls]11'!AA175&amp;"—"&amp;'C:\Users\Administrator\Desktop\[（2022表）公共场所行政许可.xls]11'!AC175</f>
    </oc>
    <nc r="H34" t="inlineStr">
      <is>
        <t>公2019-00010</t>
      </is>
    </nc>
  </rcc>
  <rcc rId="721" sId="1">
    <oc r="H35" t="str">
      <f>"公"&amp;'C:\Users\Administrator\Desktop\[（2022表）公共场所行政许可.xls]11'!AA176&amp;"—"&amp;'C:\Users\Administrator\Desktop\[（2022表）公共场所行政许可.xls]11'!AC176</f>
    </oc>
    <nc r="H35" t="inlineStr">
      <is>
        <t>公2022-115</t>
      </is>
    </nc>
  </rcc>
  <rcc rId="722" sId="1">
    <oc r="H36" t="str">
      <f>"公"&amp;'C:\Users\Administrator\Desktop\[（2022表）公共场所行政许可.xls]11'!AA177&amp;"—"&amp;'C:\Users\Administrator\Desktop\[（2022表）公共场所行政许可.xls]11'!AC177</f>
    </oc>
    <nc r="H36" t="inlineStr">
      <is>
        <t>公2022-116</t>
      </is>
    </nc>
  </rcc>
  <rcc rId="723" sId="1">
    <oc r="H37" t="str">
      <f>"公"&amp;'C:\Users\Administrator\Desktop\[（2022表）公共场所行政许可.xls]11'!AA178&amp;"—"&amp;'C:\Users\Administrator\Desktop\[（2022表）公共场所行政许可.xls]11'!AC178</f>
    </oc>
    <nc r="H37" t="inlineStr">
      <is>
        <t>公2022-117</t>
      </is>
    </nc>
  </rcc>
  <rcc rId="724" sId="1">
    <oc r="H38" t="str">
      <f>"公"&amp;'C:\Users\Administrator\Desktop\[（2022表）公共场所行政许可.xls]11'!AA179&amp;"—"&amp;'C:\Users\Administrator\Desktop\[（2022表）公共场所行政许可.xls]11'!AC179</f>
    </oc>
    <nc r="H38" t="inlineStr">
      <is>
        <t>公2022-118</t>
      </is>
    </nc>
  </rcc>
  <rcc rId="725" sId="1">
    <oc r="H39" t="str">
      <f>"公"&amp;'C:\Users\Administrator\Desktop\[（2022表）公共场所行政许可.xls]11'!AA180&amp;"—"&amp;'C:\Users\Administrator\Desktop\[（2022表）公共场所行政许可.xls]11'!AC180</f>
    </oc>
    <nc r="H39" t="inlineStr">
      <is>
        <t>公2022-119</t>
      </is>
    </nc>
  </rcc>
  <rcc rId="726" sId="1">
    <oc r="H40" t="str">
      <f>"公"&amp;'C:\Users\Administrator\Desktop\[（2022表）公共场所行政许可.xls]11'!AA181&amp;"—"&amp;'C:\Users\Administrator\Desktop\[（2022表）公共场所行政许可.xls]11'!AC181</f>
    </oc>
    <nc r="H40" t="inlineStr">
      <is>
        <t>公2022-120</t>
      </is>
    </nc>
  </rcc>
  <rcc rId="727" sId="1">
    <oc r="H41" t="str">
      <f>"公"&amp;'C:\Users\Administrator\Desktop\[（2022表）公共场所行政许可.xls]11'!AA182&amp;"—"&amp;'C:\Users\Administrator\Desktop\[（2022表）公共场所行政许可.xls]11'!AC182</f>
    </oc>
    <nc r="H41" t="inlineStr">
      <is>
        <t>公2022-121</t>
      </is>
    </nc>
  </rcc>
  <rcc rId="728" sId="1">
    <oc r="H42" t="str">
      <f>"公"&amp;'C:\Users\Administrator\Desktop\[（2022表）公共场所行政许可.xls]11'!AA183&amp;"—"&amp;'C:\Users\Administrator\Desktop\[（2022表）公共场所行政许可.xls]11'!AC183</f>
    </oc>
    <nc r="H42" t="inlineStr">
      <is>
        <t>公2022-122</t>
      </is>
    </nc>
  </rcc>
  <rcc rId="729" sId="1">
    <oc r="H43" t="str">
      <f>"公"&amp;'C:\Users\Administrator\Desktop\[（2022表）公共场所行政许可.xls]11'!AA184&amp;"—"&amp;'C:\Users\Administrator\Desktop\[（2022表）公共场所行政许可.xls]11'!AC184</f>
    </oc>
    <nc r="H43" t="inlineStr">
      <is>
        <t>公2018-00174</t>
      </is>
    </nc>
  </rcc>
  <rcc rId="730" sId="1">
    <oc r="H44" t="str">
      <f>"公"&amp;'C:\Users\Administrator\Desktop\[（2022表）公共场所行政许可.xls]11'!AA185&amp;"—"&amp;'C:\Users\Administrator\Desktop\[（2022表）公共场所行政许可.xls]11'!AC185</f>
    </oc>
    <nc r="H44" t="inlineStr">
      <is>
        <t>公2022-123</t>
      </is>
    </nc>
  </rcc>
  <rcc rId="731" sId="1">
    <oc r="H45" t="str">
      <f>"公"&amp;'C:\Users\Administrator\Desktop\[（2022表）公共场所行政许可.xls]11'!AA186&amp;"—"&amp;'C:\Users\Administrator\Desktop\[（2022表）公共场所行政许可.xls]11'!AC186</f>
    </oc>
    <nc r="H45" t="inlineStr">
      <is>
        <t>公2022-124</t>
      </is>
    </nc>
  </rcc>
  <rcc rId="732" sId="1">
    <oc r="H46" t="str">
      <f>"公"&amp;'C:\Users\Administrator\Desktop\[（2022表）公共场所行政许可.xls]11'!AA187&amp;"—"&amp;'C:\Users\Administrator\Desktop\[（2022表）公共场所行政许可.xls]11'!AC187</f>
    </oc>
    <nc r="H46" t="inlineStr">
      <is>
        <t>公2019-00001</t>
      </is>
    </nc>
  </rcc>
  <rcc rId="733" sId="1">
    <oc r="H47" t="str">
      <f>"公"&amp;'C:\Users\Administrator\Desktop\[（2022表）公共场所行政许可.xls]11'!AA188&amp;"—"&amp;'C:\Users\Administrator\Desktop\[（2022表）公共场所行政许可.xls]11'!AC188</f>
    </oc>
    <nc r="H47" t="inlineStr">
      <is>
        <t>公2022-125</t>
      </is>
    </nc>
  </rcc>
  <rcc rId="734" sId="1">
    <oc r="H48" t="str">
      <f>"公"&amp;'C:\Users\Administrator\Desktop\[（2022表）公共场所行政许可.xls]11'!AA189&amp;"—"&amp;'C:\Users\Administrator\Desktop\[（2022表）公共场所行政许可.xls]11'!AC189</f>
    </oc>
    <nc r="H48" t="inlineStr">
      <is>
        <t>公2022-126</t>
      </is>
    </nc>
  </rcc>
  <rcc rId="735" sId="1">
    <oc r="H49" t="str">
      <f>"公"&amp;'C:\Users\Administrator\Desktop\[（2022表）公共场所行政许可.xls]11'!AA190&amp;"—"&amp;'C:\Users\Administrator\Desktop\[（2022表）公共场所行政许可.xls]11'!AC190</f>
    </oc>
    <nc r="H49" t="inlineStr">
      <is>
        <t>公2022-127</t>
      </is>
    </nc>
  </rcc>
  <rcc rId="736" sId="1">
    <oc r="H50" t="str">
      <f>"公"&amp;'C:\Users\Administrator\Desktop\[（2022表）公共场所行政许可.xls]11'!AA191&amp;"—"&amp;'C:\Users\Administrator\Desktop\[（2022表）公共场所行政许可.xls]11'!AC191</f>
    </oc>
    <nc r="H50" t="inlineStr">
      <is>
        <t>公2022-128</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
  <sheetViews>
    <sheetView tabSelected="1" workbookViewId="0">
      <pane ySplit="2" topLeftCell="A3" activePane="bottomLeft" state="frozenSplit"/>
      <selection/>
      <selection pane="bottomLeft" activeCell="N45" sqref="N45"/>
    </sheetView>
  </sheetViews>
  <sheetFormatPr defaultColWidth="9" defaultRowHeight="13.5"/>
  <cols>
    <col min="1" max="1" width="6.625" style="1" customWidth="1"/>
    <col min="2" max="2" width="11.375" style="1" customWidth="1"/>
    <col min="3" max="3" width="21.375" style="2" customWidth="1"/>
    <col min="4" max="4" width="26.625" style="2" customWidth="1"/>
    <col min="5" max="5" width="11.875" style="1" customWidth="1"/>
    <col min="6" max="6" width="11.75" style="1" customWidth="1"/>
    <col min="7" max="7" width="20.625" style="1" customWidth="1"/>
    <col min="8" max="8" width="16.375" style="1" customWidth="1"/>
    <col min="9" max="9" width="17.625" style="1" customWidth="1"/>
    <col min="10" max="16384" width="9" style="1"/>
  </cols>
  <sheetData>
    <row r="1" ht="28.5" spans="1:9">
      <c r="A1" s="3" t="s">
        <v>0</v>
      </c>
      <c r="B1" s="3"/>
      <c r="C1" s="3"/>
      <c r="D1" s="3"/>
      <c r="E1" s="3"/>
      <c r="F1" s="3"/>
      <c r="G1" s="3"/>
      <c r="H1" s="3"/>
      <c r="I1" s="3"/>
    </row>
    <row r="2" ht="32" customHeight="1" spans="1:9">
      <c r="A2" s="4" t="s">
        <v>1</v>
      </c>
      <c r="B2" s="4" t="str">
        <f>[2]健康证!$B$2</f>
        <v>办理日期</v>
      </c>
      <c r="C2" s="4" t="str">
        <f>[2]健康证!$D$2</f>
        <v>单位名称</v>
      </c>
      <c r="D2" s="4" t="str">
        <f>[2]健康证!$E$2</f>
        <v>单位地址</v>
      </c>
      <c r="E2" s="4" t="s">
        <v>2</v>
      </c>
      <c r="F2" s="4" t="s">
        <v>3</v>
      </c>
      <c r="G2" s="4" t="s">
        <v>4</v>
      </c>
      <c r="H2" s="4" t="s">
        <v>5</v>
      </c>
      <c r="I2" s="4" t="s">
        <v>6</v>
      </c>
    </row>
    <row r="3" ht="45" customHeight="1" spans="1:9">
      <c r="A3" s="5">
        <f t="shared" ref="A3:A12" si="0">ROW()-2</f>
        <v>1</v>
      </c>
      <c r="B3" s="6" t="str">
        <f>'[1]11'!Y144&amp;"."&amp;'[1]11'!Z144</f>
        <v>10.11</v>
      </c>
      <c r="C3" s="7" t="str">
        <f>'[1]11'!D144</f>
        <v>东川区爱瑞雅美容养生馆</v>
      </c>
      <c r="D3" s="7" t="str">
        <f>'[1]11'!F144</f>
        <v>东川区阿旺镇向阳社区阿新路下段</v>
      </c>
      <c r="E3" s="7" t="str">
        <f>'[1]11'!E144</f>
        <v>王永霞</v>
      </c>
      <c r="F3" s="7" t="str">
        <f>'[1]11'!G144</f>
        <v>新办</v>
      </c>
      <c r="G3" s="7" t="str">
        <f>'[1]11'!AF144</f>
        <v>美容美发场所：美容店</v>
      </c>
      <c r="H3" s="7" t="str">
        <f>"公"&amp;'[1]11'!AA144&amp;"—"&amp;'[1]11'!AC144</f>
        <v>公2022—088</v>
      </c>
      <c r="I3" s="7" t="str">
        <f>'[1]11'!BC144&amp;"."&amp;'[1]11'!BD144&amp;"."&amp;'[1]11'!BE144</f>
        <v>2026.10.10</v>
      </c>
    </row>
    <row r="4" ht="45" customHeight="1" spans="1:9">
      <c r="A4" s="5">
        <f t="shared" si="0"/>
        <v>2</v>
      </c>
      <c r="B4" s="6" t="str">
        <f>'[1]11'!Y145&amp;"."&amp;'[1]11'!Z145</f>
        <v>10.12</v>
      </c>
      <c r="C4" s="7" t="str">
        <f>'[1]11'!D145</f>
        <v>东川区阿爱亿美发服务店</v>
      </c>
      <c r="D4" s="7" t="str">
        <f>'[1]11'!F145</f>
        <v>东川区铜都街道办事处碧云社区居委会碧云街59号</v>
      </c>
      <c r="E4" s="7" t="str">
        <f>'[1]11'!E145</f>
        <v>孙绍文</v>
      </c>
      <c r="F4" s="7" t="str">
        <f>'[1]11'!G145</f>
        <v>新办</v>
      </c>
      <c r="G4" s="7" t="str">
        <f>'[1]11'!AF145</f>
        <v>美容美发场所：美发店</v>
      </c>
      <c r="H4" s="7" t="str">
        <f>"公"&amp;'[1]11'!AA145&amp;"—"&amp;'[1]11'!AC145</f>
        <v>公2022—089</v>
      </c>
      <c r="I4" s="7" t="str">
        <f>'[1]11'!BC145&amp;"."&amp;'[1]11'!BD145&amp;"."&amp;'[1]11'!BE145</f>
        <v>2026.10.11</v>
      </c>
    </row>
    <row r="5" ht="45" customHeight="1" spans="1:9">
      <c r="A5" s="5">
        <f t="shared" si="0"/>
        <v>3</v>
      </c>
      <c r="B5" s="6" t="str">
        <f>'[1]11'!Y146&amp;"."&amp;'[1]11'!Z146</f>
        <v>10.12</v>
      </c>
      <c r="C5" s="7" t="str">
        <f>'[1]11'!D146</f>
        <v>东川区飞云发艺店</v>
      </c>
      <c r="D5" s="7" t="str">
        <f>'[1]11'!F146</f>
        <v>东川区铜都街道办事处金桥社区团结路下段</v>
      </c>
      <c r="E5" s="7" t="str">
        <f>'[1]11'!E146</f>
        <v>杨得绪</v>
      </c>
      <c r="F5" s="7" t="str">
        <f>'[1]11'!G146</f>
        <v>新办</v>
      </c>
      <c r="G5" s="7" t="str">
        <f>'[1]11'!AF146</f>
        <v>美容美发场所：美发店</v>
      </c>
      <c r="H5" s="7" t="str">
        <f>"公"&amp;'[1]11'!AA146&amp;"—"&amp;'[1]11'!AC146</f>
        <v>公2022—090</v>
      </c>
      <c r="I5" s="7" t="str">
        <f>'[1]11'!BC146&amp;"."&amp;'[1]11'!BD146&amp;"."&amp;'[1]11'!BE146</f>
        <v>2026.10.11</v>
      </c>
    </row>
    <row r="6" ht="45" customHeight="1" spans="1:9">
      <c r="A6" s="5">
        <f t="shared" si="0"/>
        <v>4</v>
      </c>
      <c r="B6" s="6" t="str">
        <f>'[1]11'!Y147&amp;"."&amp;'[1]11'!Z147</f>
        <v>10.12</v>
      </c>
      <c r="C6" s="7" t="str">
        <f>'[1]11'!D147</f>
        <v>东川区康之美化妆品店</v>
      </c>
      <c r="D6" s="7" t="str">
        <f>'[1]11'!F147</f>
        <v>东川区铜都街道办事处白云街16号</v>
      </c>
      <c r="E6" s="7" t="str">
        <f>'[1]11'!E147</f>
        <v>邹兵</v>
      </c>
      <c r="F6" s="7" t="str">
        <f>'[1]11'!G147</f>
        <v>新办</v>
      </c>
      <c r="G6" s="7" t="str">
        <f>'[1]11'!AF147</f>
        <v>美容美发场所：美容店</v>
      </c>
      <c r="H6" s="7" t="str">
        <f>"公"&amp;'[1]11'!AA147&amp;"—"&amp;'[1]11'!AC147</f>
        <v>公2022—091</v>
      </c>
      <c r="I6" s="7" t="str">
        <f>'[1]11'!BC147&amp;"."&amp;'[1]11'!BD147&amp;"."&amp;'[1]11'!BE147</f>
        <v>2026.10.11</v>
      </c>
    </row>
    <row r="7" ht="45" customHeight="1" spans="1:9">
      <c r="A7" s="5">
        <f t="shared" si="0"/>
        <v>5</v>
      </c>
      <c r="B7" s="6" t="s">
        <v>7</v>
      </c>
      <c r="C7" s="7" t="s">
        <v>8</v>
      </c>
      <c r="D7" s="7" t="s">
        <v>9</v>
      </c>
      <c r="E7" s="7" t="s">
        <v>10</v>
      </c>
      <c r="F7" s="7" t="s">
        <v>11</v>
      </c>
      <c r="G7" s="7" t="s">
        <v>12</v>
      </c>
      <c r="H7" s="7" t="s">
        <v>13</v>
      </c>
      <c r="I7" s="7" t="s">
        <v>14</v>
      </c>
    </row>
    <row r="8" ht="45" customHeight="1" spans="1:9">
      <c r="A8" s="5">
        <f t="shared" si="0"/>
        <v>6</v>
      </c>
      <c r="B8" s="6" t="s">
        <v>7</v>
      </c>
      <c r="C8" s="7" t="s">
        <v>15</v>
      </c>
      <c r="D8" s="7" t="s">
        <v>16</v>
      </c>
      <c r="E8" s="7" t="s">
        <v>17</v>
      </c>
      <c r="F8" s="7" t="s">
        <v>11</v>
      </c>
      <c r="G8" s="7" t="s">
        <v>18</v>
      </c>
      <c r="H8" s="7" t="s">
        <v>19</v>
      </c>
      <c r="I8" s="7" t="s">
        <v>14</v>
      </c>
    </row>
    <row r="9" ht="45" customHeight="1" spans="1:9">
      <c r="A9" s="5">
        <f t="shared" si="0"/>
        <v>7</v>
      </c>
      <c r="B9" s="6" t="s">
        <v>7</v>
      </c>
      <c r="C9" s="7" t="s">
        <v>20</v>
      </c>
      <c r="D9" s="7" t="s">
        <v>21</v>
      </c>
      <c r="E9" s="7" t="s">
        <v>22</v>
      </c>
      <c r="F9" s="7" t="s">
        <v>23</v>
      </c>
      <c r="G9" s="7" t="s">
        <v>24</v>
      </c>
      <c r="H9" s="7" t="s">
        <v>25</v>
      </c>
      <c r="I9" s="7" t="s">
        <v>14</v>
      </c>
    </row>
    <row r="10" ht="45" customHeight="1" spans="1:9">
      <c r="A10" s="5">
        <f t="shared" si="0"/>
        <v>8</v>
      </c>
      <c r="B10" s="6" t="s">
        <v>7</v>
      </c>
      <c r="C10" s="7" t="s">
        <v>26</v>
      </c>
      <c r="D10" s="7" t="s">
        <v>27</v>
      </c>
      <c r="E10" s="7" t="s">
        <v>28</v>
      </c>
      <c r="F10" s="7" t="s">
        <v>11</v>
      </c>
      <c r="G10" s="7" t="s">
        <v>29</v>
      </c>
      <c r="H10" s="7" t="s">
        <v>30</v>
      </c>
      <c r="I10" s="7" t="s">
        <v>14</v>
      </c>
    </row>
    <row r="11" ht="45" customHeight="1" spans="1:9">
      <c r="A11" s="5">
        <f t="shared" si="0"/>
        <v>9</v>
      </c>
      <c r="B11" s="6" t="s">
        <v>31</v>
      </c>
      <c r="C11" s="7" t="s">
        <v>32</v>
      </c>
      <c r="D11" s="7" t="s">
        <v>33</v>
      </c>
      <c r="E11" s="7" t="s">
        <v>34</v>
      </c>
      <c r="F11" s="7" t="s">
        <v>11</v>
      </c>
      <c r="G11" s="7" t="s">
        <v>12</v>
      </c>
      <c r="H11" s="7" t="s">
        <v>35</v>
      </c>
      <c r="I11" s="7" t="s">
        <v>36</v>
      </c>
    </row>
    <row r="12" ht="45" customHeight="1" spans="1:9">
      <c r="A12" s="5">
        <f t="shared" si="0"/>
        <v>10</v>
      </c>
      <c r="B12" s="6" t="s">
        <v>31</v>
      </c>
      <c r="C12" s="7" t="s">
        <v>37</v>
      </c>
      <c r="D12" s="7" t="s">
        <v>38</v>
      </c>
      <c r="E12" s="7" t="s">
        <v>39</v>
      </c>
      <c r="F12" s="7" t="s">
        <v>11</v>
      </c>
      <c r="G12" s="7" t="s">
        <v>29</v>
      </c>
      <c r="H12" s="7" t="s">
        <v>40</v>
      </c>
      <c r="I12" s="7" t="s">
        <v>36</v>
      </c>
    </row>
    <row r="13" ht="45" customHeight="1" spans="1:9">
      <c r="A13" s="5">
        <f t="shared" ref="A13:A22" si="1">ROW()-2</f>
        <v>11</v>
      </c>
      <c r="B13" s="6" t="s">
        <v>31</v>
      </c>
      <c r="C13" s="7" t="s">
        <v>41</v>
      </c>
      <c r="D13" s="7" t="s">
        <v>42</v>
      </c>
      <c r="E13" s="7" t="s">
        <v>43</v>
      </c>
      <c r="F13" s="7" t="s">
        <v>11</v>
      </c>
      <c r="G13" s="7" t="s">
        <v>12</v>
      </c>
      <c r="H13" s="7" t="s">
        <v>44</v>
      </c>
      <c r="I13" s="7" t="s">
        <v>36</v>
      </c>
    </row>
    <row r="14" ht="45" customHeight="1" spans="1:9">
      <c r="A14" s="5">
        <f t="shared" si="1"/>
        <v>12</v>
      </c>
      <c r="B14" s="6" t="s">
        <v>31</v>
      </c>
      <c r="C14" s="7" t="s">
        <v>45</v>
      </c>
      <c r="D14" s="7" t="s">
        <v>46</v>
      </c>
      <c r="E14" s="7" t="s">
        <v>47</v>
      </c>
      <c r="F14" s="7" t="s">
        <v>11</v>
      </c>
      <c r="G14" s="7" t="s">
        <v>29</v>
      </c>
      <c r="H14" s="7" t="s">
        <v>48</v>
      </c>
      <c r="I14" s="7" t="s">
        <v>36</v>
      </c>
    </row>
    <row r="15" ht="45" customHeight="1" spans="1:9">
      <c r="A15" s="5">
        <f t="shared" si="1"/>
        <v>13</v>
      </c>
      <c r="B15" s="6" t="s">
        <v>49</v>
      </c>
      <c r="C15" s="7" t="s">
        <v>50</v>
      </c>
      <c r="D15" s="7" t="s">
        <v>51</v>
      </c>
      <c r="E15" s="7" t="s">
        <v>52</v>
      </c>
      <c r="F15" s="7" t="s">
        <v>11</v>
      </c>
      <c r="G15" s="7" t="s">
        <v>24</v>
      </c>
      <c r="H15" s="7" t="s">
        <v>53</v>
      </c>
      <c r="I15" s="7" t="s">
        <v>54</v>
      </c>
    </row>
    <row r="16" ht="45" customHeight="1" spans="1:9">
      <c r="A16" s="5">
        <f t="shared" si="1"/>
        <v>14</v>
      </c>
      <c r="B16" s="6" t="s">
        <v>49</v>
      </c>
      <c r="C16" s="7" t="s">
        <v>55</v>
      </c>
      <c r="D16" s="7" t="s">
        <v>56</v>
      </c>
      <c r="E16" s="7" t="s">
        <v>57</v>
      </c>
      <c r="F16" s="7" t="s">
        <v>11</v>
      </c>
      <c r="G16" s="7" t="s">
        <v>12</v>
      </c>
      <c r="H16" s="7" t="s">
        <v>58</v>
      </c>
      <c r="I16" s="7" t="s">
        <v>54</v>
      </c>
    </row>
    <row r="17" ht="45" customHeight="1" spans="1:9">
      <c r="A17" s="5">
        <f t="shared" si="1"/>
        <v>15</v>
      </c>
      <c r="B17" s="6" t="s">
        <v>49</v>
      </c>
      <c r="C17" s="7" t="s">
        <v>59</v>
      </c>
      <c r="D17" s="7" t="s">
        <v>60</v>
      </c>
      <c r="E17" s="7" t="s">
        <v>61</v>
      </c>
      <c r="F17" s="7" t="s">
        <v>11</v>
      </c>
      <c r="G17" s="7" t="s">
        <v>29</v>
      </c>
      <c r="H17" s="7" t="s">
        <v>62</v>
      </c>
      <c r="I17" s="7" t="s">
        <v>54</v>
      </c>
    </row>
    <row r="18" ht="45" customHeight="1" spans="1:9">
      <c r="A18" s="5">
        <f t="shared" si="1"/>
        <v>16</v>
      </c>
      <c r="B18" s="6" t="s">
        <v>63</v>
      </c>
      <c r="C18" s="7" t="s">
        <v>64</v>
      </c>
      <c r="D18" s="7" t="s">
        <v>65</v>
      </c>
      <c r="E18" s="7" t="s">
        <v>66</v>
      </c>
      <c r="F18" s="7" t="s">
        <v>11</v>
      </c>
      <c r="G18" s="7" t="s">
        <v>29</v>
      </c>
      <c r="H18" s="7" t="s">
        <v>67</v>
      </c>
      <c r="I18" s="7" t="s">
        <v>68</v>
      </c>
    </row>
    <row r="19" ht="45" customHeight="1" spans="1:9">
      <c r="A19" s="5">
        <f t="shared" si="1"/>
        <v>17</v>
      </c>
      <c r="B19" s="6" t="s">
        <v>63</v>
      </c>
      <c r="C19" s="7" t="s">
        <v>69</v>
      </c>
      <c r="D19" s="7" t="s">
        <v>70</v>
      </c>
      <c r="E19" s="7" t="s">
        <v>71</v>
      </c>
      <c r="F19" s="7" t="s">
        <v>23</v>
      </c>
      <c r="G19" s="7" t="s">
        <v>24</v>
      </c>
      <c r="H19" s="7" t="s">
        <v>72</v>
      </c>
      <c r="I19" s="7" t="s">
        <v>68</v>
      </c>
    </row>
    <row r="20" ht="45" customHeight="1" spans="1:9">
      <c r="A20" s="5">
        <f t="shared" si="1"/>
        <v>18</v>
      </c>
      <c r="B20" s="6" t="s">
        <v>63</v>
      </c>
      <c r="C20" s="7" t="s">
        <v>73</v>
      </c>
      <c r="D20" s="7" t="s">
        <v>74</v>
      </c>
      <c r="E20" s="7" t="s">
        <v>75</v>
      </c>
      <c r="F20" s="7" t="s">
        <v>23</v>
      </c>
      <c r="G20" s="7" t="s">
        <v>29</v>
      </c>
      <c r="H20" s="7" t="s">
        <v>76</v>
      </c>
      <c r="I20" s="7" t="s">
        <v>68</v>
      </c>
    </row>
    <row r="21" ht="45" customHeight="1" spans="1:9">
      <c r="A21" s="5">
        <f t="shared" si="1"/>
        <v>19</v>
      </c>
      <c r="B21" s="6" t="s">
        <v>63</v>
      </c>
      <c r="C21" s="7" t="s">
        <v>77</v>
      </c>
      <c r="D21" s="7" t="s">
        <v>78</v>
      </c>
      <c r="E21" s="7" t="s">
        <v>79</v>
      </c>
      <c r="F21" s="7" t="s">
        <v>11</v>
      </c>
      <c r="G21" s="7" t="s">
        <v>24</v>
      </c>
      <c r="H21" s="7" t="s">
        <v>80</v>
      </c>
      <c r="I21" s="7" t="s">
        <v>68</v>
      </c>
    </row>
    <row r="22" ht="45" customHeight="1" spans="1:9">
      <c r="A22" s="5">
        <f t="shared" si="1"/>
        <v>20</v>
      </c>
      <c r="B22" s="6" t="s">
        <v>63</v>
      </c>
      <c r="C22" s="7" t="s">
        <v>81</v>
      </c>
      <c r="D22" s="7" t="s">
        <v>82</v>
      </c>
      <c r="E22" s="7" t="s">
        <v>83</v>
      </c>
      <c r="F22" s="7" t="s">
        <v>11</v>
      </c>
      <c r="G22" s="7" t="s">
        <v>12</v>
      </c>
      <c r="H22" s="7" t="s">
        <v>84</v>
      </c>
      <c r="I22" s="7" t="s">
        <v>68</v>
      </c>
    </row>
    <row r="23" ht="45" customHeight="1" spans="1:9">
      <c r="A23" s="5">
        <f t="shared" ref="A23:A32" si="2">ROW()-2</f>
        <v>21</v>
      </c>
      <c r="B23" s="6" t="s">
        <v>63</v>
      </c>
      <c r="C23" s="7" t="s">
        <v>85</v>
      </c>
      <c r="D23" s="7" t="s">
        <v>86</v>
      </c>
      <c r="E23" s="7" t="s">
        <v>87</v>
      </c>
      <c r="F23" s="7" t="s">
        <v>11</v>
      </c>
      <c r="G23" s="7" t="s">
        <v>29</v>
      </c>
      <c r="H23" s="7" t="s">
        <v>88</v>
      </c>
      <c r="I23" s="7" t="s">
        <v>68</v>
      </c>
    </row>
    <row r="24" ht="45" customHeight="1" spans="1:9">
      <c r="A24" s="5">
        <f t="shared" si="2"/>
        <v>22</v>
      </c>
      <c r="B24" s="6" t="s">
        <v>63</v>
      </c>
      <c r="C24" s="7" t="s">
        <v>89</v>
      </c>
      <c r="D24" s="7" t="s">
        <v>90</v>
      </c>
      <c r="E24" s="7" t="s">
        <v>91</v>
      </c>
      <c r="F24" s="7" t="s">
        <v>11</v>
      </c>
      <c r="G24" s="7" t="s">
        <v>18</v>
      </c>
      <c r="H24" s="7" t="s">
        <v>92</v>
      </c>
      <c r="I24" s="7" t="s">
        <v>68</v>
      </c>
    </row>
    <row r="25" ht="45" customHeight="1" spans="1:9">
      <c r="A25" s="5">
        <f t="shared" si="2"/>
        <v>23</v>
      </c>
      <c r="B25" s="6" t="s">
        <v>93</v>
      </c>
      <c r="C25" s="7" t="s">
        <v>94</v>
      </c>
      <c r="D25" s="7" t="s">
        <v>95</v>
      </c>
      <c r="E25" s="7" t="s">
        <v>96</v>
      </c>
      <c r="F25" s="7" t="s">
        <v>11</v>
      </c>
      <c r="G25" s="7" t="s">
        <v>29</v>
      </c>
      <c r="H25" s="7" t="s">
        <v>97</v>
      </c>
      <c r="I25" s="7" t="s">
        <v>98</v>
      </c>
    </row>
    <row r="26" ht="45" customHeight="1" spans="1:9">
      <c r="A26" s="5">
        <f t="shared" si="2"/>
        <v>24</v>
      </c>
      <c r="B26" s="6" t="s">
        <v>93</v>
      </c>
      <c r="C26" s="7" t="s">
        <v>99</v>
      </c>
      <c r="D26" s="7" t="s">
        <v>100</v>
      </c>
      <c r="E26" s="7" t="s">
        <v>101</v>
      </c>
      <c r="F26" s="7" t="s">
        <v>11</v>
      </c>
      <c r="G26" s="7" t="s">
        <v>18</v>
      </c>
      <c r="H26" s="7" t="s">
        <v>102</v>
      </c>
      <c r="I26" s="7" t="s">
        <v>98</v>
      </c>
    </row>
    <row r="27" ht="45" customHeight="1" spans="1:9">
      <c r="A27" s="5">
        <f t="shared" si="2"/>
        <v>25</v>
      </c>
      <c r="B27" s="6" t="s">
        <v>93</v>
      </c>
      <c r="C27" s="7" t="s">
        <v>103</v>
      </c>
      <c r="D27" s="7" t="s">
        <v>104</v>
      </c>
      <c r="E27" s="7" t="s">
        <v>105</v>
      </c>
      <c r="F27" s="7" t="s">
        <v>11</v>
      </c>
      <c r="G27" s="7" t="s">
        <v>29</v>
      </c>
      <c r="H27" s="7" t="s">
        <v>106</v>
      </c>
      <c r="I27" s="7" t="s">
        <v>98</v>
      </c>
    </row>
    <row r="28" ht="45" customHeight="1" spans="1:9">
      <c r="A28" s="5">
        <f t="shared" si="2"/>
        <v>26</v>
      </c>
      <c r="B28" s="6" t="s">
        <v>107</v>
      </c>
      <c r="C28" s="7" t="s">
        <v>108</v>
      </c>
      <c r="D28" s="7" t="s">
        <v>109</v>
      </c>
      <c r="E28" s="7" t="s">
        <v>110</v>
      </c>
      <c r="F28" s="7" t="s">
        <v>23</v>
      </c>
      <c r="G28" s="7" t="s">
        <v>111</v>
      </c>
      <c r="H28" s="7" t="s">
        <v>112</v>
      </c>
      <c r="I28" s="7" t="s">
        <v>113</v>
      </c>
    </row>
    <row r="29" ht="45" customHeight="1" spans="1:9">
      <c r="A29" s="5">
        <f t="shared" si="2"/>
        <v>27</v>
      </c>
      <c r="B29" s="6" t="s">
        <v>107</v>
      </c>
      <c r="C29" s="7" t="s">
        <v>114</v>
      </c>
      <c r="D29" s="7" t="s">
        <v>115</v>
      </c>
      <c r="E29" s="7" t="s">
        <v>116</v>
      </c>
      <c r="F29" s="7" t="s">
        <v>11</v>
      </c>
      <c r="G29" s="7" t="s">
        <v>29</v>
      </c>
      <c r="H29" s="7" t="s">
        <v>117</v>
      </c>
      <c r="I29" s="7" t="s">
        <v>113</v>
      </c>
    </row>
    <row r="30" ht="45" customHeight="1" spans="1:9">
      <c r="A30" s="5">
        <f t="shared" si="2"/>
        <v>28</v>
      </c>
      <c r="B30" s="6" t="s">
        <v>118</v>
      </c>
      <c r="C30" s="7" t="s">
        <v>119</v>
      </c>
      <c r="D30" s="7" t="s">
        <v>120</v>
      </c>
      <c r="E30" s="7" t="s">
        <v>121</v>
      </c>
      <c r="F30" s="7" t="s">
        <v>11</v>
      </c>
      <c r="G30" s="7" t="s">
        <v>29</v>
      </c>
      <c r="H30" s="7" t="s">
        <v>122</v>
      </c>
      <c r="I30" s="7" t="s">
        <v>123</v>
      </c>
    </row>
    <row r="31" ht="45" customHeight="1" spans="1:9">
      <c r="A31" s="5">
        <f t="shared" si="2"/>
        <v>29</v>
      </c>
      <c r="B31" s="6" t="s">
        <v>124</v>
      </c>
      <c r="C31" s="7" t="s">
        <v>125</v>
      </c>
      <c r="D31" s="7" t="s">
        <v>126</v>
      </c>
      <c r="E31" s="7" t="s">
        <v>127</v>
      </c>
      <c r="F31" s="7" t="s">
        <v>11</v>
      </c>
      <c r="G31" s="7" t="s">
        <v>29</v>
      </c>
      <c r="H31" s="7" t="s">
        <v>128</v>
      </c>
      <c r="I31" s="7" t="s">
        <v>129</v>
      </c>
    </row>
    <row r="32" ht="45" customHeight="1" spans="1:9">
      <c r="A32" s="5">
        <f t="shared" si="2"/>
        <v>30</v>
      </c>
      <c r="B32" s="6" t="s">
        <v>130</v>
      </c>
      <c r="C32" s="7" t="s">
        <v>131</v>
      </c>
      <c r="D32" s="7" t="s">
        <v>132</v>
      </c>
      <c r="E32" s="7" t="s">
        <v>133</v>
      </c>
      <c r="F32" s="7" t="s">
        <v>11</v>
      </c>
      <c r="G32" s="7" t="s">
        <v>12</v>
      </c>
      <c r="H32" s="7" t="s">
        <v>134</v>
      </c>
      <c r="I32" s="7" t="s">
        <v>135</v>
      </c>
    </row>
    <row r="33" ht="45" customHeight="1" spans="1:9">
      <c r="A33" s="5">
        <f t="shared" ref="A33:A42" si="3">ROW()-2</f>
        <v>31</v>
      </c>
      <c r="B33" s="6" t="s">
        <v>130</v>
      </c>
      <c r="C33" s="7" t="s">
        <v>136</v>
      </c>
      <c r="D33" s="7" t="s">
        <v>137</v>
      </c>
      <c r="E33" s="7" t="s">
        <v>138</v>
      </c>
      <c r="F33" s="7" t="s">
        <v>11</v>
      </c>
      <c r="G33" s="7" t="s">
        <v>29</v>
      </c>
      <c r="H33" s="7" t="s">
        <v>139</v>
      </c>
      <c r="I33" s="7" t="s">
        <v>135</v>
      </c>
    </row>
    <row r="34" ht="45" customHeight="1" spans="1:9">
      <c r="A34" s="5">
        <f t="shared" si="3"/>
        <v>32</v>
      </c>
      <c r="B34" s="6" t="s">
        <v>140</v>
      </c>
      <c r="C34" s="7" t="s">
        <v>141</v>
      </c>
      <c r="D34" s="7" t="s">
        <v>142</v>
      </c>
      <c r="E34" s="7" t="s">
        <v>143</v>
      </c>
      <c r="F34" s="7" t="s">
        <v>144</v>
      </c>
      <c r="G34" s="7" t="s">
        <v>18</v>
      </c>
      <c r="H34" s="7" t="s">
        <v>145</v>
      </c>
      <c r="I34" s="7" t="s">
        <v>146</v>
      </c>
    </row>
    <row r="35" ht="45" customHeight="1" spans="1:9">
      <c r="A35" s="5">
        <f t="shared" si="3"/>
        <v>33</v>
      </c>
      <c r="B35" s="6" t="s">
        <v>147</v>
      </c>
      <c r="C35" s="7" t="s">
        <v>148</v>
      </c>
      <c r="D35" s="7" t="s">
        <v>149</v>
      </c>
      <c r="E35" s="7" t="s">
        <v>150</v>
      </c>
      <c r="F35" s="7" t="s">
        <v>11</v>
      </c>
      <c r="G35" s="7" t="s">
        <v>24</v>
      </c>
      <c r="H35" s="7" t="s">
        <v>151</v>
      </c>
      <c r="I35" s="7" t="s">
        <v>152</v>
      </c>
    </row>
    <row r="36" ht="45" customHeight="1" spans="1:9">
      <c r="A36" s="5">
        <f t="shared" si="3"/>
        <v>34</v>
      </c>
      <c r="B36" s="6" t="s">
        <v>147</v>
      </c>
      <c r="C36" s="7" t="s">
        <v>153</v>
      </c>
      <c r="D36" s="7" t="s">
        <v>154</v>
      </c>
      <c r="E36" s="7" t="s">
        <v>155</v>
      </c>
      <c r="F36" s="7" t="s">
        <v>11</v>
      </c>
      <c r="G36" s="7" t="s">
        <v>24</v>
      </c>
      <c r="H36" s="7" t="s">
        <v>156</v>
      </c>
      <c r="I36" s="7" t="s">
        <v>152</v>
      </c>
    </row>
    <row r="37" ht="45" customHeight="1" spans="1:9">
      <c r="A37" s="5">
        <f t="shared" si="3"/>
        <v>35</v>
      </c>
      <c r="B37" s="6" t="s">
        <v>157</v>
      </c>
      <c r="C37" s="7" t="s">
        <v>158</v>
      </c>
      <c r="D37" s="7" t="s">
        <v>159</v>
      </c>
      <c r="E37" s="7" t="s">
        <v>160</v>
      </c>
      <c r="F37" s="7" t="s">
        <v>11</v>
      </c>
      <c r="G37" s="7" t="s">
        <v>29</v>
      </c>
      <c r="H37" s="7" t="s">
        <v>161</v>
      </c>
      <c r="I37" s="7" t="s">
        <v>162</v>
      </c>
    </row>
    <row r="38" ht="45" customHeight="1" spans="1:9">
      <c r="A38" s="5">
        <f t="shared" si="3"/>
        <v>36</v>
      </c>
      <c r="B38" s="6" t="s">
        <v>163</v>
      </c>
      <c r="C38" s="7" t="s">
        <v>164</v>
      </c>
      <c r="D38" s="7" t="s">
        <v>165</v>
      </c>
      <c r="E38" s="7" t="s">
        <v>166</v>
      </c>
      <c r="F38" s="7" t="s">
        <v>11</v>
      </c>
      <c r="G38" s="7" t="s">
        <v>24</v>
      </c>
      <c r="H38" s="7" t="s">
        <v>167</v>
      </c>
      <c r="I38" s="7" t="s">
        <v>168</v>
      </c>
    </row>
    <row r="39" ht="45" customHeight="1" spans="1:9">
      <c r="A39" s="5">
        <f t="shared" si="3"/>
        <v>37</v>
      </c>
      <c r="B39" s="6" t="s">
        <v>169</v>
      </c>
      <c r="C39" s="7" t="s">
        <v>170</v>
      </c>
      <c r="D39" s="7" t="s">
        <v>171</v>
      </c>
      <c r="E39" s="7" t="s">
        <v>172</v>
      </c>
      <c r="F39" s="7" t="s">
        <v>11</v>
      </c>
      <c r="G39" s="7" t="s">
        <v>29</v>
      </c>
      <c r="H39" s="7" t="s">
        <v>173</v>
      </c>
      <c r="I39" s="7" t="s">
        <v>174</v>
      </c>
    </row>
    <row r="40" ht="45" customHeight="1" spans="1:9">
      <c r="A40" s="5">
        <f t="shared" si="3"/>
        <v>38</v>
      </c>
      <c r="B40" s="6" t="s">
        <v>175</v>
      </c>
      <c r="C40" s="7" t="s">
        <v>176</v>
      </c>
      <c r="D40" s="7" t="s">
        <v>177</v>
      </c>
      <c r="E40" s="7" t="s">
        <v>178</v>
      </c>
      <c r="F40" s="7" t="s">
        <v>11</v>
      </c>
      <c r="G40" s="7" t="s">
        <v>18</v>
      </c>
      <c r="H40" s="7" t="s">
        <v>179</v>
      </c>
      <c r="I40" s="7" t="s">
        <v>180</v>
      </c>
    </row>
    <row r="41" ht="45" customHeight="1" spans="1:9">
      <c r="A41" s="5">
        <f t="shared" si="3"/>
        <v>39</v>
      </c>
      <c r="B41" s="6" t="s">
        <v>181</v>
      </c>
      <c r="C41" s="7" t="s">
        <v>182</v>
      </c>
      <c r="D41" s="7" t="s">
        <v>183</v>
      </c>
      <c r="E41" s="7" t="s">
        <v>184</v>
      </c>
      <c r="F41" s="7" t="s">
        <v>11</v>
      </c>
      <c r="G41" s="7" t="s">
        <v>29</v>
      </c>
      <c r="H41" s="7" t="s">
        <v>185</v>
      </c>
      <c r="I41" s="7" t="s">
        <v>186</v>
      </c>
    </row>
    <row r="42" ht="45" customHeight="1" spans="1:9">
      <c r="A42" s="5">
        <f t="shared" si="3"/>
        <v>40</v>
      </c>
      <c r="B42" s="6" t="s">
        <v>187</v>
      </c>
      <c r="C42" s="7" t="s">
        <v>188</v>
      </c>
      <c r="D42" s="7" t="s">
        <v>189</v>
      </c>
      <c r="E42" s="7" t="s">
        <v>190</v>
      </c>
      <c r="F42" s="7" t="s">
        <v>11</v>
      </c>
      <c r="G42" s="7" t="s">
        <v>24</v>
      </c>
      <c r="H42" s="7" t="s">
        <v>191</v>
      </c>
      <c r="I42" s="7" t="s">
        <v>192</v>
      </c>
    </row>
    <row r="43" ht="45" customHeight="1" spans="1:9">
      <c r="A43" s="5">
        <f t="shared" ref="A43:A52" si="4">ROW()-2</f>
        <v>41</v>
      </c>
      <c r="B43" s="6" t="s">
        <v>193</v>
      </c>
      <c r="C43" s="7" t="s">
        <v>194</v>
      </c>
      <c r="D43" s="7" t="s">
        <v>195</v>
      </c>
      <c r="E43" s="7" t="s">
        <v>196</v>
      </c>
      <c r="F43" s="7" t="s">
        <v>23</v>
      </c>
      <c r="G43" s="7" t="s">
        <v>18</v>
      </c>
      <c r="H43" s="7" t="s">
        <v>197</v>
      </c>
      <c r="I43" s="7" t="s">
        <v>198</v>
      </c>
    </row>
    <row r="44" ht="45" customHeight="1" spans="1:9">
      <c r="A44" s="5">
        <f t="shared" si="4"/>
        <v>42</v>
      </c>
      <c r="B44" s="6" t="s">
        <v>199</v>
      </c>
      <c r="C44" s="7" t="s">
        <v>200</v>
      </c>
      <c r="D44" s="7" t="s">
        <v>201</v>
      </c>
      <c r="E44" s="7" t="s">
        <v>202</v>
      </c>
      <c r="F44" s="7" t="s">
        <v>11</v>
      </c>
      <c r="G44" s="7" t="s">
        <v>29</v>
      </c>
      <c r="H44" s="7" t="s">
        <v>203</v>
      </c>
      <c r="I44" s="7" t="s">
        <v>204</v>
      </c>
    </row>
    <row r="45" ht="45" customHeight="1" spans="1:9">
      <c r="A45" s="5">
        <f t="shared" si="4"/>
        <v>43</v>
      </c>
      <c r="B45" s="6" t="s">
        <v>199</v>
      </c>
      <c r="C45" s="7" t="s">
        <v>205</v>
      </c>
      <c r="D45" s="7" t="s">
        <v>206</v>
      </c>
      <c r="E45" s="7" t="s">
        <v>207</v>
      </c>
      <c r="F45" s="7" t="s">
        <v>11</v>
      </c>
      <c r="G45" s="7" t="s">
        <v>29</v>
      </c>
      <c r="H45" s="7" t="s">
        <v>208</v>
      </c>
      <c r="I45" s="7" t="s">
        <v>204</v>
      </c>
    </row>
    <row r="46" ht="45" customHeight="1" spans="1:9">
      <c r="A46" s="5">
        <f t="shared" si="4"/>
        <v>44</v>
      </c>
      <c r="B46" s="6" t="s">
        <v>209</v>
      </c>
      <c r="C46" s="7" t="s">
        <v>210</v>
      </c>
      <c r="D46" s="7" t="s">
        <v>211</v>
      </c>
      <c r="E46" s="7" t="s">
        <v>212</v>
      </c>
      <c r="F46" s="7" t="s">
        <v>23</v>
      </c>
      <c r="G46" s="7" t="s">
        <v>18</v>
      </c>
      <c r="H46" s="7" t="s">
        <v>213</v>
      </c>
      <c r="I46" s="7" t="s">
        <v>214</v>
      </c>
    </row>
    <row r="47" ht="45" customHeight="1" spans="1:9">
      <c r="A47" s="5">
        <f t="shared" si="4"/>
        <v>45</v>
      </c>
      <c r="B47" s="6" t="s">
        <v>215</v>
      </c>
      <c r="C47" s="7" t="s">
        <v>216</v>
      </c>
      <c r="D47" s="7" t="s">
        <v>217</v>
      </c>
      <c r="E47" s="7" t="s">
        <v>218</v>
      </c>
      <c r="F47" s="7" t="s">
        <v>11</v>
      </c>
      <c r="G47" s="7" t="s">
        <v>24</v>
      </c>
      <c r="H47" s="7" t="s">
        <v>219</v>
      </c>
      <c r="I47" s="7" t="s">
        <v>220</v>
      </c>
    </row>
    <row r="48" ht="45" customHeight="1" spans="1:9">
      <c r="A48" s="5">
        <f t="shared" si="4"/>
        <v>46</v>
      </c>
      <c r="B48" s="6" t="s">
        <v>215</v>
      </c>
      <c r="C48" s="7" t="s">
        <v>221</v>
      </c>
      <c r="D48" s="7" t="s">
        <v>222</v>
      </c>
      <c r="E48" s="7" t="s">
        <v>223</v>
      </c>
      <c r="F48" s="7" t="s">
        <v>11</v>
      </c>
      <c r="G48" s="7" t="s">
        <v>29</v>
      </c>
      <c r="H48" s="7" t="s">
        <v>224</v>
      </c>
      <c r="I48" s="7" t="s">
        <v>220</v>
      </c>
    </row>
    <row r="49" ht="45" customHeight="1" spans="1:9">
      <c r="A49" s="5">
        <f t="shared" si="4"/>
        <v>47</v>
      </c>
      <c r="B49" s="6" t="s">
        <v>215</v>
      </c>
      <c r="C49" s="7" t="s">
        <v>225</v>
      </c>
      <c r="D49" s="7" t="s">
        <v>226</v>
      </c>
      <c r="E49" s="7" t="s">
        <v>227</v>
      </c>
      <c r="F49" s="7" t="s">
        <v>11</v>
      </c>
      <c r="G49" s="7" t="s">
        <v>18</v>
      </c>
      <c r="H49" s="7" t="s">
        <v>228</v>
      </c>
      <c r="I49" s="7" t="s">
        <v>220</v>
      </c>
    </row>
    <row r="50" ht="45" customHeight="1" spans="1:9">
      <c r="A50" s="5">
        <f t="shared" si="4"/>
        <v>48</v>
      </c>
      <c r="B50" s="6" t="s">
        <v>229</v>
      </c>
      <c r="C50" s="7" t="s">
        <v>230</v>
      </c>
      <c r="D50" s="7" t="s">
        <v>231</v>
      </c>
      <c r="E50" s="7" t="s">
        <v>232</v>
      </c>
      <c r="F50" s="7" t="s">
        <v>11</v>
      </c>
      <c r="G50" s="7" t="s">
        <v>18</v>
      </c>
      <c r="H50" s="7" t="s">
        <v>233</v>
      </c>
      <c r="I50" s="7" t="s">
        <v>234</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I1"/>
  </mergeCells>
  <conditionalFormatting sqref="B3:B50">
    <cfRule type="expression" dxfId="0" priority="574" stopIfTrue="1">
      <formula>ROW()=CELL("row")</formula>
    </cfRule>
  </conditionalFormatting>
  <conditionalFormatting sqref="C3:I50">
    <cfRule type="expression" dxfId="0" priority="521" stopIfTrue="1">
      <formula>ROW()=CELL("row")</formula>
    </cfRule>
  </conditionalFormatting>
  <dataValidations count="1">
    <dataValidation allowBlank="1" showErrorMessage="1" sqref="C3 D3 E3 F3 G3 H3 I3 C4 D4 E4 F4 G4 H4 I4 C5 D5 E5 F5 G5 H5 I5 C6 D6 E6 F6 G6 H6 I6 C7 D7 E7 F7 G7 H7 I7 C8 D8 E8 F8 G8 H8 I8 C9 D9 E9 F9 G9 H9 I9 C10 D10 E10 F10 G10 H10 I10 C11 D11 E11 F11 G11 H11 I11 C12 D12 E12 F12 G12 H12 I12 C13 D13 E13 F13 G13 H13 I13 C14 D14 E14 F14 G14 H14 C15 D15 E15 F15 G15 H15 C16 D16 E16 F16 G16 H16 I16 C17 D17 E17 F17 G17 H17 I17 C18 D18 E18 F18 G18 H18 I18 C19 D19 E19 F19 G19 H19 I19 C20 D20 E20 F20 G20 H20 I20 C21 D21 E21 F21 G21 H21 I21 C22 D22 E22 F22 G22 H22 I22 C23 D23 E23 F23 G23 H23 I23 C24 D24 E24 F24 G24 H24 I24 C25 D25 E25 F25 G25 H25 I25 C26 D26 E26 F26 G26 H26 I26 C27 D27 E27 F27 G27 H27 I27 C28 D28 E28 F28 G28 H28 I28 C29 D29 E29 F29 G29 H29 I29 C30 D30 E30 F30 G30 H30 I30 C31 D31 E31 F31 G31 H31 I31 C32 D32 E32 F32 G32 H32 I32 C33 D33 E33 F33 G33 H33 I33 C34 D34 E34 F34 G34 H34 I34 C35 D35 E35 F35 G35 H35 I35 C36 D36 E36 F36 G36 H36 I36 C37 D37 E37 F37 G37 H37 I37 C38 D38 E38 F38 G38 H38 I38 C39 D39 E39 F39 G39 H39 I39 C40 D40 E40 F40 G40 H40 I40 C41 D41 E41 F41 G41 H41 I41 C42 D42 E42 F42 G42 H42 I42 C43 D43 E43 F43 G43 H43 I43 C44 D44 E44 F44 G44 H44 I44 C45 D45 E45 F45 G45 H45 I45 C46 D46 E46 F46 G46 H46 I46 C47 D47 E47 F47 G47 H47 I47 C48 D48 E48 F48 G48 H48 I48 C49 D49 E49 F49 G49 H49 I49 C50 D50 E50 F50 G50 H50 I50 I14:I15"/>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丁一</cp:lastModifiedBy>
  <dcterms:created xsi:type="dcterms:W3CDTF">2022-04-02T07:51:00Z</dcterms:created>
  <dcterms:modified xsi:type="dcterms:W3CDTF">2023-01-03T03:29:43Z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60E06C30D8AD4808B4B7D64587905CB8</vt:lpwstr>
  </property>
  <property fmtid="{D5CDD505-2E9C-101B-9397-08002B2CF9AE}" pid="3" name="KSOProductBuildVer">
    <vt:lpwstr>2052-11.1.0.12980</vt:lpwstr>
  </property>
</Properties>
</file>