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<sst xmlns="http://schemas.openxmlformats.org/spreadsheetml/2006/main" count="19" uniqueCount="19">
  <si>
    <t>东川区2021年城市低保对象春节慰问金公示表</t>
  </si>
  <si>
    <t xml:space="preserve">单位：东川区民政局          </t>
  </si>
  <si>
    <t>单位名称</t>
  </si>
  <si>
    <t>户数</t>
  </si>
  <si>
    <t>人数</t>
  </si>
  <si>
    <t>金额</t>
  </si>
  <si>
    <t>备注</t>
  </si>
  <si>
    <t>铜都街道</t>
  </si>
  <si>
    <t>碧谷街道</t>
  </si>
  <si>
    <t>移民新区</t>
  </si>
  <si>
    <t>汤丹镇</t>
  </si>
  <si>
    <t>因民镇</t>
  </si>
  <si>
    <t>阿旺镇</t>
  </si>
  <si>
    <t>乌龙镇</t>
  </si>
  <si>
    <t>拖布卡镇</t>
  </si>
  <si>
    <t>红土地镇</t>
  </si>
  <si>
    <t>舍块乡</t>
  </si>
  <si>
    <t>合计</t>
  </si>
  <si>
    <t>分管领导：吴兴荣        审核人：聂盛格           制表人：吕仁辉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</si>
</sst>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59">
    <font>
      <sz val="11"/>
      <color theme="1"/>
      <name val="宋体"/>
      <charset val="134"/>
      <scheme val="minor"/>
    </font>
    <font>
      <sz val="10"/>
      <color indexed="8"/>
      <name val="Arial"/>
      <charset val="0"/>
    </font>
    <font>
      <sz val="14"/>
      <color indexed="8"/>
      <name val="Arial"/>
      <charset val="0"/>
    </font>
    <font>
      <b/>
      <sz val="14"/>
      <color indexed="8"/>
      <name val="Arial"/>
      <charset val="0"/>
    </font>
    <font>
      <b/>
      <sz val="10"/>
      <color rgb="FFFF0000"/>
      <name val="Arial"/>
      <charset val="0"/>
    </font>
    <font>
      <sz val="10"/>
      <color rgb="FFFF0000"/>
      <name val="Arial"/>
      <charset val="0"/>
    </font>
    <font>
      <sz val="10"/>
      <name val="Arial"/>
      <charset val="0"/>
    </font>
    <font>
      <sz val="20"/>
      <name val="黑体"/>
      <charset val="134"/>
    </font>
    <font>
      <b/>
      <sz val="14"/>
      <name val="宋体"/>
      <charset val="134"/>
    </font>
    <font>
      <b/>
      <sz val="14"/>
      <color indexed="8"/>
      <name val="宋体"/>
      <charset val="134"/>
    </font>
    <font>
      <b/>
      <sz val="14"/>
      <color rgb="FF000000"/>
      <name val="宋体"/>
      <charset val="134"/>
    </font>
    <font>
      <sz val="14"/>
      <color indexed="8"/>
      <name val="宋体"/>
      <charset val="134"/>
    </font>
    <font>
      <sz val="14"/>
      <name val="宋体"/>
      <family val="2"/>
      <charset val="0"/>
      <scheme val="major"/>
    </font>
    <font>
      <sz val="12"/>
      <color indexed="8"/>
      <name val="Arial"/>
      <family val="2"/>
      <charset val="0"/>
    </font>
    <font>
      <sz val="14"/>
      <name val="宋体"/>
      <charset val="134"/>
    </font>
    <font>
      <sz val="14"/>
      <name val="仿宋"/>
      <family val="3"/>
      <charset val="134"/>
    </font>
    <font>
      <b/>
      <sz val="12"/>
      <color indexed="8"/>
      <name val="宋体"/>
      <charset val="134"/>
    </font>
    <font>
      <b/>
      <sz val="14"/>
      <name val="仿宋"/>
      <charset val="134"/>
    </font>
    <font>
      <b/>
      <sz val="10"/>
      <color indexed="8"/>
      <name val="Arial"/>
      <charset val="0"/>
    </font>
    <font>
      <sz val="12"/>
      <color indexed="8"/>
      <name val="宋体"/>
      <charset val="134"/>
    </font>
    <font>
      <sz val="12"/>
      <name val="宋体"/>
      <charset val="134"/>
    </font>
    <font>
      <sz val="12"/>
      <name val="宋体"/>
      <charset val="134"/>
      <scheme val="major"/>
    </font>
    <font>
      <b/>
      <sz val="18"/>
      <color indexed="8"/>
      <name val="宋体"/>
      <charset val="134"/>
    </font>
    <font>
      <sz val="12"/>
      <name val="宋体"/>
      <charset val="134"/>
      <scheme val="minor"/>
    </font>
    <font>
      <sz val="15"/>
      <color indexed="8"/>
      <name val="仿宋_GB2312"/>
      <charset val="0"/>
    </font>
    <font>
      <b/>
      <sz val="15"/>
      <color rgb="FFFF0000"/>
      <name val="仿宋_GB2312"/>
      <charset val="0"/>
    </font>
    <font>
      <sz val="15"/>
      <color rgb="FFFF0000"/>
      <name val="仿宋_GB2312"/>
      <charset val="0"/>
    </font>
    <font>
      <sz val="12"/>
      <color rgb="FF000000"/>
      <name val="宋体"/>
      <charset val="134"/>
    </font>
    <font>
      <sz val="15"/>
      <name val="仿宋_GB2312"/>
      <charset val="0"/>
    </font>
    <font>
      <b/>
      <sz val="14"/>
      <name val="宋体"/>
      <charset val="134"/>
      <scheme val="major"/>
    </font>
    <font>
      <b/>
      <sz val="14"/>
      <color rgb="FFFF0000"/>
      <name val="宋体"/>
      <charset val="134"/>
    </font>
    <font>
      <b/>
      <sz val="12"/>
      <color rgb="FFFF0000"/>
      <name val="仿宋"/>
      <charset val="134"/>
    </font>
    <font>
      <sz val="12"/>
      <color indexed="8"/>
      <name val="仿宋"/>
      <charset val="0"/>
    </font>
    <font>
      <sz val="14"/>
      <color indexed="8"/>
      <name val="宋体"/>
      <charset val="0"/>
    </font>
    <font>
      <sz val="15"/>
      <color rgb="FF000000"/>
      <name val="仿宋_GB2312"/>
      <charset val="0"/>
    </font>
    <font>
      <sz val="12"/>
      <color indexed="8"/>
      <name val="宋体"/>
      <charset val="0"/>
    </font>
    <font>
      <b/>
      <sz val="12"/>
      <color rgb="FFFF0000"/>
      <name val="宋体"/>
      <charset val="0"/>
    </font>
    <font>
      <b/>
      <sz val="12"/>
      <color rgb="FFFF0000"/>
      <name val="仿宋"/>
      <charset val="0"/>
    </font>
    <font>
      <b/>
      <sz val="14"/>
      <color rgb="FFFF0000"/>
      <name val="宋体"/>
      <charset val="0"/>
    </font>
    <font>
      <sz val="11"/>
      <color theme="0"/>
      <name val="宋体"/>
      <charset val="0"/>
      <scheme val="minor"/>
    </font>
    <font>
      <sz val="11"/>
      <color theme="1"/>
      <name val="Tahoma"/>
      <charset val="134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4">
    <xf numFmtId="0" fontId="0" fillId="0" borderId="0"/>
    <xf numFmtId="42" fontId="0" fillId="0" borderId="0" applyFont="0" applyFill="0" applyBorder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0" fontId="54" fillId="27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0" fillId="26" borderId="9" applyNumberFormat="0" applyFont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50" fillId="0" borderId="7" applyNumberFormat="0" applyFill="0" applyAlignment="0" applyProtection="0">
      <alignment vertical="center"/>
    </xf>
    <xf numFmtId="0" fontId="56" fillId="0" borderId="7" applyNumberFormat="0" applyFill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44" fillId="0" borderId="11" applyNumberFormat="0" applyFill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41" fillId="7" borderId="4" applyNumberFormat="0" applyAlignment="0" applyProtection="0">
      <alignment vertical="center"/>
    </xf>
    <xf numFmtId="0" fontId="51" fillId="7" borderId="8" applyNumberFormat="0" applyAlignment="0" applyProtection="0">
      <alignment vertical="center"/>
    </xf>
    <xf numFmtId="0" fontId="47" fillId="14" borderId="5" applyNumberFormat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49" fillId="0" borderId="6" applyNumberFormat="0" applyFill="0" applyAlignment="0" applyProtection="0">
      <alignment vertical="center"/>
    </xf>
    <xf numFmtId="0" fontId="55" fillId="0" borderId="10" applyNumberFormat="0" applyFill="0" applyAlignment="0" applyProtection="0">
      <alignment vertical="center"/>
    </xf>
    <xf numFmtId="0" fontId="57" fillId="33" borderId="0" applyNumberFormat="0" applyBorder="0" applyAlignment="0" applyProtection="0">
      <alignment vertical="center"/>
    </xf>
    <xf numFmtId="0" fontId="40" fillId="0" borderId="0">
      <alignment vertical="center"/>
    </xf>
    <xf numFmtId="0" fontId="53" fillId="23" borderId="0" applyNumberFormat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3" fillId="32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43" fillId="31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40" fillId="0" borderId="0">
      <alignment vertical="center"/>
    </xf>
    <xf numFmtId="0" fontId="20" fillId="0" borderId="0">
      <alignment vertical="center"/>
    </xf>
    <xf numFmtId="0" fontId="6" fillId="0" borderId="0"/>
    <xf numFmtId="0" fontId="40" fillId="0" borderId="0">
      <alignment vertical="center"/>
    </xf>
  </cellStyleXfs>
  <cellXfs count="66">
    <xf numFmtId="0" fontId="0" fillId="0" borderId="0" xfId="0"/>
    <xf numFmtId="0" fontId="1" fillId="0" borderId="0" xfId="0" applyFont="1" applyFill="1" applyBorder="1" applyAlignment="1"/>
    <xf numFmtId="0" fontId="2" fillId="0" borderId="0" xfId="0" applyFont="1" applyFill="1" applyBorder="1" applyAlignment="1"/>
    <xf numFmtId="0" fontId="3" fillId="0" borderId="0" xfId="0" applyFont="1" applyFill="1" applyBorder="1" applyAlignment="1"/>
    <xf numFmtId="0" fontId="4" fillId="0" borderId="0" xfId="0" applyFont="1" applyFill="1" applyBorder="1" applyAlignment="1"/>
    <xf numFmtId="0" fontId="5" fillId="0" borderId="0" xfId="0" applyFont="1" applyFill="1" applyBorder="1" applyAlignment="1"/>
    <xf numFmtId="0" fontId="6" fillId="0" borderId="0" xfId="0" applyFont="1" applyFill="1" applyBorder="1" applyAlignment="1"/>
    <xf numFmtId="0" fontId="7" fillId="0" borderId="0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/>
    <xf numFmtId="0" fontId="14" fillId="0" borderId="3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/>
    </xf>
    <xf numFmtId="0" fontId="17" fillId="2" borderId="3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18" fillId="0" borderId="3" xfId="0" applyFont="1" applyFill="1" applyBorder="1" applyAlignment="1"/>
    <xf numFmtId="0" fontId="11" fillId="0" borderId="0" xfId="0" applyFont="1" applyFill="1" applyBorder="1" applyAlignment="1">
      <alignment horizontal="center" vertical="center"/>
    </xf>
    <xf numFmtId="0" fontId="19" fillId="0" borderId="0" xfId="0" applyNumberFormat="1" applyFont="1" applyFill="1" applyBorder="1" applyAlignment="1">
      <alignment horizontal="center"/>
    </xf>
    <xf numFmtId="0" fontId="19" fillId="0" borderId="0" xfId="0" applyFont="1" applyFill="1" applyBorder="1" applyAlignment="1">
      <alignment horizontal="center"/>
    </xf>
    <xf numFmtId="0" fontId="20" fillId="0" borderId="0" xfId="53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/>
    </xf>
    <xf numFmtId="0" fontId="20" fillId="0" borderId="0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/>
    </xf>
    <xf numFmtId="0" fontId="20" fillId="2" borderId="0" xfId="0" applyFont="1" applyFill="1" applyBorder="1" applyAlignment="1">
      <alignment horizontal="center" vertical="center"/>
    </xf>
    <xf numFmtId="0" fontId="20" fillId="0" borderId="0" xfId="52" applyFont="1" applyFill="1" applyBorder="1" applyAlignment="1">
      <alignment horizontal="center" vertical="center"/>
    </xf>
    <xf numFmtId="0" fontId="20" fillId="0" borderId="0" xfId="32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 wrapText="1"/>
    </xf>
    <xf numFmtId="0" fontId="21" fillId="0" borderId="0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center" wrapText="1"/>
    </xf>
    <xf numFmtId="0" fontId="26" fillId="0" borderId="0" xfId="0" applyFont="1" applyFill="1" applyBorder="1" applyAlignment="1">
      <alignment horizontal="center" wrapText="1"/>
    </xf>
    <xf numFmtId="0" fontId="20" fillId="0" borderId="0" xfId="51" applyFont="1" applyBorder="1" applyAlignment="1">
      <alignment horizontal="center" vertical="center"/>
    </xf>
    <xf numFmtId="0" fontId="27" fillId="0" borderId="0" xfId="50" applyFont="1" applyFill="1" applyBorder="1" applyAlignment="1">
      <alignment horizontal="center" vertical="center"/>
    </xf>
    <xf numFmtId="0" fontId="26" fillId="3" borderId="0" xfId="0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horizontal="center" wrapText="1"/>
    </xf>
    <xf numFmtId="0" fontId="14" fillId="2" borderId="0" xfId="0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/>
    </xf>
    <xf numFmtId="0" fontId="19" fillId="0" borderId="3" xfId="0" applyNumberFormat="1" applyFont="1" applyFill="1" applyBorder="1" applyAlignment="1">
      <alignment horizontal="center"/>
    </xf>
    <xf numFmtId="0" fontId="30" fillId="0" borderId="0" xfId="0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horizontal="center" vertical="center" wrapText="1"/>
    </xf>
    <xf numFmtId="0" fontId="32" fillId="0" borderId="0" xfId="0" applyFont="1" applyFill="1" applyBorder="1" applyAlignment="1">
      <alignment horizontal="center" vertical="center" wrapText="1"/>
    </xf>
    <xf numFmtId="0" fontId="33" fillId="0" borderId="0" xfId="0" applyFont="1" applyFill="1" applyBorder="1" applyAlignment="1">
      <alignment horizontal="center" vertical="center" wrapText="1"/>
    </xf>
    <xf numFmtId="0" fontId="28" fillId="3" borderId="0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32" fillId="3" borderId="0" xfId="0" applyFont="1" applyFill="1" applyBorder="1" applyAlignment="1">
      <alignment horizontal="center" vertical="center" wrapText="1"/>
    </xf>
    <xf numFmtId="0" fontId="34" fillId="0" borderId="0" xfId="0" applyFont="1" applyFill="1" applyBorder="1" applyAlignment="1">
      <alignment horizontal="center" wrapText="1"/>
    </xf>
    <xf numFmtId="0" fontId="24" fillId="3" borderId="0" xfId="0" applyFont="1" applyFill="1" applyBorder="1" applyAlignment="1">
      <alignment horizontal="center" vertical="center" wrapText="1"/>
    </xf>
    <xf numFmtId="0" fontId="35" fillId="0" borderId="0" xfId="0" applyFont="1" applyFill="1" applyBorder="1" applyAlignment="1">
      <alignment horizontal="center" vertical="center" wrapText="1"/>
    </xf>
    <xf numFmtId="0" fontId="36" fillId="0" borderId="0" xfId="0" applyFont="1" applyFill="1" applyBorder="1" applyAlignment="1">
      <alignment horizontal="center" vertical="center" wrapText="1"/>
    </xf>
    <xf numFmtId="0" fontId="33" fillId="0" borderId="0" xfId="0" applyFont="1" applyFill="1" applyBorder="1" applyAlignment="1">
      <alignment horizontal="center" wrapText="1"/>
    </xf>
    <xf numFmtId="0" fontId="37" fillId="0" borderId="0" xfId="0" applyFont="1" applyFill="1" applyBorder="1" applyAlignment="1">
      <alignment horizontal="center" vertical="center" wrapText="1"/>
    </xf>
    <xf numFmtId="0" fontId="38" fillId="0" borderId="0" xfId="0" applyFont="1" applyFill="1" applyBorder="1" applyAlignment="1">
      <alignment horizontal="center" vertical="center" wrapText="1"/>
    </xf>
    <xf numFmtId="0" fontId="37" fillId="3" borderId="0" xfId="0" applyFont="1" applyFill="1" applyBorder="1" applyAlignment="1">
      <alignment horizontal="center" vertical="center" wrapText="1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常规 16" xfId="32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15" xfId="50"/>
    <cellStyle name="常规 14" xfId="51"/>
    <cellStyle name="常规 17" xfId="52"/>
    <cellStyle name="常规 13" xfId="53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48"/>
  <sheetViews>
    <sheetView tabSelected="1" workbookViewId="0">
      <selection activeCell="A4" sqref="A4:D13"/>
    </sheetView>
  </sheetViews>
  <sheetFormatPr defaultColWidth="8" defaultRowHeight="28" customHeight="1"/>
  <cols>
    <col min="1" max="1" width="18.75" style="1" customWidth="1"/>
    <col min="2" max="2" width="14.875" style="1" customWidth="1"/>
    <col min="3" max="3" width="16.125" style="1" customWidth="1"/>
    <col min="4" max="4" width="17.5" style="1" customWidth="1"/>
    <col min="5" max="5" width="15.75" style="1" customWidth="1"/>
    <col min="6" max="7" width="8" style="1"/>
    <col min="8" max="8" width="8.5" style="1"/>
    <col min="9" max="9" width="11.875" style="1"/>
    <col min="10" max="10" width="10.75" style="1" customWidth="1"/>
    <col min="11" max="11" width="8.375" style="1"/>
    <col min="12" max="12" width="8" style="1"/>
    <col min="13" max="13" width="11.25" style="1" customWidth="1"/>
    <col min="14" max="14" width="8" style="1"/>
    <col min="15" max="15" width="10.5" style="1"/>
    <col min="16" max="16" width="11.625" style="1" customWidth="1"/>
    <col min="17" max="19" width="8" style="1"/>
    <col min="20" max="20" width="9.875" style="1"/>
    <col min="21" max="21" width="3" style="1" customWidth="1"/>
    <col min="22" max="22" width="13.5" style="1" customWidth="1"/>
    <col min="23" max="16384" width="8" style="1"/>
  </cols>
  <sheetData>
    <row r="1" s="1" customFormat="1" ht="66" customHeight="1" spans="1:5">
      <c r="A1" s="7" t="s">
        <v>0</v>
      </c>
      <c r="B1" s="7"/>
      <c r="C1" s="7"/>
      <c r="D1" s="7"/>
      <c r="E1" s="7"/>
    </row>
    <row r="2" s="2" customFormat="1" ht="40" customHeight="1" spans="1:5">
      <c r="A2" s="8" t="s">
        <v>1</v>
      </c>
      <c r="B2" s="8"/>
      <c r="C2" s="8"/>
      <c r="D2" s="8"/>
      <c r="E2" s="8"/>
    </row>
    <row r="3" s="3" customFormat="1" ht="43" customHeight="1" spans="1:22">
      <c r="A3" s="9" t="s">
        <v>2</v>
      </c>
      <c r="B3" s="10" t="s">
        <v>3</v>
      </c>
      <c r="C3" s="10" t="s">
        <v>4</v>
      </c>
      <c r="D3" s="11" t="s">
        <v>5</v>
      </c>
      <c r="E3" s="12" t="s">
        <v>6</v>
      </c>
      <c r="H3" s="2"/>
      <c r="I3" s="2"/>
      <c r="J3" s="2"/>
      <c r="K3" s="2"/>
      <c r="M3" s="2"/>
      <c r="O3" s="2"/>
      <c r="P3" s="2"/>
      <c r="T3" s="2"/>
      <c r="U3" s="2"/>
      <c r="V3" s="2"/>
    </row>
    <row r="4" s="2" customFormat="1" ht="32" customHeight="1" spans="1:5">
      <c r="A4" s="13" t="s">
        <v>7</v>
      </c>
      <c r="B4" s="14">
        <v>3132</v>
      </c>
      <c r="C4" s="14">
        <v>5293</v>
      </c>
      <c r="D4" s="15">
        <f t="shared" ref="D4:D13" si="0">C4*100</f>
        <v>529300</v>
      </c>
      <c r="E4" s="16"/>
    </row>
    <row r="5" s="2" customFormat="1" ht="32" customHeight="1" spans="1:5">
      <c r="A5" s="13" t="s">
        <v>8</v>
      </c>
      <c r="B5" s="17">
        <v>4792</v>
      </c>
      <c r="C5" s="17">
        <v>8328</v>
      </c>
      <c r="D5" s="15">
        <f t="shared" si="0"/>
        <v>832800</v>
      </c>
      <c r="E5" s="16"/>
    </row>
    <row r="6" s="2" customFormat="1" ht="32" customHeight="1" spans="1:5">
      <c r="A6" s="13" t="s">
        <v>9</v>
      </c>
      <c r="B6" s="17">
        <v>1190</v>
      </c>
      <c r="C6" s="17">
        <v>2443</v>
      </c>
      <c r="D6" s="15">
        <f t="shared" si="0"/>
        <v>244300</v>
      </c>
      <c r="E6" s="16"/>
    </row>
    <row r="7" s="2" customFormat="1" ht="32" customHeight="1" spans="1:5">
      <c r="A7" s="13" t="s">
        <v>10</v>
      </c>
      <c r="B7" s="18">
        <v>528</v>
      </c>
      <c r="C7" s="18">
        <v>864</v>
      </c>
      <c r="D7" s="15">
        <f t="shared" si="0"/>
        <v>86400</v>
      </c>
      <c r="E7" s="16"/>
    </row>
    <row r="8" s="2" customFormat="1" ht="32" customHeight="1" spans="1:5">
      <c r="A8" s="13" t="s">
        <v>11</v>
      </c>
      <c r="B8" s="19">
        <v>992</v>
      </c>
      <c r="C8" s="19">
        <v>2391</v>
      </c>
      <c r="D8" s="15">
        <f t="shared" si="0"/>
        <v>239100</v>
      </c>
      <c r="E8" s="16"/>
    </row>
    <row r="9" s="2" customFormat="1" ht="32" customHeight="1" spans="1:5">
      <c r="A9" s="13" t="s">
        <v>12</v>
      </c>
      <c r="B9" s="20">
        <v>63</v>
      </c>
      <c r="C9" s="17">
        <v>93</v>
      </c>
      <c r="D9" s="15">
        <f t="shared" si="0"/>
        <v>9300</v>
      </c>
      <c r="E9" s="16"/>
    </row>
    <row r="10" s="2" customFormat="1" ht="32" customHeight="1" spans="1:5">
      <c r="A10" s="13" t="s">
        <v>13</v>
      </c>
      <c r="B10" s="18">
        <v>503</v>
      </c>
      <c r="C10" s="18">
        <v>632</v>
      </c>
      <c r="D10" s="15">
        <f t="shared" si="0"/>
        <v>63200</v>
      </c>
      <c r="E10" s="16"/>
    </row>
    <row r="11" s="2" customFormat="1" ht="32" customHeight="1" spans="1:9">
      <c r="A11" s="13" t="s">
        <v>14</v>
      </c>
      <c r="B11" s="19">
        <v>101</v>
      </c>
      <c r="C11" s="19">
        <v>159</v>
      </c>
      <c r="D11" s="15">
        <f t="shared" si="0"/>
        <v>15900</v>
      </c>
      <c r="E11" s="16"/>
      <c r="I11" s="44"/>
    </row>
    <row r="12" s="2" customFormat="1" ht="32" customHeight="1" spans="1:9">
      <c r="A12" s="13" t="s">
        <v>15</v>
      </c>
      <c r="B12" s="19">
        <v>77</v>
      </c>
      <c r="C12" s="19">
        <v>125</v>
      </c>
      <c r="D12" s="15">
        <f t="shared" si="0"/>
        <v>12500</v>
      </c>
      <c r="E12" s="16"/>
      <c r="I12" s="44"/>
    </row>
    <row r="13" s="2" customFormat="1" ht="32" customHeight="1" spans="1:9">
      <c r="A13" s="13" t="s">
        <v>16</v>
      </c>
      <c r="B13" s="19">
        <v>24</v>
      </c>
      <c r="C13" s="19">
        <v>35</v>
      </c>
      <c r="D13" s="15">
        <f t="shared" si="0"/>
        <v>3500</v>
      </c>
      <c r="E13" s="16"/>
      <c r="I13" s="44"/>
    </row>
    <row r="14" s="3" customFormat="1" ht="32" customHeight="1" spans="1:9">
      <c r="A14" s="21" t="s">
        <v>17</v>
      </c>
      <c r="B14" s="22">
        <f>SUM(B4:B13)</f>
        <v>11402</v>
      </c>
      <c r="C14" s="23">
        <f>SUM(C4:C13)</f>
        <v>20363</v>
      </c>
      <c r="D14" s="23">
        <f>SUM(D4:D13)</f>
        <v>2036300</v>
      </c>
      <c r="E14" s="24"/>
      <c r="I14" s="45"/>
    </row>
    <row r="15" s="1" customFormat="1" customHeight="1" spans="1:9">
      <c r="A15" s="25" t="s">
        <v>18</v>
      </c>
      <c r="B15" s="25"/>
      <c r="C15" s="25"/>
      <c r="D15" s="25"/>
      <c r="E15" s="25"/>
      <c r="I15" s="46"/>
    </row>
    <row r="16" s="1" customFormat="1" customHeight="1" spans="9:9">
      <c r="I16" s="46"/>
    </row>
    <row r="17" s="1" customFormat="1" customHeight="1" spans="9:9">
      <c r="I17" s="46"/>
    </row>
    <row r="18" s="1" customFormat="1" customHeight="1" spans="9:21">
      <c r="I18" s="46"/>
      <c r="Q18" s="61"/>
      <c r="R18" s="61"/>
      <c r="S18" s="61"/>
      <c r="T18" s="62"/>
      <c r="U18" s="61"/>
    </row>
    <row r="19" s="1" customFormat="1" customHeight="1" spans="8:21">
      <c r="H19" s="26"/>
      <c r="I19" s="46"/>
      <c r="Q19" s="63"/>
      <c r="R19" s="63"/>
      <c r="S19" s="63"/>
      <c r="T19" s="62"/>
      <c r="U19" s="63"/>
    </row>
    <row r="20" s="1" customFormat="1" customHeight="1" spans="8:21">
      <c r="H20" s="27"/>
      <c r="I20" s="46"/>
      <c r="Q20" s="64"/>
      <c r="R20" s="64"/>
      <c r="S20" s="64"/>
      <c r="T20" s="62"/>
      <c r="U20" s="64"/>
    </row>
    <row r="21" s="1" customFormat="1" customHeight="1" spans="6:21">
      <c r="F21" s="28"/>
      <c r="H21" s="29"/>
      <c r="I21" s="30"/>
      <c r="Q21" s="63"/>
      <c r="R21" s="63"/>
      <c r="S21" s="63"/>
      <c r="T21" s="62"/>
      <c r="U21" s="63"/>
    </row>
    <row r="22" s="1" customFormat="1" customHeight="1" spans="6:21">
      <c r="F22" s="30"/>
      <c r="G22" s="31"/>
      <c r="H22" s="32"/>
      <c r="I22" s="27"/>
      <c r="J22" s="32"/>
      <c r="Q22" s="65"/>
      <c r="R22" s="65"/>
      <c r="S22" s="65"/>
      <c r="T22" s="62"/>
      <c r="U22" s="65"/>
    </row>
    <row r="23" s="1" customFormat="1" customHeight="1" spans="6:21">
      <c r="F23" s="33"/>
      <c r="G23" s="31"/>
      <c r="H23" s="32"/>
      <c r="I23" s="31"/>
      <c r="J23" s="32"/>
      <c r="Q23" s="61"/>
      <c r="R23" s="61"/>
      <c r="S23" s="61"/>
      <c r="T23" s="62"/>
      <c r="U23" s="61"/>
    </row>
    <row r="24" s="1" customFormat="1" customHeight="1" spans="6:21">
      <c r="F24" s="34"/>
      <c r="G24" s="31"/>
      <c r="H24" s="32"/>
      <c r="I24" s="31"/>
      <c r="J24" s="32"/>
      <c r="Q24" s="63"/>
      <c r="R24" s="63"/>
      <c r="S24" s="63"/>
      <c r="T24" s="62"/>
      <c r="U24" s="63"/>
    </row>
    <row r="25" s="1" customFormat="1" customHeight="1" spans="6:21">
      <c r="F25" s="35"/>
      <c r="G25" s="36"/>
      <c r="H25" s="30"/>
      <c r="I25" s="36"/>
      <c r="J25" s="30"/>
      <c r="N25" s="47"/>
      <c r="O25" s="47"/>
      <c r="P25" s="48"/>
      <c r="Q25" s="65"/>
      <c r="R25" s="65"/>
      <c r="S25" s="65"/>
      <c r="T25" s="62"/>
      <c r="U25" s="65"/>
    </row>
    <row r="26" s="1" customFormat="1" customHeight="1" spans="6:21">
      <c r="F26" s="37"/>
      <c r="G26" s="36"/>
      <c r="H26" s="36"/>
      <c r="I26" s="30"/>
      <c r="J26" s="32"/>
      <c r="L26" s="32"/>
      <c r="N26" s="47"/>
      <c r="O26" s="47"/>
      <c r="P26" s="47"/>
      <c r="Q26" s="65"/>
      <c r="R26" s="65"/>
      <c r="S26" s="65"/>
      <c r="T26" s="62"/>
      <c r="U26" s="65"/>
    </row>
    <row r="27" s="4" customFormat="1" customHeight="1" spans="1:21">
      <c r="A27" s="1"/>
      <c r="B27" s="1"/>
      <c r="C27" s="1"/>
      <c r="D27" s="1"/>
      <c r="E27" s="1"/>
      <c r="F27" s="30"/>
      <c r="G27" s="38"/>
      <c r="H27" s="38"/>
      <c r="I27" s="30"/>
      <c r="J27" s="32"/>
      <c r="L27" s="32"/>
      <c r="N27" s="47"/>
      <c r="O27" s="47"/>
      <c r="P27" s="29"/>
      <c r="Q27" s="65"/>
      <c r="R27" s="65"/>
      <c r="S27" s="65"/>
      <c r="T27" s="62"/>
      <c r="U27" s="65"/>
    </row>
    <row r="28" s="5" customFormat="1" customHeight="1" spans="1:16">
      <c r="A28" s="1"/>
      <c r="B28" s="1"/>
      <c r="C28" s="1"/>
      <c r="D28" s="1"/>
      <c r="E28" s="1"/>
      <c r="F28" s="37"/>
      <c r="G28" s="39"/>
      <c r="H28" s="39"/>
      <c r="I28" s="39"/>
      <c r="L28" s="32"/>
      <c r="N28" s="47"/>
      <c r="O28" s="47"/>
      <c r="P28" s="47"/>
    </row>
    <row r="29" s="5" customFormat="1" customHeight="1" spans="1:16">
      <c r="A29" s="1"/>
      <c r="B29" s="1"/>
      <c r="C29" s="1"/>
      <c r="D29" s="1"/>
      <c r="E29" s="1"/>
      <c r="G29" s="40"/>
      <c r="H29" s="39"/>
      <c r="I29" s="39"/>
      <c r="J29" s="39"/>
      <c r="M29" s="30"/>
      <c r="P29" s="39"/>
    </row>
    <row r="30" s="5" customFormat="1" customHeight="1" spans="1:16">
      <c r="A30" s="1"/>
      <c r="B30" s="1"/>
      <c r="C30" s="1"/>
      <c r="D30" s="1"/>
      <c r="E30" s="1"/>
      <c r="G30" s="41"/>
      <c r="H30" s="39"/>
      <c r="I30" s="39"/>
      <c r="J30" s="39"/>
      <c r="K30" s="49"/>
      <c r="L30" s="49"/>
      <c r="M30" s="49"/>
      <c r="P30" s="39"/>
    </row>
    <row r="31" s="5" customFormat="1" customHeight="1" spans="1:20">
      <c r="A31" s="1"/>
      <c r="B31" s="1"/>
      <c r="C31" s="1"/>
      <c r="D31" s="1"/>
      <c r="E31" s="1"/>
      <c r="G31" s="37"/>
      <c r="H31" s="42"/>
      <c r="I31" s="42"/>
      <c r="J31" s="42"/>
      <c r="K31" s="50"/>
      <c r="L31" s="50"/>
      <c r="M31" s="51"/>
      <c r="N31" s="51"/>
      <c r="O31" s="51"/>
      <c r="P31" s="39"/>
      <c r="R31" s="51"/>
      <c r="S31" s="51"/>
      <c r="T31" s="51"/>
    </row>
    <row r="32" s="6" customFormat="1" customHeight="1" spans="1:20">
      <c r="A32" s="1"/>
      <c r="B32" s="1"/>
      <c r="C32" s="1"/>
      <c r="D32" s="1"/>
      <c r="E32" s="1"/>
      <c r="G32" s="30"/>
      <c r="H32" s="43"/>
      <c r="I32" s="43"/>
      <c r="J32" s="52"/>
      <c r="M32" s="53"/>
      <c r="N32" s="53"/>
      <c r="O32" s="53"/>
      <c r="P32" s="43"/>
      <c r="R32" s="53"/>
      <c r="S32" s="53"/>
      <c r="T32" s="53"/>
    </row>
    <row r="33" s="6" customFormat="1" customHeight="1" spans="1:20">
      <c r="A33" s="1"/>
      <c r="B33" s="1"/>
      <c r="C33" s="1"/>
      <c r="D33" s="1"/>
      <c r="E33" s="1"/>
      <c r="G33" s="37"/>
      <c r="H33" s="43"/>
      <c r="I33" s="43"/>
      <c r="J33" s="43"/>
      <c r="M33" s="54"/>
      <c r="N33" s="54"/>
      <c r="O33" s="54"/>
      <c r="P33" s="55"/>
      <c r="R33" s="54"/>
      <c r="S33" s="54"/>
      <c r="T33" s="54"/>
    </row>
    <row r="34" s="5" customFormat="1" customHeight="1" spans="1:20">
      <c r="A34" s="1"/>
      <c r="B34" s="1"/>
      <c r="C34" s="1"/>
      <c r="D34" s="1"/>
      <c r="E34" s="1"/>
      <c r="G34" s="30"/>
      <c r="H34" s="39"/>
      <c r="I34" s="39"/>
      <c r="J34" s="39"/>
      <c r="M34" s="53"/>
      <c r="N34" s="53"/>
      <c r="O34" s="53"/>
      <c r="P34" s="56"/>
      <c r="R34" s="53"/>
      <c r="S34" s="53"/>
      <c r="T34" s="53"/>
    </row>
    <row r="35" s="1" customFormat="1" customHeight="1" spans="7:20">
      <c r="G35" s="30"/>
      <c r="H35" s="36"/>
      <c r="I35" s="36"/>
      <c r="J35" s="36"/>
      <c r="M35" s="57"/>
      <c r="N35" s="57"/>
      <c r="O35" s="57"/>
      <c r="P35" s="58"/>
      <c r="R35" s="57"/>
      <c r="S35" s="57"/>
      <c r="T35" s="57"/>
    </row>
    <row r="36" s="1" customFormat="1" customHeight="1" spans="7:20">
      <c r="G36" s="30"/>
      <c r="H36" s="36"/>
      <c r="I36" s="36"/>
      <c r="J36" s="59"/>
      <c r="M36" s="60"/>
      <c r="N36" s="60"/>
      <c r="O36" s="60"/>
      <c r="P36" s="36"/>
      <c r="R36" s="60"/>
      <c r="S36" s="60"/>
      <c r="T36" s="60"/>
    </row>
    <row r="37" s="1" customFormat="1" customHeight="1" spans="7:20">
      <c r="G37" s="30"/>
      <c r="M37" s="53"/>
      <c r="N37" s="53"/>
      <c r="O37" s="53"/>
      <c r="P37" s="36"/>
      <c r="R37" s="53"/>
      <c r="S37" s="53"/>
      <c r="T37" s="53"/>
    </row>
    <row r="38" s="1" customFormat="1" customHeight="1" spans="7:20">
      <c r="G38" s="30"/>
      <c r="M38" s="57"/>
      <c r="N38" s="57"/>
      <c r="O38" s="57"/>
      <c r="P38" s="59"/>
      <c r="R38" s="57"/>
      <c r="S38" s="57"/>
      <c r="T38" s="57"/>
    </row>
    <row r="39" s="5" customFormat="1" customHeight="1" spans="1:20">
      <c r="A39" s="1"/>
      <c r="B39" s="1"/>
      <c r="C39" s="1"/>
      <c r="D39" s="1"/>
      <c r="E39" s="1"/>
      <c r="G39" s="30"/>
      <c r="M39" s="57"/>
      <c r="N39" s="57"/>
      <c r="O39" s="57"/>
      <c r="R39" s="57"/>
      <c r="S39" s="57"/>
      <c r="T39" s="57"/>
    </row>
    <row r="40" s="5" customFormat="1" customHeight="1" spans="1:20">
      <c r="A40" s="1"/>
      <c r="B40" s="1"/>
      <c r="C40" s="1"/>
      <c r="D40" s="1"/>
      <c r="E40" s="1"/>
      <c r="G40" s="30"/>
      <c r="M40" s="57"/>
      <c r="N40" s="57"/>
      <c r="O40" s="57"/>
      <c r="R40" s="57"/>
      <c r="S40" s="57"/>
      <c r="T40" s="57"/>
    </row>
    <row r="41" s="1" customFormat="1" customHeight="1" spans="7:7">
      <c r="G41" s="30"/>
    </row>
    <row r="42" s="1" customFormat="1" customHeight="1" spans="7:7">
      <c r="G42" s="30"/>
    </row>
    <row r="43" s="1" customFormat="1" customHeight="1" spans="7:7">
      <c r="G43" s="30"/>
    </row>
    <row r="44" s="1" customFormat="1" customHeight="1" spans="7:7">
      <c r="G44" s="30"/>
    </row>
    <row r="45" s="5" customFormat="1" customHeight="1" spans="1:5">
      <c r="A45" s="1"/>
      <c r="B45" s="1"/>
      <c r="C45" s="1"/>
      <c r="D45" s="1"/>
      <c r="E45" s="1"/>
    </row>
    <row r="46" s="5" customFormat="1" customHeight="1" spans="1:5">
      <c r="A46" s="1"/>
      <c r="B46" s="1"/>
      <c r="C46" s="1"/>
      <c r="D46" s="1"/>
      <c r="E46" s="1"/>
    </row>
    <row r="47" s="5" customFormat="1" customHeight="1" spans="1:5">
      <c r="A47" s="1"/>
      <c r="B47" s="1"/>
      <c r="C47" s="1"/>
      <c r="D47" s="1"/>
      <c r="E47" s="1"/>
    </row>
    <row r="48" s="5" customFormat="1" customHeight="1" spans="1:5">
      <c r="A48" s="1"/>
      <c r="B48" s="1"/>
      <c r="C48" s="1"/>
      <c r="D48" s="1"/>
      <c r="E48" s="1"/>
    </row>
  </sheetData>
  <mergeCells count="3">
    <mergeCell ref="A1:E1"/>
    <mergeCell ref="A2:E2"/>
    <mergeCell ref="A15:E15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2006-09-16T00:00:00Z</dcterms:created>
  <dcterms:modified xsi:type="dcterms:W3CDTF">2021-02-07T06:57:49Z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</Properties>
</file>