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内" sheetId="16" r:id="rId1"/>
    <sheet name="省内" sheetId="15" r:id="rId2"/>
    <sheet name="省外" sheetId="12" r:id="rId3"/>
    <sheet name="汇总" sheetId="14" r:id="rId4"/>
  </sheets>
  <definedNames>
    <definedName name="_xlnm.Print_Area" localSheetId="0">区内!$B$1:$S$23</definedName>
    <definedName name="_xlnm.Print_Area" localSheetId="1">省内!$A$1:$S$20</definedName>
    <definedName name="_xlnm.Print_Area" localSheetId="2">省外!$A$1:$S$24</definedName>
    <definedName name="_xlnm.Print_Titles" localSheetId="0">区内!$3:$4</definedName>
  </definedNames>
  <calcPr calcId="144525"/>
</workbook>
</file>

<file path=xl/sharedStrings.xml><?xml version="1.0" encoding="utf-8"?>
<sst xmlns="http://schemas.openxmlformats.org/spreadsheetml/2006/main" count="791" uniqueCount="310">
  <si>
    <t>东川区2020年招聘信息发布（第二十一期）</t>
  </si>
  <si>
    <t>区内9家（500个岗位）</t>
  </si>
  <si>
    <t>序号</t>
  </si>
  <si>
    <t>用工单位</t>
  </si>
  <si>
    <t>用工地</t>
  </si>
  <si>
    <t>招聘岗位</t>
  </si>
  <si>
    <t>用工人数</t>
  </si>
  <si>
    <t>月薪（元/月）</t>
  </si>
  <si>
    <t>是否提供食宿</t>
  </si>
  <si>
    <t>宿舍情况</t>
  </si>
  <si>
    <t>工作环境及基本要求</t>
  </si>
  <si>
    <t>其他福利</t>
  </si>
  <si>
    <t>建议推荐人群</t>
  </si>
  <si>
    <t>联系人及电话</t>
  </si>
  <si>
    <t>备注</t>
  </si>
  <si>
    <t>每房住宿人数</t>
  </si>
  <si>
    <t>是否自带床铺或日用品</t>
  </si>
  <si>
    <t>坐班还是站班</t>
  </si>
  <si>
    <t>月休几天</t>
  </si>
  <si>
    <t>上班时间/日</t>
  </si>
  <si>
    <t>性别</t>
  </si>
  <si>
    <t>年龄</t>
  </si>
  <si>
    <t>学历</t>
  </si>
  <si>
    <t>1</t>
  </si>
  <si>
    <t>柏玛特购物广场</t>
  </si>
  <si>
    <t>东川城区</t>
  </si>
  <si>
    <t>会计、主管、领班、营业员、收银员、送货员、保安人员</t>
  </si>
  <si>
    <t>20</t>
  </si>
  <si>
    <t>面议</t>
  </si>
  <si>
    <t>否</t>
  </si>
  <si>
    <t>均有</t>
  </si>
  <si>
    <t>4天</t>
  </si>
  <si>
    <t>8-12小时/日</t>
  </si>
  <si>
    <t>不限</t>
  </si>
  <si>
    <t>18-50岁</t>
  </si>
  <si>
    <t>初中及以上</t>
  </si>
  <si>
    <t>本地不愿外出务工的人员</t>
  </si>
  <si>
    <t>各乡镇（街道）劳务输出办</t>
  </si>
  <si>
    <t>2</t>
  </si>
  <si>
    <t>云南奥宇锌业有限公司</t>
  </si>
  <si>
    <t>东川区四方地工业园区</t>
  </si>
  <si>
    <t>压滤机操作工、反应槽操作工、液体输送转运工、其他生产作业工、萃取工</t>
  </si>
  <si>
    <t>50</t>
  </si>
  <si>
    <t>不低于3000元/月</t>
  </si>
  <si>
    <t>是</t>
  </si>
  <si>
    <t>8</t>
  </si>
  <si>
    <t>站班</t>
  </si>
  <si>
    <t>男</t>
  </si>
  <si>
    <t>18-45岁</t>
  </si>
  <si>
    <t>上岗前到公司指定医院进行体检，费用由公司承担、与公司签订劳动合同者购买五险</t>
  </si>
  <si>
    <t>中年男性</t>
  </si>
  <si>
    <t>3</t>
  </si>
  <si>
    <t>昊恒保安公司</t>
  </si>
  <si>
    <t>停车收费管理员</t>
  </si>
  <si>
    <t>10</t>
  </si>
  <si>
    <t xml:space="preserve">试用期（45天）：1500元/月+食补400元/月 +提成       转正后（46-90天）：1800元/月+食补400元/月+提成    三个月后：2200元/月+食补400元/月 +提成       </t>
  </si>
  <si>
    <t>灵活性工作</t>
  </si>
  <si>
    <t>两班倒</t>
  </si>
  <si>
    <t>上岗后购买工伤保险及商业保险</t>
  </si>
  <si>
    <t>中年劳动力</t>
  </si>
  <si>
    <t>4.</t>
  </si>
  <si>
    <t>来恩培训学校</t>
  </si>
  <si>
    <t>代课老师</t>
  </si>
  <si>
    <t>不低于3000元/月，面议</t>
  </si>
  <si>
    <t>8小时</t>
  </si>
  <si>
    <t>20-30岁</t>
  </si>
  <si>
    <t>大学本科，有教师资格证</t>
  </si>
  <si>
    <t>未就业大学生</t>
  </si>
  <si>
    <t>5</t>
  </si>
  <si>
    <t>中国大地财产保险股份有限公司</t>
  </si>
  <si>
    <t>东川</t>
  </si>
  <si>
    <t>保代地推专员​、客服专员、综修渠道专员</t>
  </si>
  <si>
    <t>30</t>
  </si>
  <si>
    <t>底薪+绩效（2500起，入职购买五险，法定节假日+带薪年假</t>
  </si>
  <si>
    <t>20-40岁</t>
  </si>
  <si>
    <t>大专学历以上，优秀者可放宽至中专学历</t>
  </si>
  <si>
    <t>本地不愿外出务工的高学历人才</t>
  </si>
  <si>
    <t>6</t>
  </si>
  <si>
    <t>中国人寿保险</t>
  </si>
  <si>
    <t>客户专管员</t>
  </si>
  <si>
    <t>底薪1000元+提成+绩效奖励</t>
  </si>
  <si>
    <t>20-45岁</t>
  </si>
  <si>
    <t>高中及以上学历</t>
  </si>
  <si>
    <t>7</t>
  </si>
  <si>
    <t>正大集团农牧食品企业</t>
  </si>
  <si>
    <t>畜禽饲养工</t>
  </si>
  <si>
    <t>160</t>
  </si>
  <si>
    <t>3000元-5000元</t>
  </si>
  <si>
    <t>建档立卡户优先</t>
  </si>
  <si>
    <t>购买5险</t>
  </si>
  <si>
    <t>化验工</t>
  </si>
  <si>
    <t>初中及以上文化</t>
  </si>
  <si>
    <t>均购买意外伤害险</t>
  </si>
  <si>
    <t>锅炉工</t>
  </si>
  <si>
    <t>3300元/月</t>
  </si>
  <si>
    <t>普工</t>
  </si>
  <si>
    <t>9</t>
  </si>
  <si>
    <t>云南长易矿业有限公司</t>
  </si>
  <si>
    <t>会计</t>
  </si>
  <si>
    <t>4000元-8000元</t>
  </si>
  <si>
    <t>8-12小时</t>
  </si>
  <si>
    <t>有两年以上财务工作经验，初级以上职称</t>
  </si>
  <si>
    <t>出纳</t>
  </si>
  <si>
    <t>4000元-6000元</t>
  </si>
  <si>
    <t>财务专业，应届毕业生或1年以上出纳工作经验</t>
  </si>
  <si>
    <t xml:space="preserve">行政人事助理  </t>
  </si>
  <si>
    <t>1年以上行政、人事相关专业工作经验</t>
  </si>
  <si>
    <t>工程师（采矿、地质、测量）</t>
  </si>
  <si>
    <t>数名</t>
  </si>
  <si>
    <t>10000元-30000元</t>
  </si>
  <si>
    <r>
      <rPr>
        <sz val="14"/>
        <rFont val="宋体"/>
        <charset val="134"/>
      </rPr>
      <t>10年以上技术工作经验</t>
    </r>
    <r>
      <rPr>
        <sz val="14"/>
        <rFont val="Calibri"/>
        <charset val="134"/>
      </rPr>
      <t>,</t>
    </r>
    <r>
      <rPr>
        <sz val="14"/>
        <rFont val="宋体"/>
        <charset val="134"/>
      </rPr>
      <t>可实际指导井下找矿及采矿工作</t>
    </r>
  </si>
  <si>
    <t>技术员（采矿、地质、测量、安全）</t>
  </si>
  <si>
    <t>应届毕业生或1年以上相关专业工作经验</t>
  </si>
  <si>
    <t>报名方式及联系电话：</t>
  </si>
  <si>
    <t>区人社局 谭孝鹏 0871-62138606</t>
  </si>
  <si>
    <t>省内8家（1200个岗位）</t>
  </si>
  <si>
    <t>云南嘉华食品有限公司</t>
  </si>
  <si>
    <t>昆明阳宗海</t>
  </si>
  <si>
    <t>生产工</t>
  </si>
  <si>
    <t>试用期（2个月）2500-2600/月，转正后2700-3800/月</t>
  </si>
  <si>
    <t>6-8人</t>
  </si>
  <si>
    <t>自带</t>
  </si>
  <si>
    <t>2-4天</t>
  </si>
  <si>
    <t>8-10小时</t>
  </si>
  <si>
    <t>18-45岁以下</t>
  </si>
  <si>
    <t>小学及以上</t>
  </si>
  <si>
    <t>1.提供住宿(自行承担水电费），有食堂费用5-6元/顿。</t>
  </si>
  <si>
    <t>年轻男性及女性</t>
  </si>
  <si>
    <t>一心堂药业集团股份有限公司</t>
  </si>
  <si>
    <t>昆明</t>
  </si>
  <si>
    <t>营业员</t>
  </si>
  <si>
    <t>提供</t>
  </si>
  <si>
    <t>8:00-17:00</t>
  </si>
  <si>
    <t>40岁以下</t>
  </si>
  <si>
    <t>中专以上</t>
  </si>
  <si>
    <t>岗位有效期：3个月</t>
  </si>
  <si>
    <t>云南青柚佳服家政服务有限公司</t>
  </si>
  <si>
    <t>家政服务员</t>
  </si>
  <si>
    <t>女</t>
  </si>
  <si>
    <t>初中</t>
  </si>
  <si>
    <t>云南志恒劳务派遣有限公司</t>
  </si>
  <si>
    <t>养老护理员</t>
  </si>
  <si>
    <t>3000元以上/月</t>
  </si>
  <si>
    <t>4-8</t>
  </si>
  <si>
    <t>35-45岁</t>
  </si>
  <si>
    <t>小学以上，会写字</t>
  </si>
  <si>
    <t>1.包吃住。2.体检费自理。</t>
  </si>
  <si>
    <t>照顾养老院老人</t>
  </si>
  <si>
    <t>随时</t>
  </si>
  <si>
    <t>昆明天天向上营养快餐有限公司</t>
  </si>
  <si>
    <t>实习期2500元/月</t>
  </si>
  <si>
    <t>20-50岁</t>
  </si>
  <si>
    <t>小学以上</t>
  </si>
  <si>
    <t>1. 免费食宿，一日三餐+电梯公寓；2. 每周工作5.5天、法定节假日休息、寒暑假期；3.领导艺术培训、厨艺培训、食品安全培训；4. 传统节日，生日发放节日及生日礼物；</t>
  </si>
  <si>
    <t>制作及配送学生餐</t>
  </si>
  <si>
    <t>长期</t>
  </si>
  <si>
    <t>昆明海格家政服务有限公司</t>
  </si>
  <si>
    <t>家庭保洁师</t>
  </si>
  <si>
    <t>3150元/月起</t>
  </si>
  <si>
    <t>18-48岁</t>
  </si>
  <si>
    <t>1.免费培训、现金奖励（个人及团队）、人才推荐奖励、其他提成奖励；2.购买商业保险；3. 节假日福利；4.交通补贴、早餐补贴</t>
  </si>
  <si>
    <t>熟悉智能手机</t>
  </si>
  <si>
    <t>云南顺丰速运有限公司</t>
  </si>
  <si>
    <t>盘龙区</t>
  </si>
  <si>
    <t>快递员</t>
  </si>
  <si>
    <t>5000-7000元/月</t>
  </si>
  <si>
    <t>轮休6天</t>
  </si>
  <si>
    <t>18  - 38岁</t>
  </si>
  <si>
    <t>高中以上</t>
  </si>
  <si>
    <t>自备电动车、摩托车、面包车等交通工具，入职首月购买五险，提供通讯设备，工服、加班补贴等福利。</t>
  </si>
  <si>
    <t>青年人群</t>
  </si>
  <si>
    <t>储备主管</t>
  </si>
  <si>
    <t>6000元/月</t>
  </si>
  <si>
    <t>轮休7天</t>
  </si>
  <si>
    <t>25  -  28岁</t>
  </si>
  <si>
    <t>大专以上</t>
  </si>
  <si>
    <t>云南金九地生物科技有限公司</t>
  </si>
  <si>
    <t>呈贡区</t>
  </si>
  <si>
    <t>车间操作工</t>
  </si>
  <si>
    <t>18-40岁</t>
  </si>
  <si>
    <t>水电工</t>
  </si>
  <si>
    <t>待遇面议</t>
  </si>
  <si>
    <t>男性</t>
  </si>
  <si>
    <t>初中级以上</t>
  </si>
  <si>
    <t>仓库管理员</t>
  </si>
  <si>
    <t>中通快递</t>
  </si>
  <si>
    <t>经开区</t>
  </si>
  <si>
    <t>4000-5000元/月</t>
  </si>
  <si>
    <t>男女不限</t>
  </si>
  <si>
    <t>女18-45岁，男18-50岁</t>
  </si>
  <si>
    <t>识字</t>
  </si>
  <si>
    <t>1、在外吃住享受300元/月补贴；2、购买六险，年终奖金，员工生日礼品，新人鼓励等。</t>
  </si>
  <si>
    <t xml:space="preserve"> 东川区2020年招聘信息发布（第二十一期）</t>
  </si>
  <si>
    <t>省外14家（7000个岗位）</t>
  </si>
  <si>
    <t>天津新伟祥</t>
  </si>
  <si>
    <t>天津市</t>
  </si>
  <si>
    <t>加工汽车配件</t>
  </si>
  <si>
    <t>500</t>
  </si>
  <si>
    <t>21元/时，综合工资6000-9000元/月</t>
  </si>
  <si>
    <t>两班倒10-12小时</t>
  </si>
  <si>
    <t>23-45岁</t>
  </si>
  <si>
    <t>坐满三个月以后加工资</t>
  </si>
  <si>
    <t>各乡镇劳务输出办</t>
  </si>
  <si>
    <t>工作不满7天无工资</t>
  </si>
  <si>
    <t xml:space="preserve"> 2</t>
  </si>
  <si>
    <t>泰尔茂医疗产品（杭州）有限公司</t>
  </si>
  <si>
    <t>杭州经济技术开发区</t>
  </si>
  <si>
    <t>车间流水线操作工</t>
  </si>
  <si>
    <t>小时工工资19元/小时，月综合工资5000元左右，工资每月15号发放</t>
  </si>
  <si>
    <t>4-6人</t>
  </si>
  <si>
    <t>10-12小时</t>
  </si>
  <si>
    <t>男女比例4：1</t>
  </si>
  <si>
    <t>女：18-45岁   男：18-35岁</t>
  </si>
  <si>
    <t xml:space="preserve">工作日三餐免费，住宿免费（水电免费，提供公共中央空调、洗衣机、热水器）
</t>
  </si>
  <si>
    <t>年轻女性及年轻夫妻</t>
  </si>
  <si>
    <t>身高1.55米以上，身体健康、无色盲、双眼矫正视力1.0以上、裸眼视力0.3以上；会读写26个英文字母、会认量尺、钟表。</t>
  </si>
  <si>
    <t>通盛船舶工程有限公司</t>
  </si>
  <si>
    <t>广东深圳</t>
  </si>
  <si>
    <t>造船普工</t>
  </si>
  <si>
    <t>前三个月22-25元/时，三个月以后适当加工资、综合工资5000-7000元/月。</t>
  </si>
  <si>
    <t>供住，吃自费</t>
  </si>
  <si>
    <t>平常时间工作8小时，偶尔有加班</t>
  </si>
  <si>
    <t>大龄工</t>
  </si>
  <si>
    <t>4</t>
  </si>
  <si>
    <t>海盐安费诺永亿</t>
  </si>
  <si>
    <t xml:space="preserve"> 浙江省嘉兴市</t>
  </si>
  <si>
    <t>员工工资同工同酬，综合工资4500-6500元。</t>
  </si>
  <si>
    <t>两班倒10-12小时，1个月一次倒班</t>
  </si>
  <si>
    <t>男：18-30岁 女：18-38岁</t>
  </si>
  <si>
    <t>会读写26个大小写英文字母。</t>
  </si>
  <si>
    <t>入职缴纳五险</t>
  </si>
  <si>
    <t>年轻劳动力</t>
  </si>
  <si>
    <t>库博汽车配件厂</t>
  </si>
  <si>
    <t>安徽省芜湖市</t>
  </si>
  <si>
    <t>18元/时，综合工资4500-6000元/月</t>
  </si>
  <si>
    <t>18-45</t>
  </si>
  <si>
    <t>无锡领域</t>
  </si>
  <si>
    <t>江苏省无锡市</t>
  </si>
  <si>
    <t>20元/时，综合工资5000元/月</t>
  </si>
  <si>
    <t>6-8/人</t>
  </si>
  <si>
    <t>男：18-45岁   女：18-40岁</t>
  </si>
  <si>
    <t>昆山包装厂</t>
  </si>
  <si>
    <t xml:space="preserve">江苏 </t>
  </si>
  <si>
    <t>17元/时，综合工资4000-5500元/月</t>
  </si>
  <si>
    <t>4-8人</t>
  </si>
  <si>
    <t>两班倒，12小时制</t>
  </si>
  <si>
    <t>坐班，手工活，恒温车间</t>
  </si>
  <si>
    <t>泰州新能源厂</t>
  </si>
  <si>
    <t>江苏省泰州市</t>
  </si>
  <si>
    <t>综合工资4200-5000元/月</t>
  </si>
  <si>
    <t>可提供夫妻间，2-3人间。</t>
  </si>
  <si>
    <t>长白班或两班倒</t>
  </si>
  <si>
    <t>中年夫妻工</t>
  </si>
  <si>
    <t>苏民新能源</t>
  </si>
  <si>
    <t>江苏省南通市</t>
  </si>
  <si>
    <t>看机器，做辅助工作</t>
  </si>
  <si>
    <t>前三个月17元/时，三个月后18元/时、综合工资4500-6000元/月。</t>
  </si>
  <si>
    <t>河源市中启通讯科技有限公司</t>
  </si>
  <si>
    <t>广东省河源市</t>
  </si>
  <si>
    <t>17元/小时，综合工资：4500元-5000元</t>
  </si>
  <si>
    <t>16岁-45岁</t>
  </si>
  <si>
    <t>包三餐，住宿免费，水电费平摊。</t>
  </si>
  <si>
    <t>11</t>
  </si>
  <si>
    <t>东莞市大型科技有限公司</t>
  </si>
  <si>
    <t>广东省东莞市</t>
  </si>
  <si>
    <t>18元/时</t>
  </si>
  <si>
    <t>16-40岁</t>
  </si>
  <si>
    <t>包住，吃补300元/月</t>
  </si>
  <si>
    <t>12</t>
  </si>
  <si>
    <t>杭州佐帕斯工业有限公司</t>
  </si>
  <si>
    <t>浙江省杭州市</t>
  </si>
  <si>
    <t>同工同酬，综合5000元-6500元</t>
  </si>
  <si>
    <t>13</t>
  </si>
  <si>
    <t>松下马达</t>
  </si>
  <si>
    <t>5000-6500元/月</t>
  </si>
  <si>
    <t>男18-40岁 女18-35岁</t>
  </si>
  <si>
    <t>1、公司提供员工免费工作餐。2、每年组织员工开展丰富的业余活动。</t>
  </si>
  <si>
    <t>14</t>
  </si>
  <si>
    <t>思念食品厂</t>
  </si>
  <si>
    <t>广东省广州市</t>
  </si>
  <si>
    <t>16元/时</t>
  </si>
  <si>
    <t>小学级以上</t>
  </si>
  <si>
    <t>15</t>
  </si>
  <si>
    <t>广州宝茜化妆品有限公司</t>
  </si>
  <si>
    <t>16</t>
  </si>
  <si>
    <t>扬州海信容声冰箱</t>
  </si>
  <si>
    <t>江苏省扬州市</t>
  </si>
  <si>
    <t>5000-7500元/月</t>
  </si>
  <si>
    <t>1、免费提供工作餐。2、免费提供住宿，水免费，电额度内免费，有空调、热水器、洗衣机等。</t>
  </si>
  <si>
    <t>17</t>
  </si>
  <si>
    <t>宁波大叶园林股份有限公司</t>
  </si>
  <si>
    <t>浙江省</t>
  </si>
  <si>
    <t>4000元/月以上</t>
  </si>
  <si>
    <t>8人</t>
  </si>
  <si>
    <t>17-55岁</t>
  </si>
  <si>
    <t>1、公司提供员工免费工作餐。2、独立卫生间，有空调、热水器等。</t>
  </si>
  <si>
    <t>18</t>
  </si>
  <si>
    <t>苏州世华新材料</t>
  </si>
  <si>
    <t>江苏省苏州市</t>
  </si>
  <si>
    <t>2020年第21期岗位汇总表</t>
  </si>
  <si>
    <t>区域</t>
  </si>
  <si>
    <t>企业数（家）</t>
  </si>
  <si>
    <t>提供岗位数（个）</t>
  </si>
  <si>
    <t>区内</t>
  </si>
  <si>
    <t>城区及四方地工业园区</t>
  </si>
  <si>
    <t>省内</t>
  </si>
  <si>
    <t>昆明盘龙区、五华区、西山区、呈贡、官渡区，安宁等</t>
  </si>
  <si>
    <t>省外</t>
  </si>
  <si>
    <t>上海、江苏、浙江等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</si>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</sst>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b/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sz val="12"/>
      <name val="仿宋_GB2312"/>
      <charset val="134"/>
    </font>
    <font>
      <sz val="12"/>
      <name val="新宋体"/>
      <charset val="134"/>
    </font>
    <font>
      <b/>
      <sz val="18"/>
      <color theme="1"/>
      <name val="方正小标宋简体"/>
      <charset val="134"/>
    </font>
    <font>
      <sz val="14"/>
      <name val="楷体_GB2312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22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20" borderId="19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32" fillId="28" borderId="20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5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0" borderId="5" xfId="5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4" xfId="5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9" fontId="9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296545</xdr:colOff>
      <xdr:row>0</xdr:row>
      <xdr:rowOff>132715</xdr:rowOff>
    </xdr:from>
    <xdr:to>
      <xdr:col>17</xdr:col>
      <xdr:colOff>1419225</xdr:colOff>
      <xdr:row>0</xdr:row>
      <xdr:rowOff>1008380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898890" y="132715"/>
          <a:ext cx="2599055" cy="875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182245</xdr:colOff>
      <xdr:row>0</xdr:row>
      <xdr:rowOff>115570</xdr:rowOff>
    </xdr:from>
    <xdr:to>
      <xdr:col>18</xdr:col>
      <xdr:colOff>1009650</xdr:colOff>
      <xdr:row>0</xdr:row>
      <xdr:rowOff>991235</xdr:rowOff>
    </xdr:to>
    <xdr:pic>
      <xdr:nvPicPr>
        <xdr:cNvPr id="4" name="图片 3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926695" y="115570"/>
          <a:ext cx="2608580" cy="875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456565</xdr:colOff>
      <xdr:row>0</xdr:row>
      <xdr:rowOff>109855</xdr:rowOff>
    </xdr:from>
    <xdr:to>
      <xdr:col>18</xdr:col>
      <xdr:colOff>594360</xdr:colOff>
      <xdr:row>0</xdr:row>
      <xdr:rowOff>985520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743190" y="109855"/>
          <a:ext cx="2604770" cy="875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5168611</xdr:colOff>
      <xdr:row>0</xdr:row>
      <xdr:rowOff>103909</xdr:rowOff>
    </xdr:from>
    <xdr:to>
      <xdr:col>4</xdr:col>
      <xdr:colOff>1385916</xdr:colOff>
      <xdr:row>0</xdr:row>
      <xdr:rowOff>2157499</xdr:rowOff>
    </xdr:to>
    <xdr:pic>
      <xdr:nvPicPr>
        <xdr:cNvPr id="2" name="图片 1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83715" y="103505"/>
          <a:ext cx="6170930" cy="205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view="pageBreakPreview" zoomScale="70" zoomScaleNormal="100" zoomScaleSheetLayoutView="70" workbookViewId="0">
      <selection activeCell="R7" sqref="R7"/>
    </sheetView>
  </sheetViews>
  <sheetFormatPr defaultColWidth="9" defaultRowHeight="14.25"/>
  <cols>
    <col min="1" max="1" width="4.125" customWidth="1"/>
    <col min="2" max="2" width="9.70833333333333" customWidth="1"/>
    <col min="3" max="3" width="11.9916666666667" customWidth="1"/>
    <col min="4" max="4" width="15.425" customWidth="1"/>
    <col min="5" max="5" width="7.14166666666667" customWidth="1"/>
    <col min="6" max="6" width="13.125" customWidth="1"/>
    <col min="7" max="7" width="5.875" customWidth="1"/>
    <col min="8" max="8" width="4" customWidth="1"/>
    <col min="9" max="9" width="7.25" customWidth="1"/>
    <col min="10" max="10" width="3.875" customWidth="1"/>
    <col min="11" max="11" width="3.625" customWidth="1"/>
    <col min="12" max="12" width="9.375" customWidth="1"/>
    <col min="13" max="13" width="5" customWidth="1"/>
    <col min="14" max="14" width="3.625" customWidth="1"/>
    <col min="15" max="15" width="8.75" customWidth="1"/>
    <col min="16" max="16" width="11.5" customWidth="1"/>
    <col min="17" max="17" width="7.875" customWidth="1"/>
    <col min="18" max="18" width="21.9583333333333" customWidth="1"/>
    <col min="19" max="19" width="26.7083333333333" customWidth="1"/>
  </cols>
  <sheetData>
    <row r="1" ht="87" customHeight="1" spans="1:19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81"/>
    </row>
    <row r="2" ht="39.95" customHeight="1" spans="1:19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82"/>
    </row>
    <row r="3" spans="1:19">
      <c r="A3" s="65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6" t="s">
        <v>8</v>
      </c>
      <c r="H3" s="66" t="s">
        <v>9</v>
      </c>
      <c r="I3" s="66"/>
      <c r="J3" s="66" t="s">
        <v>10</v>
      </c>
      <c r="K3" s="66"/>
      <c r="L3" s="66"/>
      <c r="M3" s="66"/>
      <c r="N3" s="66"/>
      <c r="O3" s="66"/>
      <c r="P3" s="17" t="s">
        <v>11</v>
      </c>
      <c r="Q3" s="17" t="s">
        <v>12</v>
      </c>
      <c r="R3" s="66" t="s">
        <v>13</v>
      </c>
      <c r="S3" s="66" t="s">
        <v>14</v>
      </c>
    </row>
    <row r="4" ht="85.5" spans="1:19">
      <c r="A4" s="67"/>
      <c r="B4" s="66"/>
      <c r="C4" s="66"/>
      <c r="D4" s="66"/>
      <c r="E4" s="66"/>
      <c r="F4" s="66"/>
      <c r="G4" s="66"/>
      <c r="H4" s="66" t="s">
        <v>15</v>
      </c>
      <c r="I4" s="79" t="s">
        <v>16</v>
      </c>
      <c r="J4" s="66" t="s">
        <v>17</v>
      </c>
      <c r="K4" s="66" t="s">
        <v>18</v>
      </c>
      <c r="L4" s="66" t="s">
        <v>19</v>
      </c>
      <c r="M4" s="66" t="s">
        <v>20</v>
      </c>
      <c r="N4" s="66" t="s">
        <v>21</v>
      </c>
      <c r="O4" s="66" t="s">
        <v>22</v>
      </c>
      <c r="P4" s="17"/>
      <c r="Q4" s="17"/>
      <c r="R4" s="66"/>
      <c r="S4" s="66"/>
    </row>
    <row r="5" s="60" customFormat="1" ht="95.1" customHeight="1" spans="1:19">
      <c r="A5" s="68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29</v>
      </c>
      <c r="I5" s="80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6"/>
      <c r="Q5" s="16" t="s">
        <v>36</v>
      </c>
      <c r="R5" s="25" t="s">
        <v>37</v>
      </c>
      <c r="S5" s="12"/>
    </row>
    <row r="6" s="60" customFormat="1" ht="150" customHeight="1" spans="1:19">
      <c r="A6" s="12" t="s">
        <v>38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43</v>
      </c>
      <c r="G6" s="12" t="s">
        <v>44</v>
      </c>
      <c r="H6" s="12" t="s">
        <v>45</v>
      </c>
      <c r="I6" s="80" t="s">
        <v>44</v>
      </c>
      <c r="J6" s="12" t="s">
        <v>46</v>
      </c>
      <c r="K6" s="12" t="s">
        <v>31</v>
      </c>
      <c r="L6" s="12" t="s">
        <v>32</v>
      </c>
      <c r="M6" s="12" t="s">
        <v>47</v>
      </c>
      <c r="N6" s="12" t="s">
        <v>48</v>
      </c>
      <c r="O6" s="12" t="s">
        <v>35</v>
      </c>
      <c r="P6" s="16" t="s">
        <v>49</v>
      </c>
      <c r="Q6" s="16" t="s">
        <v>50</v>
      </c>
      <c r="R6" s="25" t="s">
        <v>37</v>
      </c>
      <c r="S6" s="12"/>
    </row>
    <row r="7" ht="228.95" customHeight="1" spans="1:19">
      <c r="A7" s="12" t="s">
        <v>51</v>
      </c>
      <c r="B7" s="12" t="s">
        <v>52</v>
      </c>
      <c r="C7" s="12" t="s">
        <v>25</v>
      </c>
      <c r="D7" s="12" t="s">
        <v>53</v>
      </c>
      <c r="E7" s="12" t="s">
        <v>54</v>
      </c>
      <c r="F7" s="12" t="s">
        <v>55</v>
      </c>
      <c r="G7" s="12" t="s">
        <v>29</v>
      </c>
      <c r="H7" s="12" t="s">
        <v>29</v>
      </c>
      <c r="I7" s="12" t="s">
        <v>29</v>
      </c>
      <c r="J7" s="12" t="s">
        <v>56</v>
      </c>
      <c r="K7" s="12" t="s">
        <v>31</v>
      </c>
      <c r="L7" s="12" t="s">
        <v>57</v>
      </c>
      <c r="M7" s="12" t="s">
        <v>33</v>
      </c>
      <c r="N7" s="12" t="s">
        <v>48</v>
      </c>
      <c r="O7" s="12" t="s">
        <v>35</v>
      </c>
      <c r="P7" s="12" t="s">
        <v>58</v>
      </c>
      <c r="Q7" s="12" t="s">
        <v>59</v>
      </c>
      <c r="R7" s="25" t="s">
        <v>37</v>
      </c>
      <c r="S7" s="12"/>
    </row>
    <row r="8" ht="228.95" customHeight="1" spans="1:19">
      <c r="A8" s="12" t="s">
        <v>60</v>
      </c>
      <c r="B8" s="12" t="s">
        <v>61</v>
      </c>
      <c r="C8" s="12" t="s">
        <v>25</v>
      </c>
      <c r="D8" s="12" t="s">
        <v>62</v>
      </c>
      <c r="E8" s="12" t="s">
        <v>54</v>
      </c>
      <c r="F8" s="12" t="s">
        <v>63</v>
      </c>
      <c r="G8" s="12" t="s">
        <v>29</v>
      </c>
      <c r="H8" s="12" t="s">
        <v>29</v>
      </c>
      <c r="I8" s="12" t="s">
        <v>29</v>
      </c>
      <c r="J8" s="12" t="s">
        <v>30</v>
      </c>
      <c r="K8" s="12" t="s">
        <v>31</v>
      </c>
      <c r="L8" s="12" t="s">
        <v>64</v>
      </c>
      <c r="M8" s="12" t="s">
        <v>33</v>
      </c>
      <c r="N8" s="12" t="s">
        <v>65</v>
      </c>
      <c r="O8" s="12" t="s">
        <v>66</v>
      </c>
      <c r="P8" s="12"/>
      <c r="Q8" s="12" t="s">
        <v>67</v>
      </c>
      <c r="R8" s="25" t="s">
        <v>37</v>
      </c>
      <c r="S8" s="12"/>
    </row>
    <row r="9" ht="162" customHeight="1" spans="1:19">
      <c r="A9" s="66" t="s">
        <v>68</v>
      </c>
      <c r="B9" s="12" t="s">
        <v>69</v>
      </c>
      <c r="C9" s="12" t="s">
        <v>70</v>
      </c>
      <c r="D9" s="12" t="s">
        <v>71</v>
      </c>
      <c r="E9" s="12" t="s">
        <v>72</v>
      </c>
      <c r="F9" s="12" t="s">
        <v>73</v>
      </c>
      <c r="G9" s="12" t="s">
        <v>29</v>
      </c>
      <c r="H9" s="12" t="s">
        <v>29</v>
      </c>
      <c r="I9" s="12" t="s">
        <v>29</v>
      </c>
      <c r="J9" s="12" t="s">
        <v>30</v>
      </c>
      <c r="K9" s="12" t="s">
        <v>31</v>
      </c>
      <c r="L9" s="12" t="s">
        <v>64</v>
      </c>
      <c r="M9" s="12" t="s">
        <v>33</v>
      </c>
      <c r="N9" s="12" t="s">
        <v>74</v>
      </c>
      <c r="O9" s="12" t="s">
        <v>75</v>
      </c>
      <c r="P9" s="12"/>
      <c r="Q9" s="12" t="s">
        <v>76</v>
      </c>
      <c r="R9" s="25" t="s">
        <v>37</v>
      </c>
      <c r="S9" s="12"/>
    </row>
    <row r="10" ht="71.25" spans="1:19">
      <c r="A10" s="66" t="s">
        <v>77</v>
      </c>
      <c r="B10" s="12" t="s">
        <v>78</v>
      </c>
      <c r="C10" s="12" t="s">
        <v>70</v>
      </c>
      <c r="D10" s="12" t="s">
        <v>79</v>
      </c>
      <c r="E10" s="12" t="s">
        <v>42</v>
      </c>
      <c r="F10" s="12" t="s">
        <v>80</v>
      </c>
      <c r="G10" s="12" t="s">
        <v>29</v>
      </c>
      <c r="H10" s="12" t="s">
        <v>29</v>
      </c>
      <c r="I10" s="12" t="s">
        <v>29</v>
      </c>
      <c r="J10" s="12" t="s">
        <v>30</v>
      </c>
      <c r="K10" s="12" t="s">
        <v>31</v>
      </c>
      <c r="L10" s="12" t="s">
        <v>64</v>
      </c>
      <c r="M10" s="12" t="s">
        <v>33</v>
      </c>
      <c r="N10" s="12" t="s">
        <v>81</v>
      </c>
      <c r="O10" s="12" t="s">
        <v>82</v>
      </c>
      <c r="P10" s="12"/>
      <c r="Q10" s="12" t="s">
        <v>76</v>
      </c>
      <c r="R10" s="25" t="s">
        <v>37</v>
      </c>
      <c r="S10" s="12"/>
    </row>
    <row r="11" ht="100" customHeight="1" spans="1:19">
      <c r="A11" s="66" t="s">
        <v>83</v>
      </c>
      <c r="B11" s="12" t="s">
        <v>84</v>
      </c>
      <c r="C11" s="12" t="s">
        <v>70</v>
      </c>
      <c r="D11" s="12" t="s">
        <v>85</v>
      </c>
      <c r="E11" s="12" t="s">
        <v>86</v>
      </c>
      <c r="F11" s="12" t="s">
        <v>87</v>
      </c>
      <c r="G11" s="12" t="s">
        <v>29</v>
      </c>
      <c r="H11" s="12" t="s">
        <v>29</v>
      </c>
      <c r="I11" s="12" t="s">
        <v>29</v>
      </c>
      <c r="J11" s="12" t="s">
        <v>30</v>
      </c>
      <c r="K11" s="12" t="s">
        <v>31</v>
      </c>
      <c r="L11" s="12" t="s">
        <v>64</v>
      </c>
      <c r="M11" s="12" t="s">
        <v>33</v>
      </c>
      <c r="N11" s="12" t="s">
        <v>48</v>
      </c>
      <c r="O11" s="12" t="s">
        <v>82</v>
      </c>
      <c r="P11" s="12"/>
      <c r="Q11" s="12" t="s">
        <v>88</v>
      </c>
      <c r="R11" s="25" t="s">
        <v>37</v>
      </c>
      <c r="S11" s="12" t="s">
        <v>89</v>
      </c>
    </row>
    <row r="12" ht="100" customHeight="1" spans="1:19">
      <c r="A12" s="69" t="s">
        <v>45</v>
      </c>
      <c r="B12" s="70" t="s">
        <v>39</v>
      </c>
      <c r="C12" s="71" t="s">
        <v>70</v>
      </c>
      <c r="D12" s="12" t="s">
        <v>90</v>
      </c>
      <c r="E12" s="12" t="s">
        <v>68</v>
      </c>
      <c r="F12" s="12" t="s">
        <v>28</v>
      </c>
      <c r="G12" s="59" t="s">
        <v>44</v>
      </c>
      <c r="H12" s="59" t="s">
        <v>44</v>
      </c>
      <c r="I12" s="59" t="s">
        <v>44</v>
      </c>
      <c r="J12" s="59" t="s">
        <v>30</v>
      </c>
      <c r="K12" s="59" t="s">
        <v>31</v>
      </c>
      <c r="L12" s="59" t="s">
        <v>64</v>
      </c>
      <c r="M12" s="12" t="s">
        <v>33</v>
      </c>
      <c r="N12" s="68" t="s">
        <v>48</v>
      </c>
      <c r="O12" s="68" t="s">
        <v>91</v>
      </c>
      <c r="P12" s="12"/>
      <c r="Q12" s="83"/>
      <c r="R12" s="25" t="s">
        <v>37</v>
      </c>
      <c r="S12" s="71" t="s">
        <v>92</v>
      </c>
    </row>
    <row r="13" ht="100" customHeight="1" spans="1:19">
      <c r="A13" s="72"/>
      <c r="B13" s="70"/>
      <c r="C13" s="73"/>
      <c r="D13" s="12" t="s">
        <v>93</v>
      </c>
      <c r="E13" s="12" t="s">
        <v>38</v>
      </c>
      <c r="F13" s="12" t="s">
        <v>94</v>
      </c>
      <c r="G13" s="74"/>
      <c r="H13" s="74"/>
      <c r="I13" s="74"/>
      <c r="J13" s="74"/>
      <c r="K13" s="74"/>
      <c r="L13" s="74"/>
      <c r="M13" s="12" t="s">
        <v>47</v>
      </c>
      <c r="N13" s="68" t="s">
        <v>48</v>
      </c>
      <c r="O13" s="68" t="s">
        <v>91</v>
      </c>
      <c r="P13" s="12"/>
      <c r="Q13" s="83"/>
      <c r="R13" s="25" t="s">
        <v>37</v>
      </c>
      <c r="S13" s="73"/>
    </row>
    <row r="14" ht="100" customHeight="1" spans="1:19">
      <c r="A14" s="75"/>
      <c r="B14" s="70"/>
      <c r="C14" s="76"/>
      <c r="D14" s="68" t="s">
        <v>95</v>
      </c>
      <c r="E14" s="68" t="s">
        <v>72</v>
      </c>
      <c r="F14" s="12" t="s">
        <v>94</v>
      </c>
      <c r="G14" s="68"/>
      <c r="H14" s="68"/>
      <c r="I14" s="68"/>
      <c r="J14" s="68"/>
      <c r="K14" s="68"/>
      <c r="L14" s="68"/>
      <c r="M14" s="68" t="s">
        <v>47</v>
      </c>
      <c r="N14" s="68" t="s">
        <v>48</v>
      </c>
      <c r="O14" s="68" t="s">
        <v>91</v>
      </c>
      <c r="P14" s="68"/>
      <c r="Q14" s="84"/>
      <c r="R14" s="25" t="s">
        <v>37</v>
      </c>
      <c r="S14" s="76"/>
    </row>
    <row r="15" ht="100" customHeight="1" spans="1:19">
      <c r="A15" s="66" t="s">
        <v>96</v>
      </c>
      <c r="B15" s="77" t="s">
        <v>97</v>
      </c>
      <c r="C15" s="73" t="s">
        <v>70</v>
      </c>
      <c r="D15" s="68" t="s">
        <v>98</v>
      </c>
      <c r="E15" s="68" t="s">
        <v>23</v>
      </c>
      <c r="F15" s="12" t="s">
        <v>99</v>
      </c>
      <c r="G15" s="68" t="s">
        <v>44</v>
      </c>
      <c r="H15" s="68" t="s">
        <v>44</v>
      </c>
      <c r="I15" s="68" t="s">
        <v>44</v>
      </c>
      <c r="J15" s="12" t="s">
        <v>30</v>
      </c>
      <c r="K15" s="12" t="s">
        <v>31</v>
      </c>
      <c r="L15" s="12" t="s">
        <v>100</v>
      </c>
      <c r="M15" s="68" t="s">
        <v>33</v>
      </c>
      <c r="N15" s="68" t="s">
        <v>48</v>
      </c>
      <c r="O15" s="68"/>
      <c r="P15" s="68"/>
      <c r="Q15" s="84"/>
      <c r="R15" s="25" t="s">
        <v>37</v>
      </c>
      <c r="S15" s="77" t="s">
        <v>101</v>
      </c>
    </row>
    <row r="16" ht="100" customHeight="1" spans="1:19">
      <c r="A16" s="66"/>
      <c r="B16" s="77"/>
      <c r="C16" s="73"/>
      <c r="D16" s="68" t="s">
        <v>102</v>
      </c>
      <c r="E16" s="68" t="s">
        <v>23</v>
      </c>
      <c r="F16" s="12" t="s">
        <v>103</v>
      </c>
      <c r="G16" s="68" t="s">
        <v>44</v>
      </c>
      <c r="H16" s="68" t="s">
        <v>44</v>
      </c>
      <c r="I16" s="68" t="s">
        <v>44</v>
      </c>
      <c r="J16" s="12" t="s">
        <v>30</v>
      </c>
      <c r="K16" s="12" t="s">
        <v>31</v>
      </c>
      <c r="L16" s="12" t="s">
        <v>100</v>
      </c>
      <c r="M16" s="68" t="s">
        <v>33</v>
      </c>
      <c r="N16" s="68" t="s">
        <v>48</v>
      </c>
      <c r="O16" s="68"/>
      <c r="P16" s="68"/>
      <c r="Q16" s="84"/>
      <c r="R16" s="25" t="s">
        <v>37</v>
      </c>
      <c r="S16" s="77" t="s">
        <v>104</v>
      </c>
    </row>
    <row r="17" ht="100" customHeight="1" spans="1:19">
      <c r="A17" s="66"/>
      <c r="B17" s="77"/>
      <c r="C17" s="73"/>
      <c r="D17" s="68" t="s">
        <v>105</v>
      </c>
      <c r="E17" s="68" t="s">
        <v>23</v>
      </c>
      <c r="F17" s="12" t="s">
        <v>103</v>
      </c>
      <c r="G17" s="68" t="s">
        <v>44</v>
      </c>
      <c r="H17" s="68" t="s">
        <v>44</v>
      </c>
      <c r="I17" s="68" t="s">
        <v>44</v>
      </c>
      <c r="J17" s="12" t="s">
        <v>30</v>
      </c>
      <c r="K17" s="12" t="s">
        <v>31</v>
      </c>
      <c r="L17" s="12" t="s">
        <v>100</v>
      </c>
      <c r="M17" s="68" t="s">
        <v>33</v>
      </c>
      <c r="N17" s="68" t="s">
        <v>48</v>
      </c>
      <c r="O17" s="68"/>
      <c r="P17" s="68"/>
      <c r="Q17" s="84"/>
      <c r="R17" s="25" t="s">
        <v>37</v>
      </c>
      <c r="S17" s="77" t="s">
        <v>106</v>
      </c>
    </row>
    <row r="18" ht="100" customHeight="1" spans="1:19">
      <c r="A18" s="66"/>
      <c r="B18" s="77"/>
      <c r="C18" s="73"/>
      <c r="D18" s="78" t="s">
        <v>107</v>
      </c>
      <c r="E18" s="68" t="s">
        <v>108</v>
      </c>
      <c r="F18" s="12" t="s">
        <v>109</v>
      </c>
      <c r="G18" s="68" t="s">
        <v>44</v>
      </c>
      <c r="H18" s="68" t="s">
        <v>44</v>
      </c>
      <c r="I18" s="68" t="s">
        <v>44</v>
      </c>
      <c r="J18" s="12" t="s">
        <v>30</v>
      </c>
      <c r="K18" s="12" t="s">
        <v>31</v>
      </c>
      <c r="L18" s="12" t="s">
        <v>100</v>
      </c>
      <c r="M18" s="68" t="s">
        <v>33</v>
      </c>
      <c r="N18" s="68" t="s">
        <v>48</v>
      </c>
      <c r="O18" s="68"/>
      <c r="P18" s="68"/>
      <c r="Q18" s="84"/>
      <c r="R18" s="25" t="s">
        <v>37</v>
      </c>
      <c r="S18" s="77" t="s">
        <v>110</v>
      </c>
    </row>
    <row r="19" ht="100" customHeight="1" spans="1:19">
      <c r="A19" s="66"/>
      <c r="B19" s="77"/>
      <c r="C19" s="76"/>
      <c r="D19" s="78" t="s">
        <v>111</v>
      </c>
      <c r="E19" s="68" t="s">
        <v>108</v>
      </c>
      <c r="F19" s="12" t="s">
        <v>103</v>
      </c>
      <c r="G19" s="68" t="s">
        <v>44</v>
      </c>
      <c r="H19" s="68" t="s">
        <v>44</v>
      </c>
      <c r="I19" s="68" t="s">
        <v>44</v>
      </c>
      <c r="J19" s="12" t="s">
        <v>30</v>
      </c>
      <c r="K19" s="12" t="s">
        <v>31</v>
      </c>
      <c r="L19" s="12" t="s">
        <v>100</v>
      </c>
      <c r="M19" s="68" t="s">
        <v>33</v>
      </c>
      <c r="N19" s="68" t="s">
        <v>48</v>
      </c>
      <c r="O19" s="12"/>
      <c r="P19" s="12"/>
      <c r="Q19" s="12"/>
      <c r="R19" s="25" t="s">
        <v>37</v>
      </c>
      <c r="S19" s="77" t="s">
        <v>112</v>
      </c>
    </row>
    <row r="20" ht="21.95" customHeight="1" spans="1:19">
      <c r="A20" s="8" t="s">
        <v>113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>
      <c r="A21" s="15" t="s">
        <v>114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</sheetData>
  <mergeCells count="30">
    <mergeCell ref="A1:S1"/>
    <mergeCell ref="A2:S2"/>
    <mergeCell ref="H3:I3"/>
    <mergeCell ref="J3:O3"/>
    <mergeCell ref="A20:D20"/>
    <mergeCell ref="A3:A4"/>
    <mergeCell ref="A12:A14"/>
    <mergeCell ref="A15:A19"/>
    <mergeCell ref="B3:B4"/>
    <mergeCell ref="B12:B14"/>
    <mergeCell ref="B15:B19"/>
    <mergeCell ref="C3:C4"/>
    <mergeCell ref="C12:C14"/>
    <mergeCell ref="C15:C19"/>
    <mergeCell ref="D3:D4"/>
    <mergeCell ref="E3:E4"/>
    <mergeCell ref="F3:F4"/>
    <mergeCell ref="G3:G4"/>
    <mergeCell ref="G12:G14"/>
    <mergeCell ref="H12:H14"/>
    <mergeCell ref="I12:I14"/>
    <mergeCell ref="J12:J14"/>
    <mergeCell ref="K12:K14"/>
    <mergeCell ref="L12:L14"/>
    <mergeCell ref="P3:P4"/>
    <mergeCell ref="Q3:Q4"/>
    <mergeCell ref="R3:R4"/>
    <mergeCell ref="S3:S4"/>
    <mergeCell ref="S12:S14"/>
    <mergeCell ref="A21:S23"/>
  </mergeCells>
  <pageMargins left="0.275" right="0.235416666666667" top="0.668055555555556" bottom="0.865277777777778" header="0.15625" footer="0.1562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view="pageBreakPreview" zoomScaleNormal="100" zoomScaleSheetLayoutView="100" workbookViewId="0">
      <selection activeCell="R5" sqref="R5"/>
    </sheetView>
  </sheetViews>
  <sheetFormatPr defaultColWidth="9" defaultRowHeight="14.25"/>
  <cols>
    <col min="1" max="1" width="4.125" style="7" customWidth="1"/>
    <col min="2" max="2" width="13.375" style="14" customWidth="1"/>
    <col min="3" max="3" width="7.125" style="7" customWidth="1"/>
    <col min="4" max="4" width="18.25" style="7" customWidth="1"/>
    <col min="5" max="5" width="6.25" style="7" customWidth="1"/>
    <col min="6" max="6" width="18.125" style="7" customWidth="1"/>
    <col min="7" max="7" width="5.875" style="7" customWidth="1"/>
    <col min="8" max="8" width="7.875" style="7" customWidth="1"/>
    <col min="9" max="9" width="7.25" style="7" customWidth="1"/>
    <col min="10" max="10" width="3.875" style="7" customWidth="1"/>
    <col min="11" max="11" width="7.625" style="7" customWidth="1"/>
    <col min="12" max="12" width="11.875" style="7" customWidth="1"/>
    <col min="13" max="13" width="12.25" style="7" customWidth="1"/>
    <col min="14" max="14" width="12.375" style="14" customWidth="1"/>
    <col min="15" max="15" width="9.5" style="7" customWidth="1"/>
    <col min="16" max="16" width="21.5" style="7" customWidth="1"/>
    <col min="17" max="17" width="8.75" style="7" customWidth="1"/>
    <col min="18" max="18" width="14.625" style="14" customWidth="1"/>
    <col min="19" max="19" width="18.375" style="7" customWidth="1"/>
    <col min="20" max="16384" width="9" style="7"/>
  </cols>
  <sheetData>
    <row r="1" ht="90" customHeight="1" spans="1:19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51"/>
    </row>
    <row r="2" ht="32.1" customHeight="1" spans="1:19">
      <c r="A2" s="11" t="s">
        <v>115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6" t="s">
        <v>11</v>
      </c>
      <c r="Q3" s="16" t="s">
        <v>12</v>
      </c>
      <c r="R3" s="12" t="s">
        <v>13</v>
      </c>
      <c r="S3" s="12" t="s">
        <v>14</v>
      </c>
    </row>
    <row r="4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6"/>
      <c r="Q4" s="16"/>
      <c r="R4" s="12"/>
      <c r="S4" s="12"/>
    </row>
    <row r="5" ht="42.75" spans="1:19">
      <c r="A5" s="23">
        <v>1</v>
      </c>
      <c r="B5" s="24" t="s">
        <v>116</v>
      </c>
      <c r="C5" s="25" t="s">
        <v>117</v>
      </c>
      <c r="D5" s="25" t="s">
        <v>118</v>
      </c>
      <c r="E5" s="25">
        <v>400</v>
      </c>
      <c r="F5" s="25" t="s">
        <v>119</v>
      </c>
      <c r="G5" s="25" t="s">
        <v>44</v>
      </c>
      <c r="H5" s="26" t="s">
        <v>120</v>
      </c>
      <c r="I5" s="46" t="s">
        <v>121</v>
      </c>
      <c r="J5" s="46" t="s">
        <v>30</v>
      </c>
      <c r="K5" s="25" t="s">
        <v>122</v>
      </c>
      <c r="L5" s="25" t="s">
        <v>123</v>
      </c>
      <c r="M5" s="46" t="s">
        <v>33</v>
      </c>
      <c r="N5" s="25" t="s">
        <v>124</v>
      </c>
      <c r="O5" s="47" t="s">
        <v>125</v>
      </c>
      <c r="P5" s="25" t="s">
        <v>126</v>
      </c>
      <c r="Q5" s="25" t="s">
        <v>127</v>
      </c>
      <c r="R5" s="25" t="s">
        <v>37</v>
      </c>
      <c r="S5" s="52"/>
    </row>
    <row r="6" s="20" customFormat="1" ht="42.75" spans="1:19">
      <c r="A6" s="27">
        <v>2</v>
      </c>
      <c r="B6" s="24" t="s">
        <v>128</v>
      </c>
      <c r="C6" s="27" t="s">
        <v>129</v>
      </c>
      <c r="D6" s="12" t="s">
        <v>130</v>
      </c>
      <c r="E6" s="27">
        <v>20</v>
      </c>
      <c r="F6" s="27">
        <v>3500</v>
      </c>
      <c r="G6" s="27" t="s">
        <v>131</v>
      </c>
      <c r="H6" s="27"/>
      <c r="I6" s="27" t="s">
        <v>44</v>
      </c>
      <c r="J6" s="27" t="s">
        <v>46</v>
      </c>
      <c r="K6" s="27">
        <v>4</v>
      </c>
      <c r="L6" s="27" t="s">
        <v>132</v>
      </c>
      <c r="M6" s="27" t="s">
        <v>33</v>
      </c>
      <c r="N6" s="27" t="s">
        <v>133</v>
      </c>
      <c r="O6" s="25" t="s">
        <v>134</v>
      </c>
      <c r="P6" s="27"/>
      <c r="Q6" s="27"/>
      <c r="R6" s="25" t="s">
        <v>37</v>
      </c>
      <c r="S6" s="53" t="s">
        <v>135</v>
      </c>
    </row>
    <row r="7" s="21" customFormat="1" ht="42.75" spans="1:20">
      <c r="A7" s="27">
        <v>3</v>
      </c>
      <c r="B7" s="28" t="s">
        <v>136</v>
      </c>
      <c r="C7" s="29" t="s">
        <v>129</v>
      </c>
      <c r="D7" s="30" t="s">
        <v>137</v>
      </c>
      <c r="E7" s="30">
        <v>100</v>
      </c>
      <c r="F7" s="30">
        <v>4000</v>
      </c>
      <c r="G7" s="29" t="s">
        <v>131</v>
      </c>
      <c r="H7" s="31"/>
      <c r="I7" s="29" t="s">
        <v>44</v>
      </c>
      <c r="J7" s="29" t="s">
        <v>46</v>
      </c>
      <c r="K7" s="29">
        <v>4</v>
      </c>
      <c r="L7" s="29" t="s">
        <v>132</v>
      </c>
      <c r="M7" s="29" t="s">
        <v>138</v>
      </c>
      <c r="N7" s="29" t="s">
        <v>133</v>
      </c>
      <c r="O7" s="30" t="s">
        <v>139</v>
      </c>
      <c r="P7" s="30"/>
      <c r="Q7" s="30"/>
      <c r="R7" s="25" t="s">
        <v>37</v>
      </c>
      <c r="S7" s="53" t="s">
        <v>135</v>
      </c>
      <c r="T7" s="54"/>
    </row>
    <row r="8" s="20" customFormat="1" ht="48" customHeight="1" spans="1:20">
      <c r="A8" s="27">
        <v>4</v>
      </c>
      <c r="B8" s="32" t="s">
        <v>140</v>
      </c>
      <c r="C8" s="32" t="s">
        <v>129</v>
      </c>
      <c r="D8" s="32" t="s">
        <v>141</v>
      </c>
      <c r="E8" s="33" t="s">
        <v>27</v>
      </c>
      <c r="F8" s="32" t="s">
        <v>142</v>
      </c>
      <c r="G8" s="32" t="s">
        <v>44</v>
      </c>
      <c r="H8" s="32" t="s">
        <v>143</v>
      </c>
      <c r="I8" s="32" t="s">
        <v>44</v>
      </c>
      <c r="J8" s="32" t="s">
        <v>30</v>
      </c>
      <c r="K8" s="32" t="s">
        <v>122</v>
      </c>
      <c r="L8" s="32" t="s">
        <v>123</v>
      </c>
      <c r="M8" s="32" t="s">
        <v>33</v>
      </c>
      <c r="N8" s="32" t="s">
        <v>144</v>
      </c>
      <c r="O8" s="16" t="s">
        <v>145</v>
      </c>
      <c r="P8" s="32" t="s">
        <v>146</v>
      </c>
      <c r="Q8" s="32" t="s">
        <v>147</v>
      </c>
      <c r="R8" s="25" t="s">
        <v>37</v>
      </c>
      <c r="S8" s="16" t="s">
        <v>148</v>
      </c>
      <c r="T8" s="55"/>
    </row>
    <row r="9" s="20" customFormat="1" ht="147" customHeight="1" spans="1:20">
      <c r="A9" s="27">
        <v>5</v>
      </c>
      <c r="B9" s="16" t="s">
        <v>149</v>
      </c>
      <c r="C9" s="12" t="s">
        <v>129</v>
      </c>
      <c r="D9" s="21" t="s">
        <v>95</v>
      </c>
      <c r="E9" s="27">
        <v>200</v>
      </c>
      <c r="F9" s="16" t="s">
        <v>150</v>
      </c>
      <c r="G9" s="27" t="s">
        <v>44</v>
      </c>
      <c r="H9" s="32" t="s">
        <v>143</v>
      </c>
      <c r="I9" s="27" t="s">
        <v>44</v>
      </c>
      <c r="J9" s="27" t="s">
        <v>30</v>
      </c>
      <c r="K9" s="27" t="s">
        <v>31</v>
      </c>
      <c r="L9" s="27" t="s">
        <v>123</v>
      </c>
      <c r="M9" s="27" t="s">
        <v>33</v>
      </c>
      <c r="N9" s="16" t="s">
        <v>151</v>
      </c>
      <c r="O9" s="25" t="s">
        <v>152</v>
      </c>
      <c r="P9" s="27" t="s">
        <v>153</v>
      </c>
      <c r="Q9" s="27" t="s">
        <v>154</v>
      </c>
      <c r="R9" s="25" t="s">
        <v>37</v>
      </c>
      <c r="S9" s="21" t="s">
        <v>155</v>
      </c>
      <c r="T9" s="55"/>
    </row>
    <row r="10" s="20" customFormat="1" ht="99" customHeight="1" spans="1:19">
      <c r="A10" s="27">
        <v>6</v>
      </c>
      <c r="B10" s="25" t="s">
        <v>156</v>
      </c>
      <c r="C10" s="25" t="s">
        <v>129</v>
      </c>
      <c r="D10" s="25" t="s">
        <v>157</v>
      </c>
      <c r="E10" s="25">
        <v>200</v>
      </c>
      <c r="F10" s="25" t="s">
        <v>158</v>
      </c>
      <c r="G10" s="25" t="s">
        <v>29</v>
      </c>
      <c r="H10" s="26"/>
      <c r="I10" s="27"/>
      <c r="J10" s="27" t="s">
        <v>30</v>
      </c>
      <c r="K10" s="25" t="s">
        <v>31</v>
      </c>
      <c r="L10" s="25" t="s">
        <v>64</v>
      </c>
      <c r="M10" s="27" t="s">
        <v>33</v>
      </c>
      <c r="N10" s="25" t="s">
        <v>159</v>
      </c>
      <c r="O10" s="25" t="s">
        <v>152</v>
      </c>
      <c r="P10" s="48" t="s">
        <v>160</v>
      </c>
      <c r="Q10" s="25" t="s">
        <v>161</v>
      </c>
      <c r="R10" s="25" t="s">
        <v>37</v>
      </c>
      <c r="S10" s="21" t="s">
        <v>155</v>
      </c>
    </row>
    <row r="11" ht="86" customHeight="1" spans="1:19">
      <c r="A11" s="23">
        <v>7</v>
      </c>
      <c r="B11" s="34" t="s">
        <v>162</v>
      </c>
      <c r="C11" s="35" t="s">
        <v>163</v>
      </c>
      <c r="D11" s="36" t="s">
        <v>164</v>
      </c>
      <c r="E11" s="36">
        <v>100</v>
      </c>
      <c r="F11" s="36" t="s">
        <v>165</v>
      </c>
      <c r="G11" s="37" t="s">
        <v>29</v>
      </c>
      <c r="H11" s="26"/>
      <c r="I11" s="46"/>
      <c r="J11" s="27" t="s">
        <v>30</v>
      </c>
      <c r="K11" s="35" t="s">
        <v>166</v>
      </c>
      <c r="L11" s="35" t="s">
        <v>100</v>
      </c>
      <c r="M11" s="46" t="s">
        <v>47</v>
      </c>
      <c r="N11" s="34" t="s">
        <v>167</v>
      </c>
      <c r="O11" s="47" t="s">
        <v>168</v>
      </c>
      <c r="P11" s="25" t="s">
        <v>169</v>
      </c>
      <c r="Q11" s="56" t="s">
        <v>170</v>
      </c>
      <c r="R11" s="25" t="s">
        <v>37</v>
      </c>
      <c r="S11" s="44"/>
    </row>
    <row r="12" ht="28.5" spans="1:19">
      <c r="A12" s="23"/>
      <c r="B12" s="34"/>
      <c r="C12" s="35"/>
      <c r="D12" s="36" t="s">
        <v>171</v>
      </c>
      <c r="E12" s="36">
        <v>5</v>
      </c>
      <c r="F12" s="36" t="s">
        <v>172</v>
      </c>
      <c r="G12" s="37" t="s">
        <v>29</v>
      </c>
      <c r="H12" s="26"/>
      <c r="I12" s="46"/>
      <c r="J12" s="27" t="s">
        <v>30</v>
      </c>
      <c r="K12" s="35" t="s">
        <v>173</v>
      </c>
      <c r="L12" s="35" t="s">
        <v>100</v>
      </c>
      <c r="M12" s="46" t="s">
        <v>47</v>
      </c>
      <c r="N12" s="34" t="s">
        <v>174</v>
      </c>
      <c r="O12" s="47" t="s">
        <v>175</v>
      </c>
      <c r="P12" s="25"/>
      <c r="Q12" s="12" t="s">
        <v>59</v>
      </c>
      <c r="R12" s="25" t="s">
        <v>37</v>
      </c>
      <c r="S12" s="57"/>
    </row>
    <row r="13" ht="49" customHeight="1" spans="1:19">
      <c r="A13" s="38">
        <v>8</v>
      </c>
      <c r="B13" s="39" t="s">
        <v>176</v>
      </c>
      <c r="C13" s="40" t="s">
        <v>177</v>
      </c>
      <c r="D13" s="36" t="s">
        <v>178</v>
      </c>
      <c r="E13" s="36" t="s">
        <v>108</v>
      </c>
      <c r="F13" s="36" t="s">
        <v>87</v>
      </c>
      <c r="G13" s="37" t="s">
        <v>44</v>
      </c>
      <c r="H13" s="26"/>
      <c r="I13" s="46"/>
      <c r="J13" s="27" t="s">
        <v>30</v>
      </c>
      <c r="K13" s="35" t="s">
        <v>173</v>
      </c>
      <c r="L13" s="35" t="s">
        <v>100</v>
      </c>
      <c r="M13" s="37" t="s">
        <v>33</v>
      </c>
      <c r="N13" s="34" t="s">
        <v>179</v>
      </c>
      <c r="O13" s="47" t="s">
        <v>35</v>
      </c>
      <c r="P13" s="25"/>
      <c r="Q13" s="12"/>
      <c r="R13" s="25" t="s">
        <v>37</v>
      </c>
      <c r="S13" s="58"/>
    </row>
    <row r="14" ht="53" customHeight="1" spans="1:19">
      <c r="A14" s="41"/>
      <c r="B14" s="42"/>
      <c r="C14" s="43"/>
      <c r="D14" s="36" t="s">
        <v>180</v>
      </c>
      <c r="E14" s="36">
        <v>2</v>
      </c>
      <c r="F14" s="36" t="s">
        <v>181</v>
      </c>
      <c r="G14" s="37" t="s">
        <v>44</v>
      </c>
      <c r="H14" s="26"/>
      <c r="I14" s="46"/>
      <c r="J14" s="27" t="s">
        <v>30</v>
      </c>
      <c r="K14" s="35" t="s">
        <v>173</v>
      </c>
      <c r="L14" s="35" t="s">
        <v>100</v>
      </c>
      <c r="M14" s="37" t="s">
        <v>182</v>
      </c>
      <c r="N14" s="34" t="s">
        <v>179</v>
      </c>
      <c r="O14" s="47" t="s">
        <v>183</v>
      </c>
      <c r="P14" s="25"/>
      <c r="Q14" s="12"/>
      <c r="R14" s="25" t="s">
        <v>37</v>
      </c>
      <c r="S14" s="58"/>
    </row>
    <row r="15" ht="60" customHeight="1" spans="1:19">
      <c r="A15" s="41"/>
      <c r="B15" s="42"/>
      <c r="C15" s="43"/>
      <c r="D15" s="44" t="s">
        <v>184</v>
      </c>
      <c r="E15" s="44">
        <v>2</v>
      </c>
      <c r="F15" s="44" t="s">
        <v>181</v>
      </c>
      <c r="G15" s="45" t="s">
        <v>44</v>
      </c>
      <c r="H15" s="31"/>
      <c r="I15" s="49"/>
      <c r="J15" s="29" t="s">
        <v>30</v>
      </c>
      <c r="K15" s="40" t="s">
        <v>173</v>
      </c>
      <c r="L15" s="40" t="s">
        <v>100</v>
      </c>
      <c r="M15" s="45" t="s">
        <v>182</v>
      </c>
      <c r="N15" s="39" t="s">
        <v>179</v>
      </c>
      <c r="O15" s="50" t="s">
        <v>183</v>
      </c>
      <c r="P15" s="30"/>
      <c r="Q15" s="59"/>
      <c r="R15" s="25" t="s">
        <v>37</v>
      </c>
      <c r="S15" s="58"/>
    </row>
    <row r="16" ht="60" customHeight="1" spans="1:19">
      <c r="A16" s="23">
        <v>9</v>
      </c>
      <c r="B16" s="34" t="s">
        <v>185</v>
      </c>
      <c r="C16" s="35" t="s">
        <v>186</v>
      </c>
      <c r="D16" s="36" t="s">
        <v>95</v>
      </c>
      <c r="E16" s="36">
        <v>100</v>
      </c>
      <c r="F16" s="36" t="s">
        <v>187</v>
      </c>
      <c r="G16" s="37" t="s">
        <v>44</v>
      </c>
      <c r="H16" s="26"/>
      <c r="I16" s="46"/>
      <c r="J16" s="27" t="s">
        <v>30</v>
      </c>
      <c r="K16" s="25" t="s">
        <v>31</v>
      </c>
      <c r="L16" s="35" t="s">
        <v>100</v>
      </c>
      <c r="M16" s="37" t="s">
        <v>188</v>
      </c>
      <c r="N16" s="34" t="s">
        <v>189</v>
      </c>
      <c r="O16" s="47" t="s">
        <v>190</v>
      </c>
      <c r="P16" s="25" t="s">
        <v>191</v>
      </c>
      <c r="Q16" s="12"/>
      <c r="R16" s="25" t="s">
        <v>37</v>
      </c>
      <c r="S16" s="36"/>
    </row>
    <row r="17" spans="1:1">
      <c r="A17" s="7" t="s">
        <v>113</v>
      </c>
    </row>
    <row r="18" spans="1:19">
      <c r="A18" s="15" t="s">
        <v>114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</sheetData>
  <mergeCells count="24">
    <mergeCell ref="A1:S1"/>
    <mergeCell ref="A2:S2"/>
    <mergeCell ref="H3:I3"/>
    <mergeCell ref="J3:O3"/>
    <mergeCell ref="A17:D17"/>
    <mergeCell ref="A3:A4"/>
    <mergeCell ref="A11:A12"/>
    <mergeCell ref="A13:A15"/>
    <mergeCell ref="B3:B4"/>
    <mergeCell ref="B11:B12"/>
    <mergeCell ref="B13:B15"/>
    <mergeCell ref="C3:C4"/>
    <mergeCell ref="C11:C12"/>
    <mergeCell ref="C13:C15"/>
    <mergeCell ref="D3:D4"/>
    <mergeCell ref="E3:E4"/>
    <mergeCell ref="F3:F4"/>
    <mergeCell ref="G3:G4"/>
    <mergeCell ref="P3:P4"/>
    <mergeCell ref="Q3:Q4"/>
    <mergeCell ref="R3:R4"/>
    <mergeCell ref="S3:S4"/>
    <mergeCell ref="S11:S12"/>
    <mergeCell ref="A18:S20"/>
  </mergeCells>
  <pageMargins left="0.393055555555556" right="0.313888888888889" top="0.313888888888889" bottom="0.354166666666667" header="0.15625" footer="0.196527777777778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view="pageBreakPreview" zoomScaleNormal="25" zoomScaleSheetLayoutView="100" workbookViewId="0">
      <selection activeCell="A24" sqref="A24:S26"/>
    </sheetView>
  </sheetViews>
  <sheetFormatPr defaultColWidth="9" defaultRowHeight="105.95" customHeight="1"/>
  <cols>
    <col min="1" max="1" width="4.125" style="8" customWidth="1"/>
    <col min="2" max="2" width="5.375" style="9" customWidth="1"/>
    <col min="3" max="3" width="7.125" style="9" customWidth="1"/>
    <col min="4" max="4" width="5.375" style="8" customWidth="1"/>
    <col min="5" max="5" width="4.375" style="8" customWidth="1"/>
    <col min="6" max="6" width="18.125" style="8" customWidth="1"/>
    <col min="7" max="7" width="5.875" style="8" customWidth="1"/>
    <col min="8" max="8" width="7.375" style="8" customWidth="1"/>
    <col min="9" max="9" width="7.25" style="8" customWidth="1"/>
    <col min="10" max="10" width="3.875" style="8" customWidth="1"/>
    <col min="11" max="11" width="3.625" style="8" customWidth="1"/>
    <col min="12" max="12" width="11.875" style="8" customWidth="1"/>
    <col min="13" max="13" width="5" style="8" customWidth="1"/>
    <col min="14" max="14" width="6.25" style="9" customWidth="1"/>
    <col min="15" max="15" width="6.25" style="8" customWidth="1"/>
    <col min="16" max="16" width="16.25" style="9" customWidth="1"/>
    <col min="17" max="17" width="4" style="8" customWidth="1"/>
    <col min="18" max="18" width="5.875" style="8" customWidth="1"/>
    <col min="19" max="19" width="18.375" style="9" customWidth="1"/>
    <col min="20" max="16384" width="9" style="8"/>
  </cols>
  <sheetData>
    <row r="1" ht="98.1" customHeight="1" spans="1:20">
      <c r="A1" s="10" t="s">
        <v>192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8"/>
      <c r="T1" s="19"/>
    </row>
    <row r="2" customFormat="1" ht="54" customHeight="1" spans="1:20">
      <c r="A2" s="11" t="s">
        <v>193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8"/>
    </row>
    <row r="3" s="7" customFormat="1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6" t="s">
        <v>11</v>
      </c>
      <c r="Q3" s="16" t="s">
        <v>12</v>
      </c>
      <c r="R3" s="12" t="s">
        <v>13</v>
      </c>
      <c r="S3" s="12" t="s">
        <v>14</v>
      </c>
    </row>
    <row r="4" s="7" customFormat="1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6"/>
      <c r="Q4" s="16"/>
      <c r="R4" s="12"/>
      <c r="S4" s="12"/>
    </row>
    <row r="5" ht="156.95" customHeight="1" spans="1:20">
      <c r="A5" s="12" t="s">
        <v>23</v>
      </c>
      <c r="B5" s="12" t="s">
        <v>194</v>
      </c>
      <c r="C5" s="12" t="s">
        <v>195</v>
      </c>
      <c r="D5" s="12" t="s">
        <v>196</v>
      </c>
      <c r="E5" s="12" t="s">
        <v>197</v>
      </c>
      <c r="F5" s="12" t="s">
        <v>198</v>
      </c>
      <c r="G5" s="12" t="s">
        <v>44</v>
      </c>
      <c r="H5" s="13" t="s">
        <v>120</v>
      </c>
      <c r="I5" s="12" t="s">
        <v>44</v>
      </c>
      <c r="J5" s="12" t="s">
        <v>30</v>
      </c>
      <c r="K5" s="12" t="s">
        <v>122</v>
      </c>
      <c r="L5" s="12" t="s">
        <v>199</v>
      </c>
      <c r="M5" s="12" t="s">
        <v>182</v>
      </c>
      <c r="N5" s="12" t="s">
        <v>200</v>
      </c>
      <c r="O5" s="12" t="s">
        <v>190</v>
      </c>
      <c r="P5" s="12" t="s">
        <v>201</v>
      </c>
      <c r="Q5" s="12" t="s">
        <v>50</v>
      </c>
      <c r="R5" s="12" t="s">
        <v>202</v>
      </c>
      <c r="S5" s="12" t="s">
        <v>203</v>
      </c>
      <c r="T5" s="19"/>
    </row>
    <row r="6" ht="159" customHeight="1" spans="1:20">
      <c r="A6" s="12" t="s">
        <v>204</v>
      </c>
      <c r="B6" s="12" t="s">
        <v>205</v>
      </c>
      <c r="C6" s="12" t="s">
        <v>206</v>
      </c>
      <c r="D6" s="12" t="s">
        <v>207</v>
      </c>
      <c r="E6" s="12" t="s">
        <v>197</v>
      </c>
      <c r="F6" s="12" t="s">
        <v>208</v>
      </c>
      <c r="G6" s="12" t="s">
        <v>44</v>
      </c>
      <c r="H6" s="12" t="s">
        <v>209</v>
      </c>
      <c r="I6" s="12" t="s">
        <v>44</v>
      </c>
      <c r="J6" s="12" t="s">
        <v>30</v>
      </c>
      <c r="K6" s="12" t="s">
        <v>122</v>
      </c>
      <c r="L6" s="12" t="s">
        <v>210</v>
      </c>
      <c r="M6" s="12" t="s">
        <v>211</v>
      </c>
      <c r="N6" s="12" t="s">
        <v>212</v>
      </c>
      <c r="O6" s="12" t="s">
        <v>35</v>
      </c>
      <c r="P6" s="16" t="s">
        <v>213</v>
      </c>
      <c r="Q6" s="16" t="s">
        <v>214</v>
      </c>
      <c r="R6" s="12" t="s">
        <v>202</v>
      </c>
      <c r="S6" s="12" t="s">
        <v>215</v>
      </c>
      <c r="T6" s="19"/>
    </row>
    <row r="7" ht="162" customHeight="1" spans="1:20">
      <c r="A7" s="12" t="s">
        <v>51</v>
      </c>
      <c r="B7" s="12" t="s">
        <v>216</v>
      </c>
      <c r="C7" s="12" t="s">
        <v>217</v>
      </c>
      <c r="D7" s="12" t="s">
        <v>218</v>
      </c>
      <c r="E7" s="12" t="s">
        <v>197</v>
      </c>
      <c r="F7" s="12" t="s">
        <v>219</v>
      </c>
      <c r="G7" s="12" t="s">
        <v>220</v>
      </c>
      <c r="H7" s="12" t="s">
        <v>120</v>
      </c>
      <c r="I7" s="12" t="s">
        <v>44</v>
      </c>
      <c r="J7" s="12" t="s">
        <v>30</v>
      </c>
      <c r="K7" s="12" t="s">
        <v>122</v>
      </c>
      <c r="L7" s="12" t="s">
        <v>221</v>
      </c>
      <c r="M7" s="12" t="s">
        <v>33</v>
      </c>
      <c r="N7" s="12" t="s">
        <v>34</v>
      </c>
      <c r="O7" s="12" t="s">
        <v>33</v>
      </c>
      <c r="P7" s="16"/>
      <c r="Q7" s="16" t="s">
        <v>222</v>
      </c>
      <c r="R7" s="12" t="s">
        <v>202</v>
      </c>
      <c r="S7" s="12" t="s">
        <v>203</v>
      </c>
      <c r="T7" s="19"/>
    </row>
    <row r="8" ht="189.95" customHeight="1" spans="1:20">
      <c r="A8" s="12" t="s">
        <v>223</v>
      </c>
      <c r="B8" s="12" t="s">
        <v>224</v>
      </c>
      <c r="C8" s="12" t="s">
        <v>225</v>
      </c>
      <c r="D8" s="12" t="s">
        <v>95</v>
      </c>
      <c r="E8" s="12" t="s">
        <v>197</v>
      </c>
      <c r="F8" s="12" t="s">
        <v>226</v>
      </c>
      <c r="G8" s="12" t="s">
        <v>44</v>
      </c>
      <c r="H8" s="13" t="s">
        <v>120</v>
      </c>
      <c r="I8" s="12" t="s">
        <v>44</v>
      </c>
      <c r="J8" s="12" t="s">
        <v>30</v>
      </c>
      <c r="K8" s="12" t="s">
        <v>122</v>
      </c>
      <c r="L8" s="12" t="s">
        <v>227</v>
      </c>
      <c r="M8" s="12" t="s">
        <v>33</v>
      </c>
      <c r="N8" s="12" t="s">
        <v>228</v>
      </c>
      <c r="O8" s="12" t="s">
        <v>229</v>
      </c>
      <c r="P8" s="16" t="s">
        <v>230</v>
      </c>
      <c r="Q8" s="16" t="s">
        <v>231</v>
      </c>
      <c r="R8" s="12" t="s">
        <v>202</v>
      </c>
      <c r="S8" s="12" t="s">
        <v>203</v>
      </c>
      <c r="T8" s="19"/>
    </row>
    <row r="9" ht="177" customHeight="1" spans="1:20">
      <c r="A9" s="12" t="s">
        <v>68</v>
      </c>
      <c r="B9" s="12" t="s">
        <v>232</v>
      </c>
      <c r="C9" s="12" t="s">
        <v>233</v>
      </c>
      <c r="D9" s="12" t="s">
        <v>95</v>
      </c>
      <c r="E9" s="12" t="s">
        <v>197</v>
      </c>
      <c r="F9" s="12" t="s">
        <v>234</v>
      </c>
      <c r="G9" s="12" t="s">
        <v>44</v>
      </c>
      <c r="H9" s="13" t="s">
        <v>120</v>
      </c>
      <c r="I9" s="12" t="s">
        <v>44</v>
      </c>
      <c r="J9" s="12" t="s">
        <v>30</v>
      </c>
      <c r="K9" s="12" t="s">
        <v>122</v>
      </c>
      <c r="L9" s="12" t="s">
        <v>199</v>
      </c>
      <c r="M9" s="12" t="s">
        <v>47</v>
      </c>
      <c r="N9" s="12" t="s">
        <v>235</v>
      </c>
      <c r="O9" s="12" t="s">
        <v>190</v>
      </c>
      <c r="P9" s="17"/>
      <c r="Q9" s="12" t="s">
        <v>50</v>
      </c>
      <c r="R9" s="12" t="s">
        <v>202</v>
      </c>
      <c r="S9" s="12" t="s">
        <v>203</v>
      </c>
      <c r="T9" s="19"/>
    </row>
    <row r="10" customFormat="1" ht="177" customHeight="1" spans="1:20">
      <c r="A10" s="12" t="s">
        <v>77</v>
      </c>
      <c r="B10" s="12" t="s">
        <v>236</v>
      </c>
      <c r="C10" s="12" t="s">
        <v>237</v>
      </c>
      <c r="D10" s="12" t="s">
        <v>95</v>
      </c>
      <c r="E10" s="12" t="s">
        <v>197</v>
      </c>
      <c r="F10" s="12" t="s">
        <v>238</v>
      </c>
      <c r="G10" s="12" t="s">
        <v>44</v>
      </c>
      <c r="H10" s="13" t="s">
        <v>239</v>
      </c>
      <c r="I10" s="12" t="s">
        <v>44</v>
      </c>
      <c r="J10" s="12" t="s">
        <v>30</v>
      </c>
      <c r="K10" s="12" t="s">
        <v>122</v>
      </c>
      <c r="L10" s="12" t="s">
        <v>199</v>
      </c>
      <c r="M10" s="12" t="s">
        <v>33</v>
      </c>
      <c r="N10" s="12" t="s">
        <v>240</v>
      </c>
      <c r="O10" s="12" t="s">
        <v>190</v>
      </c>
      <c r="P10" s="17"/>
      <c r="Q10" s="12" t="s">
        <v>59</v>
      </c>
      <c r="R10" s="12" t="s">
        <v>202</v>
      </c>
      <c r="S10" s="12" t="s">
        <v>203</v>
      </c>
      <c r="T10" s="19"/>
    </row>
    <row r="11" ht="161.1" customHeight="1" spans="1:20">
      <c r="A11" s="12" t="s">
        <v>83</v>
      </c>
      <c r="B11" s="12" t="s">
        <v>241</v>
      </c>
      <c r="C11" s="12" t="s">
        <v>242</v>
      </c>
      <c r="D11" s="12" t="s">
        <v>95</v>
      </c>
      <c r="E11" s="12" t="s">
        <v>197</v>
      </c>
      <c r="F11" s="12" t="s">
        <v>243</v>
      </c>
      <c r="G11" s="12" t="s">
        <v>44</v>
      </c>
      <c r="H11" s="12" t="s">
        <v>244</v>
      </c>
      <c r="I11" s="12" t="s">
        <v>44</v>
      </c>
      <c r="J11" s="12" t="s">
        <v>30</v>
      </c>
      <c r="K11" s="12" t="s">
        <v>122</v>
      </c>
      <c r="L11" s="12" t="s">
        <v>245</v>
      </c>
      <c r="M11" s="12" t="s">
        <v>33</v>
      </c>
      <c r="N11" s="12" t="s">
        <v>34</v>
      </c>
      <c r="O11" s="12" t="s">
        <v>190</v>
      </c>
      <c r="P11" s="16" t="s">
        <v>246</v>
      </c>
      <c r="Q11" s="16" t="s">
        <v>222</v>
      </c>
      <c r="R11" s="12" t="s">
        <v>202</v>
      </c>
      <c r="S11" s="12" t="s">
        <v>203</v>
      </c>
      <c r="T11" s="19"/>
    </row>
    <row r="12" ht="177" customHeight="1" spans="1:20">
      <c r="A12" s="12" t="s">
        <v>45</v>
      </c>
      <c r="B12" s="12" t="s">
        <v>247</v>
      </c>
      <c r="C12" s="12" t="s">
        <v>248</v>
      </c>
      <c r="D12" s="12" t="s">
        <v>95</v>
      </c>
      <c r="E12" s="12" t="s">
        <v>197</v>
      </c>
      <c r="F12" s="12" t="s">
        <v>249</v>
      </c>
      <c r="G12" s="12" t="s">
        <v>44</v>
      </c>
      <c r="H12" s="13" t="s">
        <v>250</v>
      </c>
      <c r="I12" s="12" t="s">
        <v>44</v>
      </c>
      <c r="J12" s="12" t="s">
        <v>30</v>
      </c>
      <c r="K12" s="12" t="s">
        <v>122</v>
      </c>
      <c r="L12" s="12" t="s">
        <v>251</v>
      </c>
      <c r="M12" s="12" t="s">
        <v>33</v>
      </c>
      <c r="N12" s="12" t="s">
        <v>48</v>
      </c>
      <c r="O12" s="12" t="s">
        <v>190</v>
      </c>
      <c r="P12" s="17"/>
      <c r="Q12" s="12" t="s">
        <v>252</v>
      </c>
      <c r="R12" s="12" t="s">
        <v>202</v>
      </c>
      <c r="S12" s="12" t="s">
        <v>203</v>
      </c>
      <c r="T12" s="19"/>
    </row>
    <row r="13" ht="87" customHeight="1" spans="1:20">
      <c r="A13" s="12" t="s">
        <v>96</v>
      </c>
      <c r="B13" s="12" t="s">
        <v>253</v>
      </c>
      <c r="C13" s="12" t="s">
        <v>254</v>
      </c>
      <c r="D13" s="12" t="s">
        <v>255</v>
      </c>
      <c r="E13" s="12" t="s">
        <v>197</v>
      </c>
      <c r="F13" s="12" t="s">
        <v>256</v>
      </c>
      <c r="G13" s="12" t="s">
        <v>44</v>
      </c>
      <c r="H13" s="13" t="s">
        <v>120</v>
      </c>
      <c r="I13" s="12" t="s">
        <v>44</v>
      </c>
      <c r="J13" s="12" t="s">
        <v>30</v>
      </c>
      <c r="K13" s="12" t="s">
        <v>122</v>
      </c>
      <c r="L13" s="12" t="s">
        <v>199</v>
      </c>
      <c r="M13" s="12" t="s">
        <v>33</v>
      </c>
      <c r="N13" s="12" t="s">
        <v>48</v>
      </c>
      <c r="O13" s="12" t="s">
        <v>190</v>
      </c>
      <c r="P13" s="17"/>
      <c r="Q13" s="12" t="s">
        <v>59</v>
      </c>
      <c r="R13" s="12" t="s">
        <v>202</v>
      </c>
      <c r="S13" s="12" t="s">
        <v>203</v>
      </c>
      <c r="T13" s="19"/>
    </row>
    <row r="14" customFormat="1" ht="120" customHeight="1" spans="1:20">
      <c r="A14" s="12" t="s">
        <v>54</v>
      </c>
      <c r="B14" s="12" t="s">
        <v>257</v>
      </c>
      <c r="C14" s="12" t="s">
        <v>258</v>
      </c>
      <c r="D14" s="12" t="s">
        <v>95</v>
      </c>
      <c r="E14" s="12" t="s">
        <v>197</v>
      </c>
      <c r="F14" s="12" t="s">
        <v>259</v>
      </c>
      <c r="G14" s="12" t="s">
        <v>44</v>
      </c>
      <c r="H14" s="13" t="s">
        <v>120</v>
      </c>
      <c r="I14" s="12" t="s">
        <v>44</v>
      </c>
      <c r="J14" s="12" t="s">
        <v>30</v>
      </c>
      <c r="K14" s="12" t="s">
        <v>122</v>
      </c>
      <c r="L14" s="12" t="s">
        <v>199</v>
      </c>
      <c r="M14" s="12" t="s">
        <v>33</v>
      </c>
      <c r="N14" s="12" t="s">
        <v>260</v>
      </c>
      <c r="O14" s="12" t="s">
        <v>190</v>
      </c>
      <c r="P14" s="12" t="s">
        <v>261</v>
      </c>
      <c r="Q14" s="12"/>
      <c r="R14" s="12" t="s">
        <v>202</v>
      </c>
      <c r="S14" s="12" t="s">
        <v>203</v>
      </c>
      <c r="T14" s="8"/>
    </row>
    <row r="15" customFormat="1" ht="97" customHeight="1" spans="1:20">
      <c r="A15" s="12" t="s">
        <v>262</v>
      </c>
      <c r="B15" s="12" t="s">
        <v>263</v>
      </c>
      <c r="C15" s="12" t="s">
        <v>264</v>
      </c>
      <c r="D15" s="12" t="s">
        <v>95</v>
      </c>
      <c r="E15" s="12" t="s">
        <v>197</v>
      </c>
      <c r="F15" s="12" t="s">
        <v>265</v>
      </c>
      <c r="G15" s="12" t="s">
        <v>44</v>
      </c>
      <c r="H15" s="13" t="s">
        <v>120</v>
      </c>
      <c r="I15" s="12" t="s">
        <v>44</v>
      </c>
      <c r="J15" s="12" t="s">
        <v>30</v>
      </c>
      <c r="K15" s="12" t="s">
        <v>122</v>
      </c>
      <c r="L15" s="12" t="s">
        <v>199</v>
      </c>
      <c r="M15" s="12" t="s">
        <v>33</v>
      </c>
      <c r="N15" s="12" t="s">
        <v>266</v>
      </c>
      <c r="O15" s="12" t="s">
        <v>190</v>
      </c>
      <c r="P15" s="12" t="s">
        <v>267</v>
      </c>
      <c r="Q15" s="12"/>
      <c r="R15" s="12" t="s">
        <v>202</v>
      </c>
      <c r="S15" s="12" t="s">
        <v>203</v>
      </c>
      <c r="T15" s="8"/>
    </row>
    <row r="16" customFormat="1" ht="97" customHeight="1" spans="1:20">
      <c r="A16" s="12" t="s">
        <v>268</v>
      </c>
      <c r="B16" s="12" t="s">
        <v>269</v>
      </c>
      <c r="C16" s="12" t="s">
        <v>270</v>
      </c>
      <c r="D16" s="12" t="s">
        <v>95</v>
      </c>
      <c r="E16" s="12" t="s">
        <v>197</v>
      </c>
      <c r="F16" s="12" t="s">
        <v>271</v>
      </c>
      <c r="G16" s="12" t="s">
        <v>44</v>
      </c>
      <c r="H16" s="13" t="s">
        <v>120</v>
      </c>
      <c r="I16" s="12" t="s">
        <v>44</v>
      </c>
      <c r="J16" s="12" t="s">
        <v>30</v>
      </c>
      <c r="K16" s="12" t="s">
        <v>122</v>
      </c>
      <c r="L16" s="12" t="s">
        <v>199</v>
      </c>
      <c r="M16" s="12" t="s">
        <v>33</v>
      </c>
      <c r="N16" s="12" t="s">
        <v>48</v>
      </c>
      <c r="O16" s="12" t="s">
        <v>183</v>
      </c>
      <c r="P16" s="17"/>
      <c r="Q16" s="12"/>
      <c r="R16" s="12" t="s">
        <v>202</v>
      </c>
      <c r="S16" s="12" t="s">
        <v>203</v>
      </c>
      <c r="T16" s="8"/>
    </row>
    <row r="17" customFormat="1" ht="97" customHeight="1" spans="1:20">
      <c r="A17" s="12" t="s">
        <v>272</v>
      </c>
      <c r="B17" s="12" t="s">
        <v>273</v>
      </c>
      <c r="C17" s="12" t="s">
        <v>270</v>
      </c>
      <c r="D17" s="12" t="s">
        <v>95</v>
      </c>
      <c r="E17" s="12" t="s">
        <v>197</v>
      </c>
      <c r="F17" s="12" t="s">
        <v>274</v>
      </c>
      <c r="G17" s="12" t="s">
        <v>44</v>
      </c>
      <c r="H17" s="13" t="s">
        <v>120</v>
      </c>
      <c r="I17" s="12" t="s">
        <v>44</v>
      </c>
      <c r="J17" s="12" t="s">
        <v>30</v>
      </c>
      <c r="K17" s="12" t="s">
        <v>122</v>
      </c>
      <c r="L17" s="12" t="s">
        <v>199</v>
      </c>
      <c r="M17" s="12" t="s">
        <v>33</v>
      </c>
      <c r="N17" s="12" t="s">
        <v>275</v>
      </c>
      <c r="O17" s="12" t="s">
        <v>183</v>
      </c>
      <c r="P17" s="16" t="s">
        <v>276</v>
      </c>
      <c r="Q17" s="12"/>
      <c r="R17" s="12" t="s">
        <v>202</v>
      </c>
      <c r="S17" s="12" t="s">
        <v>203</v>
      </c>
      <c r="T17" s="8"/>
    </row>
    <row r="18" customFormat="1" ht="97" customHeight="1" spans="1:20">
      <c r="A18" s="12" t="s">
        <v>277</v>
      </c>
      <c r="B18" s="12" t="s">
        <v>278</v>
      </c>
      <c r="C18" s="12" t="s">
        <v>279</v>
      </c>
      <c r="D18" s="12" t="s">
        <v>95</v>
      </c>
      <c r="E18" s="12" t="s">
        <v>197</v>
      </c>
      <c r="F18" s="12" t="s">
        <v>280</v>
      </c>
      <c r="G18" s="12" t="s">
        <v>44</v>
      </c>
      <c r="H18" s="13" t="s">
        <v>120</v>
      </c>
      <c r="I18" s="12" t="s">
        <v>44</v>
      </c>
      <c r="J18" s="12" t="s">
        <v>30</v>
      </c>
      <c r="K18" s="12" t="s">
        <v>122</v>
      </c>
      <c r="L18" s="12" t="s">
        <v>199</v>
      </c>
      <c r="M18" s="12" t="s">
        <v>33</v>
      </c>
      <c r="N18" s="12" t="s">
        <v>34</v>
      </c>
      <c r="O18" s="12" t="s">
        <v>281</v>
      </c>
      <c r="P18" s="17"/>
      <c r="Q18" s="12"/>
      <c r="R18" s="12" t="s">
        <v>202</v>
      </c>
      <c r="S18" s="12" t="s">
        <v>203</v>
      </c>
      <c r="T18" s="8"/>
    </row>
    <row r="19" customFormat="1" ht="97" customHeight="1" spans="1:20">
      <c r="A19" s="12" t="s">
        <v>282</v>
      </c>
      <c r="B19" s="12" t="s">
        <v>283</v>
      </c>
      <c r="C19" s="12" t="s">
        <v>279</v>
      </c>
      <c r="D19" s="12" t="s">
        <v>95</v>
      </c>
      <c r="E19" s="12" t="s">
        <v>197</v>
      </c>
      <c r="F19" s="12" t="s">
        <v>265</v>
      </c>
      <c r="G19" s="12" t="s">
        <v>44</v>
      </c>
      <c r="H19" s="13" t="s">
        <v>120</v>
      </c>
      <c r="I19" s="12" t="s">
        <v>44</v>
      </c>
      <c r="J19" s="12" t="s">
        <v>30</v>
      </c>
      <c r="K19" s="12" t="s">
        <v>122</v>
      </c>
      <c r="L19" s="12" t="s">
        <v>199</v>
      </c>
      <c r="M19" s="12" t="s">
        <v>33</v>
      </c>
      <c r="N19" s="12" t="s">
        <v>266</v>
      </c>
      <c r="O19" s="12" t="s">
        <v>281</v>
      </c>
      <c r="P19" s="17"/>
      <c r="Q19" s="12"/>
      <c r="R19" s="12" t="s">
        <v>202</v>
      </c>
      <c r="S19" s="12" t="s">
        <v>203</v>
      </c>
      <c r="T19" s="8"/>
    </row>
    <row r="20" customFormat="1" ht="97" customHeight="1" spans="1:20">
      <c r="A20" s="12" t="s">
        <v>284</v>
      </c>
      <c r="B20" s="12" t="s">
        <v>285</v>
      </c>
      <c r="C20" s="12" t="s">
        <v>286</v>
      </c>
      <c r="D20" s="12" t="s">
        <v>95</v>
      </c>
      <c r="E20" s="12" t="s">
        <v>197</v>
      </c>
      <c r="F20" s="12" t="s">
        <v>287</v>
      </c>
      <c r="G20" s="12" t="s">
        <v>44</v>
      </c>
      <c r="H20" s="13" t="s">
        <v>120</v>
      </c>
      <c r="I20" s="12" t="s">
        <v>44</v>
      </c>
      <c r="J20" s="12" t="s">
        <v>46</v>
      </c>
      <c r="K20" s="12" t="s">
        <v>31</v>
      </c>
      <c r="L20" s="12" t="s">
        <v>199</v>
      </c>
      <c r="M20" s="12"/>
      <c r="N20" s="12" t="s">
        <v>34</v>
      </c>
      <c r="O20" s="12" t="s">
        <v>281</v>
      </c>
      <c r="P20" s="16" t="s">
        <v>288</v>
      </c>
      <c r="Q20" s="12"/>
      <c r="R20" s="12" t="s">
        <v>202</v>
      </c>
      <c r="S20" s="12" t="s">
        <v>203</v>
      </c>
      <c r="T20" s="8"/>
    </row>
    <row r="21" customFormat="1" ht="97" customHeight="1" spans="1:20">
      <c r="A21" s="12" t="s">
        <v>289</v>
      </c>
      <c r="B21" s="12" t="s">
        <v>290</v>
      </c>
      <c r="C21" s="12" t="s">
        <v>291</v>
      </c>
      <c r="D21" s="12" t="s">
        <v>95</v>
      </c>
      <c r="E21" s="12" t="s">
        <v>197</v>
      </c>
      <c r="F21" s="12" t="s">
        <v>292</v>
      </c>
      <c r="G21" s="12" t="s">
        <v>44</v>
      </c>
      <c r="H21" s="13" t="s">
        <v>293</v>
      </c>
      <c r="I21" s="12" t="s">
        <v>44</v>
      </c>
      <c r="J21" s="12" t="s">
        <v>46</v>
      </c>
      <c r="K21" s="12" t="s">
        <v>122</v>
      </c>
      <c r="L21" s="12" t="s">
        <v>210</v>
      </c>
      <c r="M21" s="12" t="s">
        <v>33</v>
      </c>
      <c r="N21" s="12" t="s">
        <v>294</v>
      </c>
      <c r="O21" s="12" t="s">
        <v>281</v>
      </c>
      <c r="P21" s="16" t="s">
        <v>295</v>
      </c>
      <c r="Q21" s="12"/>
      <c r="R21" s="12" t="s">
        <v>202</v>
      </c>
      <c r="S21" s="12" t="s">
        <v>203</v>
      </c>
      <c r="T21" s="8"/>
    </row>
    <row r="22" customFormat="1" ht="97" customHeight="1" spans="1:20">
      <c r="A22" s="12" t="s">
        <v>296</v>
      </c>
      <c r="B22" s="12" t="s">
        <v>297</v>
      </c>
      <c r="C22" s="12" t="s">
        <v>298</v>
      </c>
      <c r="D22" s="12" t="s">
        <v>95</v>
      </c>
      <c r="E22" s="12" t="s">
        <v>197</v>
      </c>
      <c r="F22" s="12" t="s">
        <v>287</v>
      </c>
      <c r="G22" s="12" t="s">
        <v>44</v>
      </c>
      <c r="H22" s="13" t="s">
        <v>120</v>
      </c>
      <c r="I22" s="12" t="s">
        <v>44</v>
      </c>
      <c r="J22" s="12" t="s">
        <v>46</v>
      </c>
      <c r="K22" s="12"/>
      <c r="L22" s="12" t="s">
        <v>199</v>
      </c>
      <c r="M22" s="12" t="s">
        <v>47</v>
      </c>
      <c r="N22" s="12" t="s">
        <v>34</v>
      </c>
      <c r="O22" s="12"/>
      <c r="P22" s="17"/>
      <c r="Q22" s="12"/>
      <c r="R22" s="12" t="s">
        <v>202</v>
      </c>
      <c r="S22" s="12" t="s">
        <v>203</v>
      </c>
      <c r="T22" s="8"/>
    </row>
    <row r="23" s="7" customFormat="1" ht="14.25" spans="1:18">
      <c r="A23" s="7" t="s">
        <v>113</v>
      </c>
      <c r="B23" s="14"/>
      <c r="R23" s="14"/>
    </row>
    <row r="24" s="7" customFormat="1" ht="14.25" spans="1:19">
      <c r="A24" s="15" t="s">
        <v>114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="7" customFormat="1" ht="14.25" spans="1:1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="7" customFormat="1" ht="14.25" spans="1:1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="7" customFormat="1" ht="14.25" spans="2:18">
      <c r="B27" s="14"/>
      <c r="R27" s="14"/>
    </row>
    <row r="28" customHeight="1" spans="1:19">
      <c r="A28" s="7"/>
      <c r="B28" s="14"/>
      <c r="C28" s="14"/>
      <c r="D28" s="7"/>
      <c r="E28" s="7"/>
      <c r="F28" s="7"/>
      <c r="G28" s="7"/>
      <c r="H28" s="7"/>
      <c r="I28" s="7"/>
      <c r="J28" s="7"/>
      <c r="K28" s="7"/>
      <c r="L28" s="7"/>
      <c r="M28" s="7"/>
      <c r="N28" s="14"/>
      <c r="O28" s="7"/>
      <c r="P28" s="14"/>
      <c r="Q28" s="7"/>
      <c r="R28" s="7"/>
      <c r="S28" s="14"/>
    </row>
    <row r="31" customHeight="1" spans="8:8">
      <c r="H31" s="2"/>
    </row>
    <row r="32" customHeight="1" spans="8:8">
      <c r="H32" s="2"/>
    </row>
    <row r="33" customHeight="1" spans="8:8">
      <c r="H33" s="2"/>
    </row>
    <row r="34" customHeight="1" spans="8:8">
      <c r="H34" s="2"/>
    </row>
    <row r="35" customHeight="1" spans="8:8">
      <c r="H35" s="2"/>
    </row>
    <row r="36" customHeight="1" spans="8:8">
      <c r="H36" s="2"/>
    </row>
    <row r="37" customHeight="1" spans="8:8">
      <c r="H37" s="2"/>
    </row>
    <row r="38" customHeight="1" spans="8:8">
      <c r="H38" s="2"/>
    </row>
    <row r="39" customHeight="1" spans="8:8">
      <c r="H39" s="2"/>
    </row>
    <row r="40" customHeight="1" spans="8:8">
      <c r="H40" s="2"/>
    </row>
    <row r="41" customHeight="1" spans="8:8">
      <c r="H41" s="2"/>
    </row>
  </sheetData>
  <mergeCells count="17">
    <mergeCell ref="A1:S1"/>
    <mergeCell ref="A2:S2"/>
    <mergeCell ref="H3:I3"/>
    <mergeCell ref="J3:O3"/>
    <mergeCell ref="A23:D23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24:S26"/>
  </mergeCells>
  <pageMargins left="0.393055555555556" right="0.235416666666667" top="1" bottom="1" header="0.5" footer="0.5"/>
  <pageSetup paperSize="9" orientation="landscape"/>
  <headerFooter/>
  <rowBreaks count="1" manualBreakCount="1">
    <brk id="7" max="18" man="1"/>
  </rowBreaks>
  <colBreaks count="1" manualBreakCount="1">
    <brk id="1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zoomScale="70" zoomScaleNormal="70" workbookViewId="0">
      <selection activeCell="D14" sqref="D14"/>
    </sheetView>
  </sheetViews>
  <sheetFormatPr defaultColWidth="9" defaultRowHeight="14.25" outlineLevelRow="5" outlineLevelCol="4"/>
  <cols>
    <col min="1" max="1" width="34.125" customWidth="1"/>
    <col min="2" max="2" width="45" customWidth="1"/>
    <col min="3" max="3" width="43.125" customWidth="1"/>
    <col min="4" max="4" width="130.625" customWidth="1"/>
    <col min="5" max="5" width="23.75" customWidth="1"/>
  </cols>
  <sheetData>
    <row r="1" ht="175.5" customHeight="1" spans="1:5">
      <c r="A1" s="1" t="s">
        <v>299</v>
      </c>
      <c r="B1" s="2"/>
      <c r="C1" s="2"/>
      <c r="D1" s="2"/>
      <c r="E1" s="2"/>
    </row>
    <row r="2" ht="119.25" customHeight="1" spans="1:5">
      <c r="A2" s="3" t="s">
        <v>300</v>
      </c>
      <c r="B2" s="3" t="s">
        <v>301</v>
      </c>
      <c r="C2" s="3" t="s">
        <v>302</v>
      </c>
      <c r="D2" s="3" t="s">
        <v>4</v>
      </c>
      <c r="E2" s="3" t="s">
        <v>14</v>
      </c>
    </row>
    <row r="3" ht="108.75" customHeight="1" spans="1:5">
      <c r="A3" s="4" t="s">
        <v>303</v>
      </c>
      <c r="B3" s="5">
        <v>9</v>
      </c>
      <c r="C3" s="5">
        <v>500</v>
      </c>
      <c r="D3" s="6" t="s">
        <v>304</v>
      </c>
      <c r="E3" s="5"/>
    </row>
    <row r="4" ht="105" customHeight="1" spans="1:5">
      <c r="A4" s="4" t="s">
        <v>305</v>
      </c>
      <c r="B4" s="5">
        <v>9</v>
      </c>
      <c r="C4" s="5">
        <v>1300</v>
      </c>
      <c r="D4" s="6" t="s">
        <v>306</v>
      </c>
      <c r="E4" s="5"/>
    </row>
    <row r="5" ht="93" customHeight="1" spans="1:5">
      <c r="A5" s="4" t="s">
        <v>307</v>
      </c>
      <c r="B5" s="5">
        <v>18</v>
      </c>
      <c r="C5" s="5">
        <v>9000</v>
      </c>
      <c r="D5" s="6" t="s">
        <v>308</v>
      </c>
      <c r="E5" s="5"/>
    </row>
    <row r="6" ht="71.25" customHeight="1" spans="1:5">
      <c r="A6" s="4" t="s">
        <v>309</v>
      </c>
      <c r="B6" s="5">
        <f>SUM(B3:B5)</f>
        <v>36</v>
      </c>
      <c r="C6" s="5">
        <f>SUM(C3:C5)</f>
        <v>10800</v>
      </c>
      <c r="D6" s="6"/>
      <c r="E6" s="5"/>
    </row>
  </sheetData>
  <mergeCells count="1">
    <mergeCell ref="A1:E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区内</vt:lpstr>
      <vt:lpstr>省内</vt:lpstr>
      <vt:lpstr>省外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2018-09-17T02:08:00Z</dcterms:created>
  <cp:lastPrinted>2020-01-08T10:38:00Z</cp:lastPrinted>
  <dcterms:modified xsi:type="dcterms:W3CDTF">2020-12-01T07:25:33Z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