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5440" windowHeight="124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V9" i="1" l="1"/>
  <c r="U9" i="1"/>
  <c r="S9" i="1"/>
  <c r="Q9" i="1"/>
  <c r="P9" i="1"/>
  <c r="V8" i="1"/>
  <c r="U8" i="1"/>
  <c r="S8" i="1"/>
  <c r="P8" i="1"/>
  <c r="U7" i="1"/>
  <c r="T7" i="1"/>
  <c r="S7" i="1"/>
</calcChain>
</file>

<file path=xl/sharedStrings.xml><?xml version="1.0" encoding="utf-8"?>
<sst xmlns="http://schemas.openxmlformats.org/spreadsheetml/2006/main" count="260" uniqueCount="120">
  <si>
    <t>附件2</t>
  </si>
  <si>
    <t>十五个招商突破组任务分解</t>
  </si>
  <si>
    <t>十个招商分局任务分解</t>
  </si>
  <si>
    <t>组、局任务合计数</t>
  </si>
  <si>
    <t>组名</t>
  </si>
  <si>
    <t>组长</t>
  </si>
  <si>
    <t>牵头单位</t>
  </si>
  <si>
    <t>责任单位</t>
  </si>
  <si>
    <t>工作任务</t>
  </si>
  <si>
    <t>任务数（个）</t>
  </si>
  <si>
    <t>分局</t>
  </si>
  <si>
    <t>局长</t>
  </si>
  <si>
    <t>副局长</t>
  </si>
  <si>
    <t>任务数（个、场）</t>
  </si>
  <si>
    <t>合计</t>
  </si>
  <si>
    <t>按季度推进</t>
  </si>
  <si>
    <t>全年</t>
  </si>
  <si>
    <t>一季度</t>
  </si>
  <si>
    <t>二季度</t>
  </si>
  <si>
    <t>三季度</t>
  </si>
  <si>
    <t>四季度</t>
  </si>
  <si>
    <t>数量</t>
  </si>
  <si>
    <t>3000万元以上</t>
  </si>
  <si>
    <t>建成
投产</t>
  </si>
  <si>
    <t>建成投产</t>
  </si>
  <si>
    <t>总计</t>
  </si>
  <si>
    <t>1.项目包装</t>
  </si>
  <si>
    <t>2.项目引进</t>
  </si>
  <si>
    <t>3.项目开工</t>
  </si>
  <si>
    <t>第一组</t>
  </si>
  <si>
    <t>李德鸿</t>
  </si>
  <si>
    <t>区住建局</t>
  </si>
  <si>
    <t>区人大办、团区委、区住建局、红土地镇</t>
  </si>
  <si>
    <t>第一分局</t>
  </si>
  <si>
    <t>史杨伟</t>
  </si>
  <si>
    <t>高  俊
林梦梅</t>
  </si>
  <si>
    <t>3.招商活动</t>
  </si>
  <si>
    <t>第二组</t>
  </si>
  <si>
    <t>朱绍彬</t>
  </si>
  <si>
    <t>园区管委会</t>
  </si>
  <si>
    <t>区政协办、园区管委会、区人社局、区退役军人局</t>
  </si>
  <si>
    <t>第九分局</t>
  </si>
  <si>
    <t>林  蓉</t>
  </si>
  <si>
    <t>陈友彪
倪秋田</t>
  </si>
  <si>
    <t>第三组</t>
  </si>
  <si>
    <t>沐顺宽</t>
  </si>
  <si>
    <t>区林业草原局</t>
  </si>
  <si>
    <t>区委统战部(区民宗局)、区林业草原局、因民镇</t>
  </si>
  <si>
    <t>第三分局</t>
  </si>
  <si>
    <t>杨超同</t>
  </si>
  <si>
    <t>樊廷方
李  婵</t>
  </si>
  <si>
    <t>第四组</t>
  </si>
  <si>
    <t>赵国明</t>
  </si>
  <si>
    <t>区财政局</t>
  </si>
  <si>
    <t>区政府办、区扶贫办、区发改局、区财政局、区统计局、区税务局、汤丹镇</t>
  </si>
  <si>
    <t>第二分局</t>
  </si>
  <si>
    <t>罗  斌</t>
  </si>
  <si>
    <t>胡  岩
李  蕾</t>
  </si>
  <si>
    <t>第五组</t>
  </si>
  <si>
    <t>刘  彬</t>
  </si>
  <si>
    <t>区文化和旅游局、区教育体育局、拖布卡镇</t>
  </si>
  <si>
    <t>第七分局</t>
  </si>
  <si>
    <t>魏  飞</t>
  </si>
  <si>
    <t>刘  军
梁  洁</t>
  </si>
  <si>
    <t>第六组</t>
  </si>
  <si>
    <t>毕天顺</t>
  </si>
  <si>
    <t>区商务投促局</t>
  </si>
  <si>
    <t>区委办、区直机关工委、铜都街道、区商务投促局、区政务服务局</t>
  </si>
  <si>
    <t>第五分局</t>
  </si>
  <si>
    <t>沈  平</t>
  </si>
  <si>
    <t>李  可
吕永忆</t>
  </si>
  <si>
    <t>第七组</t>
  </si>
  <si>
    <t>郑朝灿</t>
  </si>
  <si>
    <t>区应急管理局</t>
  </si>
  <si>
    <t>区委宣传部、区总工会、区应急管理局、阿旺镇</t>
  </si>
  <si>
    <t>第八组</t>
  </si>
  <si>
    <t>古  鹏</t>
  </si>
  <si>
    <t>市生态环境局东川分局</t>
  </si>
  <si>
    <t>区委政法委、市生态环境局东川分局、区市场监管局、区公安局、乌龙镇</t>
  </si>
  <si>
    <t>第六分局</t>
  </si>
  <si>
    <t>张海龙</t>
  </si>
  <si>
    <t>杨建梅
黄增辉</t>
  </si>
  <si>
    <t>第九组</t>
  </si>
  <si>
    <t>区水务局</t>
  </si>
  <si>
    <t>区委组织部、区水务局、舍块乡</t>
  </si>
  <si>
    <t>第八分局</t>
  </si>
  <si>
    <t>张文静</t>
  </si>
  <si>
    <t>李国灿
孔令章</t>
  </si>
  <si>
    <t>第十组</t>
  </si>
  <si>
    <t>翁  磊</t>
  </si>
  <si>
    <t>区农业农村局</t>
  </si>
  <si>
    <t>区农业农村局、区城管局</t>
  </si>
  <si>
    <t>第十一组</t>
  </si>
  <si>
    <t>颜  静</t>
  </si>
  <si>
    <t>区卫生健康局</t>
  </si>
  <si>
    <t>区卫生健康局、区医疗保障局、民政局</t>
  </si>
  <si>
    <t>第十二组</t>
  </si>
  <si>
    <t>赖昱辉</t>
  </si>
  <si>
    <t>第四分局</t>
  </si>
  <si>
    <t>王雯辉</t>
  </si>
  <si>
    <t>蒋卫华
周其茸</t>
  </si>
  <si>
    <t>第十三组</t>
  </si>
  <si>
    <t>黄大龙</t>
  </si>
  <si>
    <t>区工科信局</t>
  </si>
  <si>
    <t>区工科信局、区自然资源局、区供销社</t>
  </si>
  <si>
    <t>第十四组</t>
  </si>
  <si>
    <t>李自强</t>
  </si>
  <si>
    <t>园区管委会、区审计局</t>
  </si>
  <si>
    <t>第十分局</t>
  </si>
  <si>
    <t>马希摇</t>
  </si>
  <si>
    <t>戴  立
马  珏</t>
  </si>
  <si>
    <t>第十五组</t>
  </si>
  <si>
    <t>张  磊</t>
  </si>
  <si>
    <t>园区管委会、区司法局</t>
  </si>
  <si>
    <t>备注:1:本任务分解表要求各小组完成的4个开工项目中至少有2个工业项目，各小组和分局开工项目在参加区内集中开工仪式（提供现场图片）后才可纳入考核统计；2.鼓励招大引强，各组和分局引进开工1个任意产业亿元以上项目即视为完成全年任务；3：招商活动可以多家分局或与小组共同组织开展，分局举办招商活动要求提前将方案报区商务投促局备案，按考核标准认定，活动后需提供参会签到名册及现场图片才可计入年终考核成绩。3：项目包装需按照区商务投促局要求，认真包装可行的招商项目，不符合包装要求的项目退回不计入考核任务数；4：按照《东川区重点工作季考核“红黑榜”活动招商引资工作考核细则》的要求对本任务分解中的挂钩双方或三方进行捆绑计分。</t>
  </si>
  <si>
    <t>区文化旅游局</t>
    <phoneticPr fontId="9" type="noConversion"/>
  </si>
  <si>
    <t>区交通运输局</t>
    <phoneticPr fontId="9" type="noConversion"/>
  </si>
  <si>
    <t>区交通运输局、区防震减灾局、碧谷街道</t>
    <phoneticPr fontId="9" type="noConversion"/>
  </si>
  <si>
    <t>郑珊珊</t>
    <phoneticPr fontId="9" type="noConversion"/>
  </si>
  <si>
    <t>东川区2020年招商引资突破小组、分局联系挂钩任务分解表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</si>
</sst>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20"/>
      <color indexed="8"/>
      <name val="方正小标宋简体"/>
      <family val="3"/>
      <charset val="134"/>
    </font>
    <font>
      <sz val="16"/>
      <color indexed="8"/>
      <name val="方正小标宋简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indexed="8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tabSelected="1" zoomScale="70" zoomScaleNormal="70" workbookViewId="0">
      <selection activeCell="N67" sqref="N67"/>
    </sheetView>
  </sheetViews>
  <sheetFormatPr defaultColWidth="9" defaultRowHeight="13.5" x14ac:dyDescent="0.15"/>
  <cols>
    <col min="1" max="1" width="9" customWidth="1"/>
    <col min="2" max="2" width="8.125" customWidth="1"/>
    <col min="3" max="3" width="13.5" customWidth="1"/>
    <col min="4" max="4" width="35.5" customWidth="1"/>
    <col min="5" max="5" width="12.75" customWidth="1"/>
    <col min="6" max="6" width="5.625" customWidth="1"/>
    <col min="7" max="7" width="7.625" customWidth="1"/>
    <col min="8" max="8" width="5.25" customWidth="1"/>
    <col min="9" max="9" width="9.625" customWidth="1"/>
    <col min="10" max="10" width="7.625" customWidth="1"/>
    <col min="12" max="12" width="12.25" customWidth="1"/>
    <col min="13" max="13" width="7.875" customWidth="1"/>
    <col min="14" max="14" width="8.25" customWidth="1"/>
    <col min="15" max="15" width="12.25" customWidth="1"/>
    <col min="16" max="16" width="6.5" customWidth="1"/>
    <col min="17" max="17" width="7.375" customWidth="1"/>
    <col min="18" max="18" width="5.25" customWidth="1"/>
    <col min="19" max="19" width="7.5" customWidth="1"/>
    <col min="20" max="20" width="7.75" customWidth="1"/>
    <col min="21" max="21" width="7.125" customWidth="1"/>
    <col min="22" max="22" width="7.375" customWidth="1"/>
  </cols>
  <sheetData>
    <row r="1" spans="1:22" ht="20.25" x14ac:dyDescent="0.15">
      <c r="A1" s="21" t="s">
        <v>0</v>
      </c>
      <c r="J1" s="5"/>
      <c r="K1" s="5"/>
      <c r="L1" s="5"/>
      <c r="M1" s="5"/>
      <c r="N1" s="5"/>
      <c r="O1" s="6"/>
      <c r="P1" s="6"/>
      <c r="Q1" s="6"/>
      <c r="R1" s="6"/>
      <c r="S1" s="6"/>
      <c r="T1" s="6"/>
      <c r="U1" s="6"/>
      <c r="V1" s="6"/>
    </row>
    <row r="2" spans="1:22" ht="24.75" customHeight="1" x14ac:dyDescent="0.15">
      <c r="A2" s="16" t="s">
        <v>119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21" x14ac:dyDescent="0.15">
      <c r="A3" s="17" t="s">
        <v>1</v>
      </c>
      <c r="B3" s="18"/>
      <c r="C3" s="18"/>
      <c r="D3" s="18"/>
      <c r="E3" s="18"/>
      <c r="F3" s="18"/>
      <c r="G3" s="18"/>
      <c r="H3" s="19"/>
      <c r="I3" s="17" t="s">
        <v>2</v>
      </c>
      <c r="J3" s="18"/>
      <c r="K3" s="18"/>
      <c r="L3" s="18"/>
      <c r="M3" s="18"/>
      <c r="N3" s="18"/>
      <c r="O3" s="20" t="s">
        <v>3</v>
      </c>
      <c r="P3" s="20"/>
      <c r="Q3" s="20"/>
      <c r="R3" s="20"/>
      <c r="S3" s="20"/>
      <c r="T3" s="20"/>
      <c r="U3" s="20"/>
      <c r="V3" s="20"/>
    </row>
    <row r="4" spans="1:22" x14ac:dyDescent="0.15">
      <c r="A4" s="14" t="s">
        <v>4</v>
      </c>
      <c r="B4" s="14" t="s">
        <v>5</v>
      </c>
      <c r="C4" s="14" t="s">
        <v>6</v>
      </c>
      <c r="D4" s="14" t="s">
        <v>7</v>
      </c>
      <c r="E4" s="8" t="s">
        <v>8</v>
      </c>
      <c r="F4" s="8" t="s">
        <v>9</v>
      </c>
      <c r="G4" s="8"/>
      <c r="H4" s="8"/>
      <c r="I4" s="14" t="s">
        <v>10</v>
      </c>
      <c r="J4" s="14" t="s">
        <v>11</v>
      </c>
      <c r="K4" s="13" t="s">
        <v>12</v>
      </c>
      <c r="L4" s="14" t="s">
        <v>8</v>
      </c>
      <c r="M4" s="14" t="s">
        <v>13</v>
      </c>
      <c r="N4" s="14"/>
      <c r="O4" s="8" t="s">
        <v>8</v>
      </c>
      <c r="P4" s="8" t="s">
        <v>14</v>
      </c>
      <c r="Q4" s="8"/>
      <c r="R4" s="8"/>
      <c r="S4" s="8" t="s">
        <v>15</v>
      </c>
      <c r="T4" s="8"/>
      <c r="U4" s="8"/>
      <c r="V4" s="8"/>
    </row>
    <row r="5" spans="1:22" x14ac:dyDescent="0.15">
      <c r="A5" s="14"/>
      <c r="B5" s="14"/>
      <c r="C5" s="14"/>
      <c r="D5" s="14"/>
      <c r="E5" s="8"/>
      <c r="F5" s="8" t="s">
        <v>16</v>
      </c>
      <c r="G5" s="8"/>
      <c r="H5" s="8"/>
      <c r="I5" s="14"/>
      <c r="J5" s="14"/>
      <c r="K5" s="13"/>
      <c r="L5" s="14"/>
      <c r="M5" s="14" t="s">
        <v>16</v>
      </c>
      <c r="N5" s="14"/>
      <c r="O5" s="8"/>
      <c r="P5" s="8"/>
      <c r="Q5" s="8"/>
      <c r="R5" s="8"/>
      <c r="S5" s="8" t="s">
        <v>17</v>
      </c>
      <c r="T5" s="8" t="s">
        <v>18</v>
      </c>
      <c r="U5" s="8" t="s">
        <v>19</v>
      </c>
      <c r="V5" s="8" t="s">
        <v>20</v>
      </c>
    </row>
    <row r="6" spans="1:22" ht="27" x14ac:dyDescent="0.15">
      <c r="A6" s="14"/>
      <c r="B6" s="14"/>
      <c r="C6" s="14"/>
      <c r="D6" s="14"/>
      <c r="E6" s="8"/>
      <c r="F6" s="1" t="s">
        <v>21</v>
      </c>
      <c r="G6" s="1" t="s">
        <v>22</v>
      </c>
      <c r="H6" s="1" t="s">
        <v>23</v>
      </c>
      <c r="I6" s="14"/>
      <c r="J6" s="14"/>
      <c r="K6" s="13"/>
      <c r="L6" s="14"/>
      <c r="M6" s="1" t="s">
        <v>21</v>
      </c>
      <c r="N6" s="1" t="s">
        <v>22</v>
      </c>
      <c r="O6" s="8"/>
      <c r="P6" s="1" t="s">
        <v>21</v>
      </c>
      <c r="Q6" s="1" t="s">
        <v>22</v>
      </c>
      <c r="R6" s="1" t="s">
        <v>24</v>
      </c>
      <c r="S6" s="8"/>
      <c r="T6" s="8"/>
      <c r="U6" s="8"/>
      <c r="V6" s="8"/>
    </row>
    <row r="7" spans="1:22" x14ac:dyDescent="0.15">
      <c r="A7" s="11" t="s">
        <v>25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4" t="s">
        <v>26</v>
      </c>
      <c r="P7" s="3">
        <v>150</v>
      </c>
      <c r="Q7" s="3"/>
      <c r="R7" s="3"/>
      <c r="S7" s="3">
        <f>S10+S13+S16+S19+S22+S25+S31+S34+S40+S43+S46+S49+S52</f>
        <v>50</v>
      </c>
      <c r="T7" s="3">
        <f>T10+T13+T16+T19+T22+T25+T31+T34+T40+T43+T46+T49+T52</f>
        <v>50</v>
      </c>
      <c r="U7" s="3">
        <f>U10+U13+U16+U19+U22+U25+U31+U34+U40+U43+U46+U49+U52</f>
        <v>50</v>
      </c>
      <c r="V7" s="3"/>
    </row>
    <row r="8" spans="1:22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4" t="s">
        <v>27</v>
      </c>
      <c r="P8" s="3">
        <f>P11+P14+P17+P20+P23+P27+P32+P36+P44+P41+P47+P50+P53</f>
        <v>80</v>
      </c>
      <c r="Q8" s="3">
        <v>20</v>
      </c>
      <c r="R8" s="3"/>
      <c r="S8" s="7">
        <f>S11+S14+S17+S20+S23+S27+S32+S36+S41+S44+S47+S50+S53</f>
        <v>35</v>
      </c>
      <c r="T8" s="7"/>
      <c r="U8" s="3">
        <f>U11+U14+U17+U20+U23+U27+U32+U36+U41+U44+U47+U50+U53</f>
        <v>32</v>
      </c>
      <c r="V8" s="3">
        <f>V11+V14+V17+V20+V23+V27+V32+V36+V41+V44+V47+V50+V53</f>
        <v>13</v>
      </c>
    </row>
    <row r="9" spans="1:22" x14ac:dyDescent="0.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4" t="s">
        <v>28</v>
      </c>
      <c r="P9" s="3">
        <f>P12+P15+P18+P21+P24+P29+P33+P38+P42+P45+P48+P51+P54</f>
        <v>60</v>
      </c>
      <c r="Q9" s="3">
        <f>Q12+Q15+Q18+Q21+Q24+Q29+Q33+Q38+Q42+Q45+Q48+Q51+Q54</f>
        <v>30</v>
      </c>
      <c r="R9" s="3">
        <v>15</v>
      </c>
      <c r="S9" s="7">
        <f>S12+S15+S18+S21+S24+S29+S33+S38+S42+S45+S48+S51+S54</f>
        <v>28</v>
      </c>
      <c r="T9" s="7"/>
      <c r="U9" s="3">
        <f>U12+U15+U18+U21+U24+U29+U33+U38+U42+U45+U48+U51+U54</f>
        <v>17</v>
      </c>
      <c r="V9" s="3">
        <f>V12+V15+V18+V21+V24+V29+V33+V38+V42+V45+V48+V51+V54</f>
        <v>15</v>
      </c>
    </row>
    <row r="10" spans="1:22" x14ac:dyDescent="0.15">
      <c r="A10" s="9" t="s">
        <v>29</v>
      </c>
      <c r="B10" s="7" t="s">
        <v>30</v>
      </c>
      <c r="C10" s="7" t="s">
        <v>31</v>
      </c>
      <c r="D10" s="10" t="s">
        <v>32</v>
      </c>
      <c r="E10" s="4" t="s">
        <v>26</v>
      </c>
      <c r="F10" s="3">
        <v>6</v>
      </c>
      <c r="G10" s="3"/>
      <c r="H10" s="3"/>
      <c r="I10" s="9" t="s">
        <v>33</v>
      </c>
      <c r="J10" s="9" t="s">
        <v>34</v>
      </c>
      <c r="K10" s="9" t="s">
        <v>35</v>
      </c>
      <c r="L10" s="4" t="s">
        <v>26</v>
      </c>
      <c r="M10" s="2">
        <v>6</v>
      </c>
      <c r="N10" s="2"/>
      <c r="O10" s="4" t="s">
        <v>26</v>
      </c>
      <c r="P10" s="3">
        <v>12</v>
      </c>
      <c r="Q10" s="3"/>
      <c r="R10" s="3"/>
      <c r="S10" s="3">
        <v>4</v>
      </c>
      <c r="T10" s="3">
        <v>4</v>
      </c>
      <c r="U10" s="3">
        <v>4</v>
      </c>
      <c r="V10" s="3"/>
    </row>
    <row r="11" spans="1:22" x14ac:dyDescent="0.15">
      <c r="A11" s="9"/>
      <c r="B11" s="7"/>
      <c r="C11" s="7"/>
      <c r="D11" s="10"/>
      <c r="E11" s="4" t="s">
        <v>27</v>
      </c>
      <c r="F11" s="3">
        <v>2</v>
      </c>
      <c r="G11" s="3"/>
      <c r="H11" s="3"/>
      <c r="I11" s="9"/>
      <c r="J11" s="9"/>
      <c r="K11" s="9"/>
      <c r="L11" s="4" t="s">
        <v>27</v>
      </c>
      <c r="M11" s="2">
        <v>5</v>
      </c>
      <c r="N11" s="2">
        <v>2</v>
      </c>
      <c r="O11" s="4" t="s">
        <v>27</v>
      </c>
      <c r="P11" s="3">
        <v>7</v>
      </c>
      <c r="Q11" s="3">
        <v>2</v>
      </c>
      <c r="R11" s="3"/>
      <c r="S11" s="7">
        <v>3</v>
      </c>
      <c r="T11" s="7"/>
      <c r="U11" s="3">
        <v>3</v>
      </c>
      <c r="V11" s="3">
        <v>1</v>
      </c>
    </row>
    <row r="12" spans="1:22" x14ac:dyDescent="0.15">
      <c r="A12" s="9"/>
      <c r="B12" s="7"/>
      <c r="C12" s="7"/>
      <c r="D12" s="10"/>
      <c r="E12" s="4" t="s">
        <v>28</v>
      </c>
      <c r="F12" s="3">
        <v>4</v>
      </c>
      <c r="G12" s="3">
        <v>2</v>
      </c>
      <c r="H12" s="3">
        <v>1</v>
      </c>
      <c r="I12" s="9"/>
      <c r="J12" s="9"/>
      <c r="K12" s="9"/>
      <c r="L12" s="4" t="s">
        <v>36</v>
      </c>
      <c r="M12" s="2">
        <v>2</v>
      </c>
      <c r="N12" s="2"/>
      <c r="O12" s="4" t="s">
        <v>28</v>
      </c>
      <c r="P12" s="3">
        <v>4</v>
      </c>
      <c r="Q12" s="3">
        <v>2</v>
      </c>
      <c r="R12" s="3">
        <v>1</v>
      </c>
      <c r="S12" s="7">
        <v>2</v>
      </c>
      <c r="T12" s="7"/>
      <c r="U12" s="3">
        <v>1</v>
      </c>
      <c r="V12" s="3">
        <v>1</v>
      </c>
    </row>
    <row r="13" spans="1:22" x14ac:dyDescent="0.15">
      <c r="A13" s="9" t="s">
        <v>37</v>
      </c>
      <c r="B13" s="7" t="s">
        <v>38</v>
      </c>
      <c r="C13" s="7" t="s">
        <v>39</v>
      </c>
      <c r="D13" s="10" t="s">
        <v>40</v>
      </c>
      <c r="E13" s="4" t="s">
        <v>26</v>
      </c>
      <c r="F13" s="3">
        <v>6</v>
      </c>
      <c r="G13" s="3"/>
      <c r="H13" s="3"/>
      <c r="I13" s="9" t="s">
        <v>41</v>
      </c>
      <c r="J13" s="9" t="s">
        <v>42</v>
      </c>
      <c r="K13" s="9" t="s">
        <v>43</v>
      </c>
      <c r="L13" s="4" t="s">
        <v>26</v>
      </c>
      <c r="M13" s="2">
        <v>3</v>
      </c>
      <c r="N13" s="2"/>
      <c r="O13" s="4" t="s">
        <v>26</v>
      </c>
      <c r="P13" s="3">
        <v>9</v>
      </c>
      <c r="Q13" s="3"/>
      <c r="R13" s="3"/>
      <c r="S13" s="3">
        <v>3</v>
      </c>
      <c r="T13" s="3">
        <v>3</v>
      </c>
      <c r="U13" s="3">
        <v>3</v>
      </c>
      <c r="V13" s="3"/>
    </row>
    <row r="14" spans="1:22" x14ac:dyDescent="0.15">
      <c r="A14" s="9"/>
      <c r="B14" s="7"/>
      <c r="C14" s="7"/>
      <c r="D14" s="10"/>
      <c r="E14" s="4" t="s">
        <v>27</v>
      </c>
      <c r="F14" s="3">
        <v>2</v>
      </c>
      <c r="G14" s="3"/>
      <c r="H14" s="3"/>
      <c r="I14" s="9"/>
      <c r="J14" s="9"/>
      <c r="K14" s="9"/>
      <c r="L14" s="4" t="s">
        <v>27</v>
      </c>
      <c r="M14" s="2">
        <v>3</v>
      </c>
      <c r="N14" s="2">
        <v>1</v>
      </c>
      <c r="O14" s="4" t="s">
        <v>27</v>
      </c>
      <c r="P14" s="3">
        <v>5</v>
      </c>
      <c r="Q14" s="3">
        <v>1</v>
      </c>
      <c r="R14" s="3"/>
      <c r="S14" s="7">
        <v>2</v>
      </c>
      <c r="T14" s="7"/>
      <c r="U14" s="3">
        <v>2</v>
      </c>
      <c r="V14" s="3">
        <v>1</v>
      </c>
    </row>
    <row r="15" spans="1:22" x14ac:dyDescent="0.15">
      <c r="A15" s="9"/>
      <c r="B15" s="7"/>
      <c r="C15" s="7"/>
      <c r="D15" s="10"/>
      <c r="E15" s="4" t="s">
        <v>28</v>
      </c>
      <c r="F15" s="3">
        <v>4</v>
      </c>
      <c r="G15" s="3">
        <v>2</v>
      </c>
      <c r="H15" s="3">
        <v>1</v>
      </c>
      <c r="I15" s="9"/>
      <c r="J15" s="9"/>
      <c r="K15" s="9"/>
      <c r="L15" s="4" t="s">
        <v>36</v>
      </c>
      <c r="M15" s="2">
        <v>1</v>
      </c>
      <c r="N15" s="2"/>
      <c r="O15" s="4" t="s">
        <v>28</v>
      </c>
      <c r="P15" s="3">
        <v>4</v>
      </c>
      <c r="Q15" s="3">
        <v>2</v>
      </c>
      <c r="R15" s="3">
        <v>1</v>
      </c>
      <c r="S15" s="7">
        <v>2</v>
      </c>
      <c r="T15" s="7"/>
      <c r="U15" s="3">
        <v>1</v>
      </c>
      <c r="V15" s="3">
        <v>1</v>
      </c>
    </row>
    <row r="16" spans="1:22" x14ac:dyDescent="0.15">
      <c r="A16" s="9" t="s">
        <v>44</v>
      </c>
      <c r="B16" s="7" t="s">
        <v>45</v>
      </c>
      <c r="C16" s="7" t="s">
        <v>46</v>
      </c>
      <c r="D16" s="10" t="s">
        <v>47</v>
      </c>
      <c r="E16" s="4" t="s">
        <v>26</v>
      </c>
      <c r="F16" s="3">
        <v>6</v>
      </c>
      <c r="G16" s="3"/>
      <c r="H16" s="3"/>
      <c r="I16" s="9" t="s">
        <v>48</v>
      </c>
      <c r="J16" s="9" t="s">
        <v>49</v>
      </c>
      <c r="K16" s="9" t="s">
        <v>50</v>
      </c>
      <c r="L16" s="4" t="s">
        <v>26</v>
      </c>
      <c r="M16" s="2">
        <v>6</v>
      </c>
      <c r="N16" s="2"/>
      <c r="O16" s="4" t="s">
        <v>26</v>
      </c>
      <c r="P16" s="3">
        <v>12</v>
      </c>
      <c r="Q16" s="3"/>
      <c r="R16" s="3"/>
      <c r="S16" s="3">
        <v>4</v>
      </c>
      <c r="T16" s="3">
        <v>4</v>
      </c>
      <c r="U16" s="3">
        <v>4</v>
      </c>
      <c r="V16" s="3"/>
    </row>
    <row r="17" spans="1:22" x14ac:dyDescent="0.15">
      <c r="A17" s="9"/>
      <c r="B17" s="7"/>
      <c r="C17" s="7"/>
      <c r="D17" s="10"/>
      <c r="E17" s="4" t="s">
        <v>27</v>
      </c>
      <c r="F17" s="3">
        <v>2</v>
      </c>
      <c r="G17" s="3"/>
      <c r="H17" s="3"/>
      <c r="I17" s="9"/>
      <c r="J17" s="9"/>
      <c r="K17" s="9"/>
      <c r="L17" s="4" t="s">
        <v>27</v>
      </c>
      <c r="M17" s="2">
        <v>5</v>
      </c>
      <c r="N17" s="2">
        <v>2</v>
      </c>
      <c r="O17" s="4" t="s">
        <v>27</v>
      </c>
      <c r="P17" s="3">
        <v>7</v>
      </c>
      <c r="Q17" s="3">
        <v>2</v>
      </c>
      <c r="R17" s="3"/>
      <c r="S17" s="7">
        <v>3</v>
      </c>
      <c r="T17" s="7"/>
      <c r="U17" s="3">
        <v>3</v>
      </c>
      <c r="V17" s="3">
        <v>1</v>
      </c>
    </row>
    <row r="18" spans="1:22" x14ac:dyDescent="0.15">
      <c r="A18" s="9"/>
      <c r="B18" s="7"/>
      <c r="C18" s="7"/>
      <c r="D18" s="10"/>
      <c r="E18" s="4" t="s">
        <v>28</v>
      </c>
      <c r="F18" s="3">
        <v>4</v>
      </c>
      <c r="G18" s="3">
        <v>2</v>
      </c>
      <c r="H18" s="3">
        <v>1</v>
      </c>
      <c r="I18" s="9"/>
      <c r="J18" s="9"/>
      <c r="K18" s="9"/>
      <c r="L18" s="4" t="s">
        <v>36</v>
      </c>
      <c r="M18" s="2">
        <v>2</v>
      </c>
      <c r="N18" s="2"/>
      <c r="O18" s="4" t="s">
        <v>28</v>
      </c>
      <c r="P18" s="3">
        <v>4</v>
      </c>
      <c r="Q18" s="3">
        <v>2</v>
      </c>
      <c r="R18" s="3">
        <v>1</v>
      </c>
      <c r="S18" s="7">
        <v>2</v>
      </c>
      <c r="T18" s="7"/>
      <c r="U18" s="3">
        <v>1</v>
      </c>
      <c r="V18" s="3">
        <v>1</v>
      </c>
    </row>
    <row r="19" spans="1:22" x14ac:dyDescent="0.15">
      <c r="A19" s="9" t="s">
        <v>51</v>
      </c>
      <c r="B19" s="7" t="s">
        <v>52</v>
      </c>
      <c r="C19" s="7" t="s">
        <v>53</v>
      </c>
      <c r="D19" s="10" t="s">
        <v>54</v>
      </c>
      <c r="E19" s="4" t="s">
        <v>26</v>
      </c>
      <c r="F19" s="3">
        <v>6</v>
      </c>
      <c r="G19" s="3"/>
      <c r="H19" s="3"/>
      <c r="I19" s="9" t="s">
        <v>55</v>
      </c>
      <c r="J19" s="9" t="s">
        <v>56</v>
      </c>
      <c r="K19" s="9" t="s">
        <v>57</v>
      </c>
      <c r="L19" s="4" t="s">
        <v>26</v>
      </c>
      <c r="M19" s="2">
        <v>6</v>
      </c>
      <c r="N19" s="2"/>
      <c r="O19" s="4" t="s">
        <v>26</v>
      </c>
      <c r="P19" s="3">
        <v>12</v>
      </c>
      <c r="Q19" s="3"/>
      <c r="R19" s="3"/>
      <c r="S19" s="3">
        <v>4</v>
      </c>
      <c r="T19" s="3">
        <v>4</v>
      </c>
      <c r="U19" s="3">
        <v>4</v>
      </c>
      <c r="V19" s="3"/>
    </row>
    <row r="20" spans="1:22" x14ac:dyDescent="0.15">
      <c r="A20" s="9"/>
      <c r="B20" s="7"/>
      <c r="C20" s="7"/>
      <c r="D20" s="10"/>
      <c r="E20" s="4" t="s">
        <v>27</v>
      </c>
      <c r="F20" s="3">
        <v>2</v>
      </c>
      <c r="G20" s="3"/>
      <c r="H20" s="3"/>
      <c r="I20" s="9"/>
      <c r="J20" s="9"/>
      <c r="K20" s="9"/>
      <c r="L20" s="4" t="s">
        <v>27</v>
      </c>
      <c r="M20" s="2">
        <v>5</v>
      </c>
      <c r="N20" s="2">
        <v>2</v>
      </c>
      <c r="O20" s="4" t="s">
        <v>27</v>
      </c>
      <c r="P20" s="3">
        <v>7</v>
      </c>
      <c r="Q20" s="3">
        <v>2</v>
      </c>
      <c r="R20" s="3"/>
      <c r="S20" s="7">
        <v>3</v>
      </c>
      <c r="T20" s="7"/>
      <c r="U20" s="3">
        <v>3</v>
      </c>
      <c r="V20" s="3">
        <v>1</v>
      </c>
    </row>
    <row r="21" spans="1:22" x14ac:dyDescent="0.15">
      <c r="A21" s="9"/>
      <c r="B21" s="7"/>
      <c r="C21" s="7"/>
      <c r="D21" s="10"/>
      <c r="E21" s="4" t="s">
        <v>28</v>
      </c>
      <c r="F21" s="3">
        <v>4</v>
      </c>
      <c r="G21" s="3">
        <v>2</v>
      </c>
      <c r="H21" s="3">
        <v>1</v>
      </c>
      <c r="I21" s="9"/>
      <c r="J21" s="9"/>
      <c r="K21" s="9"/>
      <c r="L21" s="4" t="s">
        <v>36</v>
      </c>
      <c r="M21" s="2">
        <v>2</v>
      </c>
      <c r="N21" s="2"/>
      <c r="O21" s="4" t="s">
        <v>28</v>
      </c>
      <c r="P21" s="3">
        <v>4</v>
      </c>
      <c r="Q21" s="3">
        <v>2</v>
      </c>
      <c r="R21" s="3">
        <v>1</v>
      </c>
      <c r="S21" s="7">
        <v>2</v>
      </c>
      <c r="T21" s="7"/>
      <c r="U21" s="3">
        <v>1</v>
      </c>
      <c r="V21" s="3">
        <v>1</v>
      </c>
    </row>
    <row r="22" spans="1:22" x14ac:dyDescent="0.15">
      <c r="A22" s="9" t="s">
        <v>58</v>
      </c>
      <c r="B22" s="7" t="s">
        <v>59</v>
      </c>
      <c r="C22" s="7" t="s">
        <v>115</v>
      </c>
      <c r="D22" s="10" t="s">
        <v>60</v>
      </c>
      <c r="E22" s="4" t="s">
        <v>26</v>
      </c>
      <c r="F22" s="3">
        <v>6</v>
      </c>
      <c r="G22" s="3"/>
      <c r="H22" s="3"/>
      <c r="I22" s="9" t="s">
        <v>61</v>
      </c>
      <c r="J22" s="9" t="s">
        <v>62</v>
      </c>
      <c r="K22" s="9" t="s">
        <v>63</v>
      </c>
      <c r="L22" s="4" t="s">
        <v>26</v>
      </c>
      <c r="M22" s="2">
        <v>3</v>
      </c>
      <c r="N22" s="2"/>
      <c r="O22" s="4" t="s">
        <v>26</v>
      </c>
      <c r="P22" s="3">
        <v>9</v>
      </c>
      <c r="Q22" s="3"/>
      <c r="R22" s="3"/>
      <c r="S22" s="3">
        <v>3</v>
      </c>
      <c r="T22" s="3">
        <v>3</v>
      </c>
      <c r="U22" s="3">
        <v>3</v>
      </c>
      <c r="V22" s="3"/>
    </row>
    <row r="23" spans="1:22" x14ac:dyDescent="0.15">
      <c r="A23" s="9"/>
      <c r="B23" s="7"/>
      <c r="C23" s="7"/>
      <c r="D23" s="10"/>
      <c r="E23" s="4" t="s">
        <v>27</v>
      </c>
      <c r="F23" s="3">
        <v>2</v>
      </c>
      <c r="G23" s="3"/>
      <c r="H23" s="3"/>
      <c r="I23" s="9"/>
      <c r="J23" s="9"/>
      <c r="K23" s="9"/>
      <c r="L23" s="4" t="s">
        <v>27</v>
      </c>
      <c r="M23" s="2">
        <v>3</v>
      </c>
      <c r="N23" s="2">
        <v>1</v>
      </c>
      <c r="O23" s="4" t="s">
        <v>27</v>
      </c>
      <c r="P23" s="3">
        <v>5</v>
      </c>
      <c r="Q23" s="3">
        <v>1</v>
      </c>
      <c r="R23" s="3"/>
      <c r="S23" s="7">
        <v>2</v>
      </c>
      <c r="T23" s="7"/>
      <c r="U23" s="3">
        <v>2</v>
      </c>
      <c r="V23" s="3">
        <v>1</v>
      </c>
    </row>
    <row r="24" spans="1:22" x14ac:dyDescent="0.15">
      <c r="A24" s="9"/>
      <c r="B24" s="7"/>
      <c r="C24" s="7"/>
      <c r="D24" s="10"/>
      <c r="E24" s="4" t="s">
        <v>28</v>
      </c>
      <c r="F24" s="3">
        <v>4</v>
      </c>
      <c r="G24" s="3">
        <v>2</v>
      </c>
      <c r="H24" s="3">
        <v>1</v>
      </c>
      <c r="I24" s="9"/>
      <c r="J24" s="9"/>
      <c r="K24" s="9"/>
      <c r="L24" s="4" t="s">
        <v>36</v>
      </c>
      <c r="M24" s="2">
        <v>1</v>
      </c>
      <c r="N24" s="2"/>
      <c r="O24" s="4" t="s">
        <v>28</v>
      </c>
      <c r="P24" s="3">
        <v>4</v>
      </c>
      <c r="Q24" s="3">
        <v>2</v>
      </c>
      <c r="R24" s="3">
        <v>1</v>
      </c>
      <c r="S24" s="7">
        <v>2</v>
      </c>
      <c r="T24" s="7"/>
      <c r="U24" s="3">
        <v>1</v>
      </c>
      <c r="V24" s="3">
        <v>1</v>
      </c>
    </row>
    <row r="25" spans="1:22" x14ac:dyDescent="0.15">
      <c r="A25" s="9" t="s">
        <v>64</v>
      </c>
      <c r="B25" s="7" t="s">
        <v>65</v>
      </c>
      <c r="C25" s="7" t="s">
        <v>66</v>
      </c>
      <c r="D25" s="10" t="s">
        <v>67</v>
      </c>
      <c r="E25" s="4" t="s">
        <v>26</v>
      </c>
      <c r="F25" s="3">
        <v>6</v>
      </c>
      <c r="G25" s="3"/>
      <c r="H25" s="3"/>
      <c r="I25" s="9" t="s">
        <v>68</v>
      </c>
      <c r="J25" s="9" t="s">
        <v>69</v>
      </c>
      <c r="K25" s="9" t="s">
        <v>70</v>
      </c>
      <c r="L25" s="10" t="s">
        <v>26</v>
      </c>
      <c r="M25" s="9">
        <v>6</v>
      </c>
      <c r="N25" s="9"/>
      <c r="O25" s="10" t="s">
        <v>26</v>
      </c>
      <c r="P25" s="7">
        <v>18</v>
      </c>
      <c r="Q25" s="7"/>
      <c r="R25" s="7"/>
      <c r="S25" s="7">
        <v>6</v>
      </c>
      <c r="T25" s="7">
        <v>6</v>
      </c>
      <c r="U25" s="7">
        <v>6</v>
      </c>
      <c r="V25" s="7"/>
    </row>
    <row r="26" spans="1:22" x14ac:dyDescent="0.15">
      <c r="A26" s="9"/>
      <c r="B26" s="7"/>
      <c r="C26" s="7"/>
      <c r="D26" s="10"/>
      <c r="E26" s="4" t="s">
        <v>27</v>
      </c>
      <c r="F26" s="3">
        <v>2</v>
      </c>
      <c r="G26" s="3"/>
      <c r="H26" s="3"/>
      <c r="I26" s="9"/>
      <c r="J26" s="9"/>
      <c r="K26" s="9"/>
      <c r="L26" s="10"/>
      <c r="M26" s="9"/>
      <c r="N26" s="9"/>
      <c r="O26" s="10"/>
      <c r="P26" s="7"/>
      <c r="Q26" s="7"/>
      <c r="R26" s="7"/>
      <c r="S26" s="7"/>
      <c r="T26" s="7"/>
      <c r="U26" s="7"/>
      <c r="V26" s="7"/>
    </row>
    <row r="27" spans="1:22" x14ac:dyDescent="0.15">
      <c r="A27" s="9"/>
      <c r="B27" s="7"/>
      <c r="C27" s="7"/>
      <c r="D27" s="10"/>
      <c r="E27" s="4" t="s">
        <v>28</v>
      </c>
      <c r="F27" s="3">
        <v>4</v>
      </c>
      <c r="G27" s="3">
        <v>2</v>
      </c>
      <c r="H27" s="3">
        <v>1</v>
      </c>
      <c r="I27" s="9"/>
      <c r="J27" s="9"/>
      <c r="K27" s="9"/>
      <c r="L27" s="10" t="s">
        <v>27</v>
      </c>
      <c r="M27" s="9">
        <v>5</v>
      </c>
      <c r="N27" s="9">
        <v>2</v>
      </c>
      <c r="O27" s="10" t="s">
        <v>27</v>
      </c>
      <c r="P27" s="7">
        <v>9</v>
      </c>
      <c r="Q27" s="7">
        <v>2</v>
      </c>
      <c r="R27" s="7"/>
      <c r="S27" s="7">
        <v>4</v>
      </c>
      <c r="T27" s="7"/>
      <c r="U27" s="7">
        <v>4</v>
      </c>
      <c r="V27" s="7">
        <v>1</v>
      </c>
    </row>
    <row r="28" spans="1:22" x14ac:dyDescent="0.15">
      <c r="A28" s="9" t="s">
        <v>71</v>
      </c>
      <c r="B28" s="7" t="s">
        <v>72</v>
      </c>
      <c r="C28" s="7" t="s">
        <v>73</v>
      </c>
      <c r="D28" s="10" t="s">
        <v>74</v>
      </c>
      <c r="E28" s="4" t="s">
        <v>26</v>
      </c>
      <c r="F28" s="3">
        <v>6</v>
      </c>
      <c r="G28" s="3"/>
      <c r="H28" s="3"/>
      <c r="I28" s="9"/>
      <c r="J28" s="9"/>
      <c r="K28" s="9"/>
      <c r="L28" s="10"/>
      <c r="M28" s="9"/>
      <c r="N28" s="9"/>
      <c r="O28" s="10"/>
      <c r="P28" s="7"/>
      <c r="Q28" s="7"/>
      <c r="R28" s="7"/>
      <c r="S28" s="7"/>
      <c r="T28" s="7"/>
      <c r="U28" s="7"/>
      <c r="V28" s="7"/>
    </row>
    <row r="29" spans="1:22" x14ac:dyDescent="0.15">
      <c r="A29" s="9"/>
      <c r="B29" s="7"/>
      <c r="C29" s="7"/>
      <c r="D29" s="10"/>
      <c r="E29" s="4" t="s">
        <v>27</v>
      </c>
      <c r="F29" s="3">
        <v>2</v>
      </c>
      <c r="G29" s="3"/>
      <c r="H29" s="3"/>
      <c r="I29" s="9"/>
      <c r="J29" s="9"/>
      <c r="K29" s="9"/>
      <c r="L29" s="12" t="s">
        <v>36</v>
      </c>
      <c r="M29" s="9">
        <v>2</v>
      </c>
      <c r="N29" s="9"/>
      <c r="O29" s="10" t="s">
        <v>28</v>
      </c>
      <c r="P29" s="7">
        <v>8</v>
      </c>
      <c r="Q29" s="7">
        <v>4</v>
      </c>
      <c r="R29" s="7">
        <v>2</v>
      </c>
      <c r="S29" s="7">
        <v>3</v>
      </c>
      <c r="T29" s="7"/>
      <c r="U29" s="7">
        <v>3</v>
      </c>
      <c r="V29" s="7">
        <v>2</v>
      </c>
    </row>
    <row r="30" spans="1:22" x14ac:dyDescent="0.15">
      <c r="A30" s="9"/>
      <c r="B30" s="7"/>
      <c r="C30" s="7"/>
      <c r="D30" s="10"/>
      <c r="E30" s="4" t="s">
        <v>28</v>
      </c>
      <c r="F30" s="3">
        <v>4</v>
      </c>
      <c r="G30" s="3">
        <v>2</v>
      </c>
      <c r="H30" s="3">
        <v>1</v>
      </c>
      <c r="I30" s="9"/>
      <c r="J30" s="9"/>
      <c r="K30" s="9"/>
      <c r="L30" s="12"/>
      <c r="M30" s="9"/>
      <c r="N30" s="9"/>
      <c r="O30" s="10"/>
      <c r="P30" s="7"/>
      <c r="Q30" s="7"/>
      <c r="R30" s="7"/>
      <c r="S30" s="7"/>
      <c r="T30" s="7"/>
      <c r="U30" s="7"/>
      <c r="V30" s="7"/>
    </row>
    <row r="31" spans="1:22" x14ac:dyDescent="0.15">
      <c r="A31" s="9" t="s">
        <v>75</v>
      </c>
      <c r="B31" s="9" t="s">
        <v>76</v>
      </c>
      <c r="C31" s="9" t="s">
        <v>77</v>
      </c>
      <c r="D31" s="10" t="s">
        <v>78</v>
      </c>
      <c r="E31" s="4" t="s">
        <v>26</v>
      </c>
      <c r="F31" s="3">
        <v>6</v>
      </c>
      <c r="G31" s="3"/>
      <c r="H31" s="3"/>
      <c r="I31" s="9" t="s">
        <v>79</v>
      </c>
      <c r="J31" s="9" t="s">
        <v>80</v>
      </c>
      <c r="K31" s="9" t="s">
        <v>81</v>
      </c>
      <c r="L31" s="4" t="s">
        <v>26</v>
      </c>
      <c r="M31" s="2">
        <v>3</v>
      </c>
      <c r="N31" s="2"/>
      <c r="O31" s="4" t="s">
        <v>26</v>
      </c>
      <c r="P31" s="3">
        <v>9</v>
      </c>
      <c r="Q31" s="3"/>
      <c r="R31" s="3"/>
      <c r="S31" s="3">
        <v>3</v>
      </c>
      <c r="T31" s="3">
        <v>3</v>
      </c>
      <c r="U31" s="3">
        <v>3</v>
      </c>
      <c r="V31" s="3"/>
    </row>
    <row r="32" spans="1:22" x14ac:dyDescent="0.15">
      <c r="A32" s="9"/>
      <c r="B32" s="9"/>
      <c r="C32" s="9"/>
      <c r="D32" s="10"/>
      <c r="E32" s="4" t="s">
        <v>27</v>
      </c>
      <c r="F32" s="3">
        <v>2</v>
      </c>
      <c r="G32" s="3"/>
      <c r="H32" s="3"/>
      <c r="I32" s="9"/>
      <c r="J32" s="9"/>
      <c r="K32" s="9"/>
      <c r="L32" s="4" t="s">
        <v>27</v>
      </c>
      <c r="M32" s="2">
        <v>3</v>
      </c>
      <c r="N32" s="2">
        <v>1</v>
      </c>
      <c r="O32" s="4" t="s">
        <v>27</v>
      </c>
      <c r="P32" s="3">
        <v>5</v>
      </c>
      <c r="Q32" s="3">
        <v>1</v>
      </c>
      <c r="R32" s="3"/>
      <c r="S32" s="7">
        <v>2</v>
      </c>
      <c r="T32" s="7"/>
      <c r="U32" s="3">
        <v>2</v>
      </c>
      <c r="V32" s="3">
        <v>1</v>
      </c>
    </row>
    <row r="33" spans="1:22" x14ac:dyDescent="0.15">
      <c r="A33" s="9"/>
      <c r="B33" s="9"/>
      <c r="C33" s="9"/>
      <c r="D33" s="10"/>
      <c r="E33" s="4" t="s">
        <v>28</v>
      </c>
      <c r="F33" s="3">
        <v>4</v>
      </c>
      <c r="G33" s="3">
        <v>2</v>
      </c>
      <c r="H33" s="3">
        <v>1</v>
      </c>
      <c r="I33" s="9"/>
      <c r="J33" s="9"/>
      <c r="K33" s="9"/>
      <c r="L33" s="4" t="s">
        <v>36</v>
      </c>
      <c r="M33" s="2">
        <v>1</v>
      </c>
      <c r="N33" s="2"/>
      <c r="O33" s="4" t="s">
        <v>28</v>
      </c>
      <c r="P33" s="3">
        <v>4</v>
      </c>
      <c r="Q33" s="3">
        <v>2</v>
      </c>
      <c r="R33" s="3">
        <v>1</v>
      </c>
      <c r="S33" s="7">
        <v>2</v>
      </c>
      <c r="T33" s="7"/>
      <c r="U33" s="3">
        <v>1</v>
      </c>
      <c r="V33" s="3">
        <v>1</v>
      </c>
    </row>
    <row r="34" spans="1:22" x14ac:dyDescent="0.15">
      <c r="A34" s="9" t="s">
        <v>82</v>
      </c>
      <c r="B34" s="9" t="s">
        <v>118</v>
      </c>
      <c r="C34" s="9" t="s">
        <v>83</v>
      </c>
      <c r="D34" s="10" t="s">
        <v>84</v>
      </c>
      <c r="E34" s="4" t="s">
        <v>26</v>
      </c>
      <c r="F34" s="3">
        <v>6</v>
      </c>
      <c r="G34" s="3"/>
      <c r="H34" s="3"/>
      <c r="I34" s="9" t="s">
        <v>85</v>
      </c>
      <c r="J34" s="9" t="s">
        <v>86</v>
      </c>
      <c r="K34" s="9" t="s">
        <v>87</v>
      </c>
      <c r="L34" s="10" t="s">
        <v>26</v>
      </c>
      <c r="M34" s="9">
        <v>6</v>
      </c>
      <c r="N34" s="9"/>
      <c r="O34" s="10" t="s">
        <v>26</v>
      </c>
      <c r="P34" s="7">
        <v>18</v>
      </c>
      <c r="Q34" s="7"/>
      <c r="R34" s="7"/>
      <c r="S34" s="7">
        <v>6</v>
      </c>
      <c r="T34" s="7">
        <v>6</v>
      </c>
      <c r="U34" s="7">
        <v>6</v>
      </c>
      <c r="V34" s="7"/>
    </row>
    <row r="35" spans="1:22" x14ac:dyDescent="0.15">
      <c r="A35" s="9"/>
      <c r="B35" s="9"/>
      <c r="C35" s="9"/>
      <c r="D35" s="10"/>
      <c r="E35" s="4" t="s">
        <v>27</v>
      </c>
      <c r="F35" s="3">
        <v>2</v>
      </c>
      <c r="G35" s="3"/>
      <c r="H35" s="3"/>
      <c r="I35" s="9"/>
      <c r="J35" s="9"/>
      <c r="K35" s="9"/>
      <c r="L35" s="10"/>
      <c r="M35" s="9"/>
      <c r="N35" s="9"/>
      <c r="O35" s="10"/>
      <c r="P35" s="7"/>
      <c r="Q35" s="7"/>
      <c r="R35" s="7"/>
      <c r="S35" s="7"/>
      <c r="T35" s="7"/>
      <c r="U35" s="7"/>
      <c r="V35" s="7"/>
    </row>
    <row r="36" spans="1:22" x14ac:dyDescent="0.15">
      <c r="A36" s="9"/>
      <c r="B36" s="9"/>
      <c r="C36" s="9"/>
      <c r="D36" s="10"/>
      <c r="E36" s="4" t="s">
        <v>28</v>
      </c>
      <c r="F36" s="3">
        <v>4</v>
      </c>
      <c r="G36" s="3">
        <v>2</v>
      </c>
      <c r="H36" s="3">
        <v>1</v>
      </c>
      <c r="I36" s="9"/>
      <c r="J36" s="9"/>
      <c r="K36" s="9"/>
      <c r="L36" s="10" t="s">
        <v>27</v>
      </c>
      <c r="M36" s="9">
        <v>5</v>
      </c>
      <c r="N36" s="9">
        <v>2</v>
      </c>
      <c r="O36" s="10" t="s">
        <v>27</v>
      </c>
      <c r="P36" s="7">
        <v>9</v>
      </c>
      <c r="Q36" s="7">
        <v>2</v>
      </c>
      <c r="R36" s="7"/>
      <c r="S36" s="7">
        <v>4</v>
      </c>
      <c r="T36" s="7"/>
      <c r="U36" s="7">
        <v>4</v>
      </c>
      <c r="V36" s="7">
        <v>1</v>
      </c>
    </row>
    <row r="37" spans="1:22" x14ac:dyDescent="0.15">
      <c r="A37" s="9" t="s">
        <v>88</v>
      </c>
      <c r="B37" s="7" t="s">
        <v>89</v>
      </c>
      <c r="C37" s="9" t="s">
        <v>90</v>
      </c>
      <c r="D37" s="10" t="s">
        <v>91</v>
      </c>
      <c r="E37" s="4" t="s">
        <v>26</v>
      </c>
      <c r="F37" s="3">
        <v>6</v>
      </c>
      <c r="G37" s="3"/>
      <c r="H37" s="3"/>
      <c r="I37" s="9"/>
      <c r="J37" s="9"/>
      <c r="K37" s="9"/>
      <c r="L37" s="10"/>
      <c r="M37" s="9"/>
      <c r="N37" s="9"/>
      <c r="O37" s="10"/>
      <c r="P37" s="7"/>
      <c r="Q37" s="7"/>
      <c r="R37" s="7"/>
      <c r="S37" s="7"/>
      <c r="T37" s="7"/>
      <c r="U37" s="7"/>
      <c r="V37" s="7"/>
    </row>
    <row r="38" spans="1:22" x14ac:dyDescent="0.15">
      <c r="A38" s="9"/>
      <c r="B38" s="7"/>
      <c r="C38" s="9"/>
      <c r="D38" s="10"/>
      <c r="E38" s="4" t="s">
        <v>27</v>
      </c>
      <c r="F38" s="3">
        <v>2</v>
      </c>
      <c r="G38" s="3"/>
      <c r="H38" s="3"/>
      <c r="I38" s="9"/>
      <c r="J38" s="9"/>
      <c r="K38" s="9"/>
      <c r="L38" s="12" t="s">
        <v>36</v>
      </c>
      <c r="M38" s="9">
        <v>2</v>
      </c>
      <c r="N38" s="9"/>
      <c r="O38" s="10" t="s">
        <v>28</v>
      </c>
      <c r="P38" s="7">
        <v>8</v>
      </c>
      <c r="Q38" s="7">
        <v>4</v>
      </c>
      <c r="R38" s="7">
        <v>2</v>
      </c>
      <c r="S38" s="7">
        <v>3</v>
      </c>
      <c r="T38" s="7"/>
      <c r="U38" s="7">
        <v>3</v>
      </c>
      <c r="V38" s="7">
        <v>2</v>
      </c>
    </row>
    <row r="39" spans="1:22" x14ac:dyDescent="0.15">
      <c r="A39" s="9"/>
      <c r="B39" s="7"/>
      <c r="C39" s="9"/>
      <c r="D39" s="10"/>
      <c r="E39" s="4" t="s">
        <v>28</v>
      </c>
      <c r="F39" s="3">
        <v>4</v>
      </c>
      <c r="G39" s="3">
        <v>2</v>
      </c>
      <c r="H39" s="3">
        <v>1</v>
      </c>
      <c r="I39" s="9"/>
      <c r="J39" s="9"/>
      <c r="K39" s="9"/>
      <c r="L39" s="12"/>
      <c r="M39" s="9"/>
      <c r="N39" s="9"/>
      <c r="O39" s="10"/>
      <c r="P39" s="7"/>
      <c r="Q39" s="7"/>
      <c r="R39" s="7"/>
      <c r="S39" s="7"/>
      <c r="T39" s="7"/>
      <c r="U39" s="7"/>
      <c r="V39" s="7"/>
    </row>
    <row r="40" spans="1:22" x14ac:dyDescent="0.15">
      <c r="A40" s="9" t="s">
        <v>92</v>
      </c>
      <c r="B40" s="7" t="s">
        <v>93</v>
      </c>
      <c r="C40" s="9" t="s">
        <v>94</v>
      </c>
      <c r="D40" s="10" t="s">
        <v>95</v>
      </c>
      <c r="E40" s="4" t="s">
        <v>26</v>
      </c>
      <c r="F40" s="3">
        <v>6</v>
      </c>
      <c r="G40" s="3"/>
      <c r="H40" s="3"/>
      <c r="I40" s="9" t="s">
        <v>79</v>
      </c>
      <c r="J40" s="9" t="s">
        <v>80</v>
      </c>
      <c r="K40" s="9" t="s">
        <v>81</v>
      </c>
      <c r="L40" s="4" t="s">
        <v>26</v>
      </c>
      <c r="M40" s="2">
        <v>3</v>
      </c>
      <c r="N40" s="2"/>
      <c r="O40" s="4" t="s">
        <v>26</v>
      </c>
      <c r="P40" s="3">
        <v>9</v>
      </c>
      <c r="Q40" s="3"/>
      <c r="R40" s="3"/>
      <c r="S40" s="3">
        <v>3</v>
      </c>
      <c r="T40" s="3">
        <v>3</v>
      </c>
      <c r="U40" s="3">
        <v>3</v>
      </c>
      <c r="V40" s="3"/>
    </row>
    <row r="41" spans="1:22" x14ac:dyDescent="0.15">
      <c r="A41" s="9"/>
      <c r="B41" s="7"/>
      <c r="C41" s="9"/>
      <c r="D41" s="10"/>
      <c r="E41" s="4" t="s">
        <v>27</v>
      </c>
      <c r="F41" s="3">
        <v>2</v>
      </c>
      <c r="G41" s="3"/>
      <c r="H41" s="3"/>
      <c r="I41" s="9"/>
      <c r="J41" s="9"/>
      <c r="K41" s="9"/>
      <c r="L41" s="4" t="s">
        <v>27</v>
      </c>
      <c r="M41" s="2">
        <v>2</v>
      </c>
      <c r="N41" s="2">
        <v>1</v>
      </c>
      <c r="O41" s="4" t="s">
        <v>27</v>
      </c>
      <c r="P41" s="3">
        <v>4</v>
      </c>
      <c r="Q41" s="3">
        <v>1</v>
      </c>
      <c r="R41" s="3"/>
      <c r="S41" s="7">
        <v>2</v>
      </c>
      <c r="T41" s="7"/>
      <c r="U41" s="3">
        <v>1</v>
      </c>
      <c r="V41" s="3">
        <v>1</v>
      </c>
    </row>
    <row r="42" spans="1:22" x14ac:dyDescent="0.15">
      <c r="A42" s="9"/>
      <c r="B42" s="7"/>
      <c r="C42" s="9"/>
      <c r="D42" s="10"/>
      <c r="E42" s="4" t="s">
        <v>28</v>
      </c>
      <c r="F42" s="3">
        <v>4</v>
      </c>
      <c r="G42" s="3">
        <v>2</v>
      </c>
      <c r="H42" s="3">
        <v>1</v>
      </c>
      <c r="I42" s="9"/>
      <c r="J42" s="9"/>
      <c r="K42" s="9"/>
      <c r="L42" s="4" t="s">
        <v>36</v>
      </c>
      <c r="M42" s="2">
        <v>1</v>
      </c>
      <c r="N42" s="2"/>
      <c r="O42" s="4" t="s">
        <v>28</v>
      </c>
      <c r="P42" s="3">
        <v>4</v>
      </c>
      <c r="Q42" s="3">
        <v>2</v>
      </c>
      <c r="R42" s="3">
        <v>1</v>
      </c>
      <c r="S42" s="7">
        <v>2</v>
      </c>
      <c r="T42" s="7"/>
      <c r="U42" s="3">
        <v>1</v>
      </c>
      <c r="V42" s="3">
        <v>1</v>
      </c>
    </row>
    <row r="43" spans="1:22" x14ac:dyDescent="0.15">
      <c r="A43" s="9" t="s">
        <v>96</v>
      </c>
      <c r="B43" s="7" t="s">
        <v>97</v>
      </c>
      <c r="C43" s="9" t="s">
        <v>116</v>
      </c>
      <c r="D43" s="10" t="s">
        <v>117</v>
      </c>
      <c r="E43" s="4" t="s">
        <v>26</v>
      </c>
      <c r="F43" s="3">
        <v>6</v>
      </c>
      <c r="G43" s="3"/>
      <c r="H43" s="3"/>
      <c r="I43" s="9" t="s">
        <v>98</v>
      </c>
      <c r="J43" s="9" t="s">
        <v>99</v>
      </c>
      <c r="K43" s="9" t="s">
        <v>100</v>
      </c>
      <c r="L43" s="4" t="s">
        <v>26</v>
      </c>
      <c r="M43" s="2">
        <v>6</v>
      </c>
      <c r="N43" s="2"/>
      <c r="O43" s="4" t="s">
        <v>26</v>
      </c>
      <c r="P43" s="3">
        <v>12</v>
      </c>
      <c r="Q43" s="3"/>
      <c r="R43" s="3"/>
      <c r="S43" s="3">
        <v>4</v>
      </c>
      <c r="T43" s="3">
        <v>4</v>
      </c>
      <c r="U43" s="3">
        <v>4</v>
      </c>
      <c r="V43" s="3"/>
    </row>
    <row r="44" spans="1:22" x14ac:dyDescent="0.15">
      <c r="A44" s="9"/>
      <c r="B44" s="7"/>
      <c r="C44" s="9"/>
      <c r="D44" s="10"/>
      <c r="E44" s="4" t="s">
        <v>27</v>
      </c>
      <c r="F44" s="3">
        <v>2</v>
      </c>
      <c r="G44" s="3"/>
      <c r="H44" s="3"/>
      <c r="I44" s="9"/>
      <c r="J44" s="9"/>
      <c r="K44" s="9"/>
      <c r="L44" s="4" t="s">
        <v>27</v>
      </c>
      <c r="M44" s="2">
        <v>5</v>
      </c>
      <c r="N44" s="2">
        <v>2</v>
      </c>
      <c r="O44" s="4" t="s">
        <v>27</v>
      </c>
      <c r="P44" s="3">
        <v>7</v>
      </c>
      <c r="Q44" s="3">
        <v>2</v>
      </c>
      <c r="R44" s="3"/>
      <c r="S44" s="7">
        <v>3</v>
      </c>
      <c r="T44" s="7"/>
      <c r="U44" s="3">
        <v>3</v>
      </c>
      <c r="V44" s="3">
        <v>1</v>
      </c>
    </row>
    <row r="45" spans="1:22" x14ac:dyDescent="0.15">
      <c r="A45" s="9"/>
      <c r="B45" s="7"/>
      <c r="C45" s="9"/>
      <c r="D45" s="10"/>
      <c r="E45" s="4" t="s">
        <v>28</v>
      </c>
      <c r="F45" s="3">
        <v>4</v>
      </c>
      <c r="G45" s="3">
        <v>2</v>
      </c>
      <c r="H45" s="3">
        <v>1</v>
      </c>
      <c r="I45" s="9"/>
      <c r="J45" s="9"/>
      <c r="K45" s="9"/>
      <c r="L45" s="4" t="s">
        <v>36</v>
      </c>
      <c r="M45" s="2">
        <v>2</v>
      </c>
      <c r="N45" s="2"/>
      <c r="O45" s="4" t="s">
        <v>28</v>
      </c>
      <c r="P45" s="3">
        <v>4</v>
      </c>
      <c r="Q45" s="3">
        <v>2</v>
      </c>
      <c r="R45" s="3">
        <v>1</v>
      </c>
      <c r="S45" s="7">
        <v>2</v>
      </c>
      <c r="T45" s="7"/>
      <c r="U45" s="3">
        <v>1</v>
      </c>
      <c r="V45" s="3">
        <v>1</v>
      </c>
    </row>
    <row r="46" spans="1:22" x14ac:dyDescent="0.15">
      <c r="A46" s="15" t="s">
        <v>101</v>
      </c>
      <c r="B46" s="7" t="s">
        <v>102</v>
      </c>
      <c r="C46" s="9" t="s">
        <v>103</v>
      </c>
      <c r="D46" s="10" t="s">
        <v>104</v>
      </c>
      <c r="E46" s="4" t="s">
        <v>26</v>
      </c>
      <c r="F46" s="3">
        <v>6</v>
      </c>
      <c r="G46" s="3"/>
      <c r="H46" s="3"/>
      <c r="I46" s="9" t="s">
        <v>61</v>
      </c>
      <c r="J46" s="9" t="s">
        <v>62</v>
      </c>
      <c r="K46" s="9" t="s">
        <v>63</v>
      </c>
      <c r="L46" s="4" t="s">
        <v>26</v>
      </c>
      <c r="M46" s="2">
        <v>3</v>
      </c>
      <c r="N46" s="2"/>
      <c r="O46" s="4" t="s">
        <v>26</v>
      </c>
      <c r="P46" s="3">
        <v>9</v>
      </c>
      <c r="Q46" s="3"/>
      <c r="R46" s="3"/>
      <c r="S46" s="3">
        <v>3</v>
      </c>
      <c r="T46" s="3">
        <v>3</v>
      </c>
      <c r="U46" s="3">
        <v>3</v>
      </c>
      <c r="V46" s="3"/>
    </row>
    <row r="47" spans="1:22" x14ac:dyDescent="0.15">
      <c r="A47" s="15"/>
      <c r="B47" s="7"/>
      <c r="C47" s="9"/>
      <c r="D47" s="10"/>
      <c r="E47" s="4" t="s">
        <v>27</v>
      </c>
      <c r="F47" s="3">
        <v>2</v>
      </c>
      <c r="G47" s="3"/>
      <c r="H47" s="3"/>
      <c r="I47" s="9"/>
      <c r="J47" s="9"/>
      <c r="K47" s="9"/>
      <c r="L47" s="4" t="s">
        <v>27</v>
      </c>
      <c r="M47" s="2">
        <v>2</v>
      </c>
      <c r="N47" s="2">
        <v>1</v>
      </c>
      <c r="O47" s="4" t="s">
        <v>27</v>
      </c>
      <c r="P47" s="3">
        <v>4</v>
      </c>
      <c r="Q47" s="3">
        <v>1</v>
      </c>
      <c r="R47" s="3"/>
      <c r="S47" s="7">
        <v>2</v>
      </c>
      <c r="T47" s="7"/>
      <c r="U47" s="3">
        <v>1</v>
      </c>
      <c r="V47" s="3">
        <v>1</v>
      </c>
    </row>
    <row r="48" spans="1:22" x14ac:dyDescent="0.15">
      <c r="A48" s="15"/>
      <c r="B48" s="7"/>
      <c r="C48" s="9"/>
      <c r="D48" s="10"/>
      <c r="E48" s="4" t="s">
        <v>28</v>
      </c>
      <c r="F48" s="3">
        <v>4</v>
      </c>
      <c r="G48" s="3">
        <v>2</v>
      </c>
      <c r="H48" s="3">
        <v>1</v>
      </c>
      <c r="I48" s="9"/>
      <c r="J48" s="9"/>
      <c r="K48" s="9"/>
      <c r="L48" s="4" t="s">
        <v>36</v>
      </c>
      <c r="M48" s="2">
        <v>1</v>
      </c>
      <c r="N48" s="2"/>
      <c r="O48" s="4" t="s">
        <v>28</v>
      </c>
      <c r="P48" s="3">
        <v>4</v>
      </c>
      <c r="Q48" s="3">
        <v>2</v>
      </c>
      <c r="R48" s="3">
        <v>1</v>
      </c>
      <c r="S48" s="7">
        <v>2</v>
      </c>
      <c r="T48" s="7"/>
      <c r="U48" s="3">
        <v>1</v>
      </c>
      <c r="V48" s="3">
        <v>1</v>
      </c>
    </row>
    <row r="49" spans="1:22" x14ac:dyDescent="0.15">
      <c r="A49" s="9" t="s">
        <v>105</v>
      </c>
      <c r="B49" s="9" t="s">
        <v>106</v>
      </c>
      <c r="C49" s="9" t="s">
        <v>39</v>
      </c>
      <c r="D49" s="12" t="s">
        <v>107</v>
      </c>
      <c r="E49" s="4" t="s">
        <v>26</v>
      </c>
      <c r="F49" s="3">
        <v>6</v>
      </c>
      <c r="G49" s="3"/>
      <c r="H49" s="3"/>
      <c r="I49" s="9" t="s">
        <v>108</v>
      </c>
      <c r="J49" s="9" t="s">
        <v>109</v>
      </c>
      <c r="K49" s="9" t="s">
        <v>110</v>
      </c>
      <c r="L49" s="4" t="s">
        <v>26</v>
      </c>
      <c r="M49" s="2">
        <v>6</v>
      </c>
      <c r="N49" s="2"/>
      <c r="O49" s="4" t="s">
        <v>26</v>
      </c>
      <c r="P49" s="3">
        <v>12</v>
      </c>
      <c r="Q49" s="3"/>
      <c r="R49" s="3"/>
      <c r="S49" s="3">
        <v>4</v>
      </c>
      <c r="T49" s="3">
        <v>4</v>
      </c>
      <c r="U49" s="3">
        <v>4</v>
      </c>
      <c r="V49" s="3"/>
    </row>
    <row r="50" spans="1:22" x14ac:dyDescent="0.15">
      <c r="A50" s="9"/>
      <c r="B50" s="9"/>
      <c r="C50" s="9"/>
      <c r="D50" s="12"/>
      <c r="E50" s="4" t="s">
        <v>27</v>
      </c>
      <c r="F50" s="3">
        <v>2</v>
      </c>
      <c r="G50" s="3"/>
      <c r="H50" s="3"/>
      <c r="I50" s="9"/>
      <c r="J50" s="9"/>
      <c r="K50" s="9"/>
      <c r="L50" s="4" t="s">
        <v>27</v>
      </c>
      <c r="M50" s="2">
        <v>5</v>
      </c>
      <c r="N50" s="2">
        <v>2</v>
      </c>
      <c r="O50" s="4" t="s">
        <v>27</v>
      </c>
      <c r="P50" s="3">
        <v>7</v>
      </c>
      <c r="Q50" s="3">
        <v>2</v>
      </c>
      <c r="R50" s="3"/>
      <c r="S50" s="7">
        <v>3</v>
      </c>
      <c r="T50" s="7"/>
      <c r="U50" s="3">
        <v>3</v>
      </c>
      <c r="V50" s="3">
        <v>1</v>
      </c>
    </row>
    <row r="51" spans="1:22" x14ac:dyDescent="0.15">
      <c r="A51" s="9"/>
      <c r="B51" s="9"/>
      <c r="C51" s="9"/>
      <c r="D51" s="12"/>
      <c r="E51" s="4" t="s">
        <v>28</v>
      </c>
      <c r="F51" s="3">
        <v>4</v>
      </c>
      <c r="G51" s="3">
        <v>2</v>
      </c>
      <c r="H51" s="3">
        <v>1</v>
      </c>
      <c r="I51" s="9"/>
      <c r="J51" s="9"/>
      <c r="K51" s="9"/>
      <c r="L51" s="4" t="s">
        <v>36</v>
      </c>
      <c r="M51" s="2">
        <v>2</v>
      </c>
      <c r="N51" s="2"/>
      <c r="O51" s="4" t="s">
        <v>28</v>
      </c>
      <c r="P51" s="3">
        <v>4</v>
      </c>
      <c r="Q51" s="3">
        <v>2</v>
      </c>
      <c r="R51" s="3">
        <v>1</v>
      </c>
      <c r="S51" s="7">
        <v>2</v>
      </c>
      <c r="T51" s="7"/>
      <c r="U51" s="3">
        <v>1</v>
      </c>
      <c r="V51" s="3">
        <v>1</v>
      </c>
    </row>
    <row r="52" spans="1:22" x14ac:dyDescent="0.15">
      <c r="A52" s="9" t="s">
        <v>111</v>
      </c>
      <c r="B52" s="9" t="s">
        <v>112</v>
      </c>
      <c r="C52" s="9" t="s">
        <v>39</v>
      </c>
      <c r="D52" s="12" t="s">
        <v>113</v>
      </c>
      <c r="E52" s="4" t="s">
        <v>26</v>
      </c>
      <c r="F52" s="3">
        <v>6</v>
      </c>
      <c r="G52" s="3"/>
      <c r="H52" s="3"/>
      <c r="I52" s="9" t="s">
        <v>41</v>
      </c>
      <c r="J52" s="9" t="s">
        <v>42</v>
      </c>
      <c r="K52" s="9" t="s">
        <v>43</v>
      </c>
      <c r="L52" s="4" t="s">
        <v>26</v>
      </c>
      <c r="M52" s="2">
        <v>3</v>
      </c>
      <c r="N52" s="2"/>
      <c r="O52" s="4" t="s">
        <v>26</v>
      </c>
      <c r="P52" s="3">
        <v>9</v>
      </c>
      <c r="Q52" s="3"/>
      <c r="R52" s="3"/>
      <c r="S52" s="3">
        <v>3</v>
      </c>
      <c r="T52" s="3">
        <v>3</v>
      </c>
      <c r="U52" s="3">
        <v>3</v>
      </c>
      <c r="V52" s="3"/>
    </row>
    <row r="53" spans="1:22" x14ac:dyDescent="0.15">
      <c r="A53" s="9"/>
      <c r="B53" s="9"/>
      <c r="C53" s="9"/>
      <c r="D53" s="12"/>
      <c r="E53" s="4" t="s">
        <v>27</v>
      </c>
      <c r="F53" s="3">
        <v>2</v>
      </c>
      <c r="G53" s="3"/>
      <c r="H53" s="3"/>
      <c r="I53" s="9"/>
      <c r="J53" s="9"/>
      <c r="K53" s="9"/>
      <c r="L53" s="4" t="s">
        <v>27</v>
      </c>
      <c r="M53" s="2">
        <v>2</v>
      </c>
      <c r="N53" s="2">
        <v>1</v>
      </c>
      <c r="O53" s="4" t="s">
        <v>27</v>
      </c>
      <c r="P53" s="3">
        <v>4</v>
      </c>
      <c r="Q53" s="3">
        <v>1</v>
      </c>
      <c r="R53" s="3"/>
      <c r="S53" s="7">
        <v>2</v>
      </c>
      <c r="T53" s="7"/>
      <c r="U53" s="3">
        <v>1</v>
      </c>
      <c r="V53" s="3">
        <v>1</v>
      </c>
    </row>
    <row r="54" spans="1:22" x14ac:dyDescent="0.15">
      <c r="A54" s="9"/>
      <c r="B54" s="9"/>
      <c r="C54" s="9"/>
      <c r="D54" s="12"/>
      <c r="E54" s="4" t="s">
        <v>28</v>
      </c>
      <c r="F54" s="3">
        <v>4</v>
      </c>
      <c r="G54" s="3">
        <v>2</v>
      </c>
      <c r="H54" s="3">
        <v>1</v>
      </c>
      <c r="I54" s="9"/>
      <c r="J54" s="9"/>
      <c r="K54" s="9"/>
      <c r="L54" s="4" t="s">
        <v>36</v>
      </c>
      <c r="M54" s="2">
        <v>1</v>
      </c>
      <c r="N54" s="2"/>
      <c r="O54" s="4" t="s">
        <v>28</v>
      </c>
      <c r="P54" s="3">
        <v>4</v>
      </c>
      <c r="Q54" s="3">
        <v>2</v>
      </c>
      <c r="R54" s="3">
        <v>1</v>
      </c>
      <c r="S54" s="7">
        <v>2</v>
      </c>
      <c r="T54" s="7"/>
      <c r="U54" s="3">
        <v>1</v>
      </c>
      <c r="V54" s="3">
        <v>1</v>
      </c>
    </row>
    <row r="55" spans="1:22" ht="54" customHeight="1" x14ac:dyDescent="0.15">
      <c r="A55" s="22" t="s">
        <v>114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4"/>
    </row>
  </sheetData>
  <mergeCells count="211">
    <mergeCell ref="A2:V2"/>
    <mergeCell ref="A3:H3"/>
    <mergeCell ref="I3:N3"/>
    <mergeCell ref="O3:V3"/>
    <mergeCell ref="F4:H4"/>
    <mergeCell ref="M4:N4"/>
    <mergeCell ref="S4:V4"/>
    <mergeCell ref="F5:H5"/>
    <mergeCell ref="M5:N5"/>
    <mergeCell ref="D4:D6"/>
    <mergeCell ref="J4:J6"/>
    <mergeCell ref="L4:L6"/>
    <mergeCell ref="T5:T6"/>
    <mergeCell ref="U5:U6"/>
    <mergeCell ref="S8:T8"/>
    <mergeCell ref="S9:T9"/>
    <mergeCell ref="S11:T11"/>
    <mergeCell ref="S12:T12"/>
    <mergeCell ref="S14:T14"/>
    <mergeCell ref="S15:T15"/>
    <mergeCell ref="S17:T17"/>
    <mergeCell ref="S18:T18"/>
    <mergeCell ref="S20:T20"/>
    <mergeCell ref="S50:T50"/>
    <mergeCell ref="S51:T51"/>
    <mergeCell ref="S53:T53"/>
    <mergeCell ref="S54:T54"/>
    <mergeCell ref="A55:V55"/>
    <mergeCell ref="A4:A6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  <mergeCell ref="A37:A39"/>
    <mergeCell ref="A40:A42"/>
    <mergeCell ref="A43:A45"/>
    <mergeCell ref="A46:A48"/>
    <mergeCell ref="A49:A51"/>
    <mergeCell ref="A52:A54"/>
    <mergeCell ref="B4:B6"/>
    <mergeCell ref="S21:T21"/>
    <mergeCell ref="S23:T23"/>
    <mergeCell ref="B16:B18"/>
    <mergeCell ref="B19:B21"/>
    <mergeCell ref="B22:B24"/>
    <mergeCell ref="B25:B27"/>
    <mergeCell ref="B28:B30"/>
    <mergeCell ref="B31:B33"/>
    <mergeCell ref="B34:B36"/>
    <mergeCell ref="S47:T47"/>
    <mergeCell ref="S48:T48"/>
    <mergeCell ref="S24:T24"/>
    <mergeCell ref="S32:T32"/>
    <mergeCell ref="S33:T33"/>
    <mergeCell ref="S41:T41"/>
    <mergeCell ref="S42:T42"/>
    <mergeCell ref="S44:T44"/>
    <mergeCell ref="S45:T45"/>
    <mergeCell ref="T25:T26"/>
    <mergeCell ref="T34:T35"/>
    <mergeCell ref="B37:B39"/>
    <mergeCell ref="B40:B42"/>
    <mergeCell ref="B43:B45"/>
    <mergeCell ref="B46:B48"/>
    <mergeCell ref="B49:B51"/>
    <mergeCell ref="B52:B54"/>
    <mergeCell ref="C4:C6"/>
    <mergeCell ref="C10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C52:C54"/>
    <mergeCell ref="B10:B12"/>
    <mergeCell ref="B13:B15"/>
    <mergeCell ref="D43:D45"/>
    <mergeCell ref="D46:D48"/>
    <mergeCell ref="D49:D51"/>
    <mergeCell ref="D52:D54"/>
    <mergeCell ref="E4:E6"/>
    <mergeCell ref="I4:I6"/>
    <mergeCell ref="I10:I12"/>
    <mergeCell ref="I13:I15"/>
    <mergeCell ref="I16:I18"/>
    <mergeCell ref="I19:I21"/>
    <mergeCell ref="I22:I24"/>
    <mergeCell ref="I25:I30"/>
    <mergeCell ref="I31:I33"/>
    <mergeCell ref="I34:I39"/>
    <mergeCell ref="I40:I42"/>
    <mergeCell ref="I43:I45"/>
    <mergeCell ref="I46:I48"/>
    <mergeCell ref="I49:I51"/>
    <mergeCell ref="I52:I54"/>
    <mergeCell ref="D10:D12"/>
    <mergeCell ref="D13:D15"/>
    <mergeCell ref="D16:D18"/>
    <mergeCell ref="D19:D21"/>
    <mergeCell ref="D22:D24"/>
    <mergeCell ref="J16:J18"/>
    <mergeCell ref="J19:J21"/>
    <mergeCell ref="J22:J24"/>
    <mergeCell ref="J25:J30"/>
    <mergeCell ref="J31:J33"/>
    <mergeCell ref="J34:J39"/>
    <mergeCell ref="J40:J42"/>
    <mergeCell ref="D37:D39"/>
    <mergeCell ref="D40:D42"/>
    <mergeCell ref="D25:D27"/>
    <mergeCell ref="D28:D30"/>
    <mergeCell ref="D31:D33"/>
    <mergeCell ref="D34:D36"/>
    <mergeCell ref="M29:M30"/>
    <mergeCell ref="M34:M35"/>
    <mergeCell ref="M36:M37"/>
    <mergeCell ref="M38:M39"/>
    <mergeCell ref="J43:J45"/>
    <mergeCell ref="J46:J48"/>
    <mergeCell ref="J49:J51"/>
    <mergeCell ref="J52:J54"/>
    <mergeCell ref="K4:K6"/>
    <mergeCell ref="K10:K12"/>
    <mergeCell ref="K13:K15"/>
    <mergeCell ref="K16:K18"/>
    <mergeCell ref="K19:K21"/>
    <mergeCell ref="K22:K24"/>
    <mergeCell ref="K25:K30"/>
    <mergeCell ref="K31:K33"/>
    <mergeCell ref="K34:K39"/>
    <mergeCell ref="K40:K42"/>
    <mergeCell ref="K43:K45"/>
    <mergeCell ref="K46:K48"/>
    <mergeCell ref="K49:K51"/>
    <mergeCell ref="K52:K54"/>
    <mergeCell ref="J10:J12"/>
    <mergeCell ref="J13:J15"/>
    <mergeCell ref="Q36:Q37"/>
    <mergeCell ref="Q38:Q39"/>
    <mergeCell ref="N25:N26"/>
    <mergeCell ref="N27:N28"/>
    <mergeCell ref="N29:N30"/>
    <mergeCell ref="N34:N35"/>
    <mergeCell ref="N36:N37"/>
    <mergeCell ref="N38:N39"/>
    <mergeCell ref="O4:O6"/>
    <mergeCell ref="O25:O26"/>
    <mergeCell ref="O27:O28"/>
    <mergeCell ref="O29:O30"/>
    <mergeCell ref="O34:O35"/>
    <mergeCell ref="O36:O37"/>
    <mergeCell ref="O38:O39"/>
    <mergeCell ref="A7:N9"/>
    <mergeCell ref="L25:L26"/>
    <mergeCell ref="L27:L28"/>
    <mergeCell ref="L29:L30"/>
    <mergeCell ref="L34:L35"/>
    <mergeCell ref="L36:L37"/>
    <mergeCell ref="L38:L39"/>
    <mergeCell ref="M25:M26"/>
    <mergeCell ref="M27:M28"/>
    <mergeCell ref="R25:R26"/>
    <mergeCell ref="R27:R28"/>
    <mergeCell ref="R29:R30"/>
    <mergeCell ref="R34:R35"/>
    <mergeCell ref="R36:R37"/>
    <mergeCell ref="R38:R39"/>
    <mergeCell ref="S5:S6"/>
    <mergeCell ref="S25:S26"/>
    <mergeCell ref="S34:S35"/>
    <mergeCell ref="P4:R5"/>
    <mergeCell ref="S27:T28"/>
    <mergeCell ref="S29:T30"/>
    <mergeCell ref="S36:T37"/>
    <mergeCell ref="S38:T39"/>
    <mergeCell ref="P25:P26"/>
    <mergeCell ref="P27:P28"/>
    <mergeCell ref="P29:P30"/>
    <mergeCell ref="P34:P35"/>
    <mergeCell ref="P36:P37"/>
    <mergeCell ref="P38:P39"/>
    <mergeCell ref="Q25:Q26"/>
    <mergeCell ref="Q27:Q28"/>
    <mergeCell ref="Q29:Q30"/>
    <mergeCell ref="Q34:Q35"/>
    <mergeCell ref="U25:U26"/>
    <mergeCell ref="U27:U28"/>
    <mergeCell ref="U29:U30"/>
    <mergeCell ref="U34:U35"/>
    <mergeCell ref="U36:U37"/>
    <mergeCell ref="U38:U39"/>
    <mergeCell ref="V5:V6"/>
    <mergeCell ref="V25:V26"/>
    <mergeCell ref="V27:V28"/>
    <mergeCell ref="V29:V30"/>
    <mergeCell ref="V34:V35"/>
    <mergeCell ref="V36:V37"/>
    <mergeCell ref="V38:V39"/>
  </mergeCells>
  <phoneticPr fontId="9" type="noConversion"/>
  <printOptions horizontalCentered="1" verticalCentered="1"/>
  <pageMargins left="0.75138888888888899" right="0.75138888888888899" top="0.62986111111111098" bottom="0.62986111111111098" header="0.5" footer="0.5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昆明市东川区党政机关单位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2020-03-18T09:11:52Z</cp:lastPrinted>
  <dcterms:created xsi:type="dcterms:W3CDTF">2020-03-04T09:31:00Z</dcterms:created>
  <dcterms:modified xsi:type="dcterms:W3CDTF">2020-03-18T09:12:27Z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